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\git\stock\charts\industries\"/>
    </mc:Choice>
  </mc:AlternateContent>
  <bookViews>
    <workbookView xWindow="0" yWindow="0" windowWidth="28800" windowHeight="12435"/>
  </bookViews>
  <sheets>
    <sheet name="Sector" sheetId="3" r:id="rId1"/>
    <sheet name="PCI" sheetId="4" r:id="rId2"/>
    <sheet name="LI" sheetId="5" r:id="rId3"/>
    <sheet name="MCB" sheetId="6" r:id="rId4"/>
    <sheet name="CS" sheetId="7" r:id="rId5"/>
    <sheet name="FMCB" sheetId="8" r:id="rId6"/>
    <sheet name="IBN" sheetId="9" r:id="rId7"/>
    <sheet name="FRB" sheetId="10" r:id="rId8"/>
    <sheet name="AM" sheetId="11" r:id="rId9"/>
    <sheet name="RED" sheetId="12" r:id="rId10"/>
    <sheet name="IB" sheetId="13" r:id="rId11"/>
    <sheet name="PM" sheetId="14" r:id="rId12"/>
    <sheet name="AHI" sheetId="1" r:id="rId13"/>
    <sheet name="RMB" sheetId="15" r:id="rId14"/>
    <sheet name="RD" sheetId="16" r:id="rId15"/>
    <sheet name="RSEB" sheetId="17" r:id="rId16"/>
    <sheet name="MI" sheetId="18" r:id="rId17"/>
    <sheet name="RR" sheetId="19" r:id="rId18"/>
    <sheet name="RMAB" sheetId="20" r:id="rId19"/>
    <sheet name="RHM" sheetId="21" r:id="rId20"/>
    <sheet name="RO" sheetId="22" r:id="rId21"/>
    <sheet name="RHF" sheetId="23" r:id="rId22"/>
    <sheet name="IBR" sheetId="24" r:id="rId23"/>
    <sheet name="DI" sheetId="25" r:id="rId24"/>
    <sheet name="RRes" sheetId="36" r:id="rId25"/>
    <sheet name="RPB" sheetId="26" r:id="rId26"/>
    <sheet name="RI" sheetId="27" r:id="rId27"/>
    <sheet name="RNB" sheetId="28" r:id="rId28"/>
    <sheet name="SL" sheetId="29" r:id="rId29"/>
    <sheet name="STI" sheetId="30" r:id="rId30"/>
    <sheet name="RSWB" sheetId="31" r:id="rId31"/>
    <sheet name="CEFD" sheetId="32" r:id="rId32"/>
    <sheet name="CEFE" sheetId="34" r:id="rId33"/>
    <sheet name="CEFF" sheetId="33" r:id="rId34"/>
    <sheet name="ETF" sheetId="35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24" i="3" l="1"/>
  <c r="E124" i="3"/>
  <c r="D124" i="3"/>
  <c r="C124" i="3"/>
  <c r="U4" i="3" l="1"/>
  <c r="V4" i="3"/>
  <c r="W4" i="3"/>
  <c r="X4" i="3"/>
  <c r="Y4" i="3"/>
  <c r="Z4" i="3"/>
  <c r="AA4" i="3"/>
  <c r="U5" i="3"/>
  <c r="V5" i="3"/>
  <c r="W5" i="3"/>
  <c r="X5" i="3"/>
  <c r="Y5" i="3"/>
  <c r="Z5" i="3"/>
  <c r="AA5" i="3"/>
  <c r="U6" i="3"/>
  <c r="V6" i="3"/>
  <c r="W6" i="3"/>
  <c r="X6" i="3"/>
  <c r="Y6" i="3"/>
  <c r="Z6" i="3"/>
  <c r="AA6" i="3"/>
  <c r="U7" i="3"/>
  <c r="V7" i="3"/>
  <c r="W7" i="3"/>
  <c r="X7" i="3"/>
  <c r="Y7" i="3"/>
  <c r="Z7" i="3"/>
  <c r="AA7" i="3"/>
  <c r="U8" i="3"/>
  <c r="V8" i="3"/>
  <c r="W8" i="3"/>
  <c r="X8" i="3"/>
  <c r="Y8" i="3"/>
  <c r="Z8" i="3"/>
  <c r="AA8" i="3"/>
  <c r="U10" i="3"/>
  <c r="V10" i="3"/>
  <c r="W10" i="3"/>
  <c r="X10" i="3"/>
  <c r="Y10" i="3"/>
  <c r="Z10" i="3"/>
  <c r="AA10" i="3"/>
  <c r="U11" i="3"/>
  <c r="V11" i="3"/>
  <c r="W11" i="3"/>
  <c r="X11" i="3"/>
  <c r="Y11" i="3"/>
  <c r="Z11" i="3"/>
  <c r="AA11" i="3"/>
  <c r="U12" i="3"/>
  <c r="V12" i="3"/>
  <c r="W12" i="3"/>
  <c r="X12" i="3"/>
  <c r="Y12" i="3"/>
  <c r="Z12" i="3"/>
  <c r="AA12" i="3"/>
  <c r="U13" i="3"/>
  <c r="V13" i="3"/>
  <c r="W13" i="3"/>
  <c r="X13" i="3"/>
  <c r="Y13" i="3"/>
  <c r="Z13" i="3"/>
  <c r="AA13" i="3"/>
  <c r="U14" i="3"/>
  <c r="V14" i="3"/>
  <c r="W14" i="3"/>
  <c r="X14" i="3"/>
  <c r="Y14" i="3"/>
  <c r="Z14" i="3"/>
  <c r="AA14" i="3"/>
  <c r="U15" i="3"/>
  <c r="V15" i="3"/>
  <c r="W15" i="3"/>
  <c r="X15" i="3"/>
  <c r="Y15" i="3"/>
  <c r="Z15" i="3"/>
  <c r="AA15" i="3"/>
  <c r="U16" i="3"/>
  <c r="V16" i="3"/>
  <c r="W16" i="3"/>
  <c r="X16" i="3"/>
  <c r="Y16" i="3"/>
  <c r="Z16" i="3"/>
  <c r="AA16" i="3"/>
  <c r="U17" i="3"/>
  <c r="V17" i="3"/>
  <c r="W17" i="3"/>
  <c r="X17" i="3"/>
  <c r="Y17" i="3"/>
  <c r="Z17" i="3"/>
  <c r="AA17" i="3"/>
  <c r="U18" i="3"/>
  <c r="V18" i="3"/>
  <c r="W18" i="3"/>
  <c r="X18" i="3"/>
  <c r="Y18" i="3"/>
  <c r="Z18" i="3"/>
  <c r="AA18" i="3"/>
  <c r="U19" i="3"/>
  <c r="V19" i="3"/>
  <c r="W19" i="3"/>
  <c r="X19" i="3"/>
  <c r="Y19" i="3"/>
  <c r="Z19" i="3"/>
  <c r="AA19" i="3"/>
  <c r="U20" i="3"/>
  <c r="V20" i="3"/>
  <c r="W20" i="3"/>
  <c r="X20" i="3"/>
  <c r="Y20" i="3"/>
  <c r="Z20" i="3"/>
  <c r="AA20" i="3"/>
  <c r="U21" i="3"/>
  <c r="V21" i="3"/>
  <c r="W21" i="3"/>
  <c r="X21" i="3"/>
  <c r="Y21" i="3"/>
  <c r="Z21" i="3"/>
  <c r="AA21" i="3"/>
  <c r="U22" i="3"/>
  <c r="V22" i="3"/>
  <c r="W22" i="3"/>
  <c r="X22" i="3"/>
  <c r="Y22" i="3"/>
  <c r="Z22" i="3"/>
  <c r="AA22" i="3"/>
  <c r="U23" i="3"/>
  <c r="V23" i="3"/>
  <c r="W23" i="3"/>
  <c r="X23" i="3"/>
  <c r="Y23" i="3"/>
  <c r="Z23" i="3"/>
  <c r="AA23" i="3"/>
  <c r="U24" i="3"/>
  <c r="V24" i="3"/>
  <c r="W24" i="3"/>
  <c r="X24" i="3"/>
  <c r="Y24" i="3"/>
  <c r="Z24" i="3"/>
  <c r="AA24" i="3"/>
  <c r="U25" i="3"/>
  <c r="V25" i="3"/>
  <c r="W25" i="3"/>
  <c r="X25" i="3"/>
  <c r="Y25" i="3"/>
  <c r="Z25" i="3"/>
  <c r="AA25" i="3"/>
  <c r="U26" i="3"/>
  <c r="V26" i="3"/>
  <c r="W26" i="3"/>
  <c r="X26" i="3"/>
  <c r="Y26" i="3"/>
  <c r="Z26" i="3"/>
  <c r="AA26" i="3"/>
  <c r="R4" i="3"/>
  <c r="R5" i="3"/>
  <c r="R6" i="3"/>
  <c r="R7" i="3"/>
  <c r="R8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M4" i="3"/>
  <c r="M5" i="3"/>
  <c r="M6" i="3"/>
  <c r="M7" i="3"/>
  <c r="M8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U41" i="3"/>
  <c r="V41" i="3"/>
  <c r="W41" i="3"/>
  <c r="X41" i="3"/>
  <c r="Y41" i="3"/>
  <c r="Z41" i="3"/>
  <c r="AA41" i="3"/>
  <c r="U42" i="3"/>
  <c r="V42" i="3"/>
  <c r="W42" i="3"/>
  <c r="X42" i="3"/>
  <c r="Y42" i="3"/>
  <c r="Z42" i="3"/>
  <c r="AA42" i="3"/>
  <c r="U43" i="3"/>
  <c r="V43" i="3"/>
  <c r="W43" i="3"/>
  <c r="X43" i="3"/>
  <c r="Y43" i="3"/>
  <c r="Z43" i="3"/>
  <c r="AA43" i="3"/>
  <c r="U44" i="3"/>
  <c r="V44" i="3"/>
  <c r="W44" i="3"/>
  <c r="X44" i="3"/>
  <c r="Y44" i="3"/>
  <c r="Z44" i="3"/>
  <c r="AA44" i="3"/>
  <c r="U45" i="3"/>
  <c r="V45" i="3"/>
  <c r="W45" i="3"/>
  <c r="X45" i="3"/>
  <c r="Y45" i="3"/>
  <c r="Z45" i="3"/>
  <c r="AA45" i="3"/>
  <c r="U46" i="3"/>
  <c r="V46" i="3"/>
  <c r="W46" i="3"/>
  <c r="X46" i="3"/>
  <c r="Y46" i="3"/>
  <c r="Z46" i="3"/>
  <c r="AA46" i="3"/>
  <c r="U47" i="3"/>
  <c r="V47" i="3"/>
  <c r="W47" i="3"/>
  <c r="X47" i="3"/>
  <c r="Y47" i="3"/>
  <c r="Z47" i="3"/>
  <c r="AA47" i="3"/>
  <c r="R41" i="3"/>
  <c r="R42" i="3"/>
  <c r="R43" i="3"/>
  <c r="R44" i="3"/>
  <c r="R45" i="3"/>
  <c r="H41" i="3"/>
  <c r="H42" i="3"/>
  <c r="H43" i="3"/>
  <c r="H44" i="3"/>
  <c r="H45" i="3"/>
  <c r="H46" i="3"/>
  <c r="H47" i="3"/>
  <c r="H48" i="3"/>
  <c r="U61" i="3"/>
  <c r="V61" i="3"/>
  <c r="W61" i="3"/>
  <c r="X61" i="3"/>
  <c r="Y61" i="3"/>
  <c r="Z61" i="3"/>
  <c r="AA61" i="3"/>
  <c r="U62" i="3"/>
  <c r="V62" i="3"/>
  <c r="W62" i="3"/>
  <c r="X62" i="3"/>
  <c r="Y62" i="3"/>
  <c r="Z62" i="3"/>
  <c r="AA62" i="3"/>
  <c r="U63" i="3"/>
  <c r="V63" i="3"/>
  <c r="W63" i="3"/>
  <c r="X63" i="3"/>
  <c r="Y63" i="3"/>
  <c r="Z63" i="3"/>
  <c r="AA63" i="3"/>
  <c r="U64" i="3"/>
  <c r="V64" i="3"/>
  <c r="W64" i="3"/>
  <c r="X64" i="3"/>
  <c r="Y64" i="3"/>
  <c r="Z64" i="3"/>
  <c r="AA64" i="3"/>
  <c r="U66" i="3"/>
  <c r="V66" i="3"/>
  <c r="W66" i="3"/>
  <c r="X66" i="3"/>
  <c r="Y66" i="3"/>
  <c r="Z66" i="3"/>
  <c r="AA66" i="3"/>
  <c r="U67" i="3"/>
  <c r="V67" i="3"/>
  <c r="W67" i="3"/>
  <c r="X67" i="3"/>
  <c r="Y67" i="3"/>
  <c r="Z67" i="3"/>
  <c r="AA67" i="3"/>
  <c r="U68" i="3"/>
  <c r="V68" i="3"/>
  <c r="W68" i="3"/>
  <c r="X68" i="3"/>
  <c r="Y68" i="3"/>
  <c r="Z68" i="3"/>
  <c r="AA68" i="3"/>
  <c r="U69" i="3"/>
  <c r="V69" i="3"/>
  <c r="W69" i="3"/>
  <c r="X69" i="3"/>
  <c r="Y69" i="3"/>
  <c r="Z69" i="3"/>
  <c r="AA69" i="3"/>
  <c r="U70" i="3"/>
  <c r="V70" i="3"/>
  <c r="W70" i="3"/>
  <c r="X70" i="3"/>
  <c r="Y70" i="3"/>
  <c r="Z70" i="3"/>
  <c r="AA70" i="3"/>
  <c r="U71" i="3"/>
  <c r="V71" i="3"/>
  <c r="W71" i="3"/>
  <c r="X71" i="3"/>
  <c r="Y71" i="3"/>
  <c r="Z71" i="3"/>
  <c r="AA71" i="3"/>
  <c r="U72" i="3"/>
  <c r="V72" i="3"/>
  <c r="W72" i="3"/>
  <c r="X72" i="3"/>
  <c r="Y72" i="3"/>
  <c r="Z72" i="3"/>
  <c r="AA72" i="3"/>
  <c r="U73" i="3"/>
  <c r="V73" i="3"/>
  <c r="W73" i="3"/>
  <c r="X73" i="3"/>
  <c r="Y73" i="3"/>
  <c r="Z73" i="3"/>
  <c r="AA73" i="3"/>
  <c r="U74" i="3"/>
  <c r="V74" i="3"/>
  <c r="W74" i="3"/>
  <c r="X74" i="3"/>
  <c r="Y74" i="3"/>
  <c r="Z74" i="3"/>
  <c r="AA74" i="3"/>
  <c r="U75" i="3"/>
  <c r="V75" i="3"/>
  <c r="W75" i="3"/>
  <c r="X75" i="3"/>
  <c r="Y75" i="3"/>
  <c r="Z75" i="3"/>
  <c r="AA75" i="3"/>
  <c r="U76" i="3"/>
  <c r="V76" i="3"/>
  <c r="W76" i="3"/>
  <c r="X76" i="3"/>
  <c r="Y76" i="3"/>
  <c r="Z76" i="3"/>
  <c r="AA76" i="3"/>
  <c r="U77" i="3"/>
  <c r="V77" i="3"/>
  <c r="W77" i="3"/>
  <c r="X77" i="3"/>
  <c r="Y77" i="3"/>
  <c r="Z77" i="3"/>
  <c r="AA77" i="3"/>
  <c r="U78" i="3"/>
  <c r="V78" i="3"/>
  <c r="W78" i="3"/>
  <c r="X78" i="3"/>
  <c r="Y78" i="3"/>
  <c r="Z78" i="3"/>
  <c r="AA78" i="3"/>
  <c r="U79" i="3"/>
  <c r="V79" i="3"/>
  <c r="W79" i="3"/>
  <c r="X79" i="3"/>
  <c r="Y79" i="3"/>
  <c r="Z79" i="3"/>
  <c r="AA79" i="3"/>
  <c r="U80" i="3"/>
  <c r="V80" i="3"/>
  <c r="W80" i="3"/>
  <c r="X80" i="3"/>
  <c r="Y80" i="3"/>
  <c r="Z80" i="3"/>
  <c r="AA80" i="3"/>
  <c r="U81" i="3"/>
  <c r="V81" i="3"/>
  <c r="W81" i="3"/>
  <c r="X81" i="3"/>
  <c r="Y81" i="3"/>
  <c r="Z81" i="3"/>
  <c r="AA81" i="3"/>
  <c r="U82" i="3"/>
  <c r="V82" i="3"/>
  <c r="W82" i="3"/>
  <c r="X82" i="3"/>
  <c r="Y82" i="3"/>
  <c r="Z82" i="3"/>
  <c r="AA82" i="3"/>
  <c r="U83" i="3"/>
  <c r="V83" i="3"/>
  <c r="W83" i="3"/>
  <c r="X83" i="3"/>
  <c r="Y83" i="3"/>
  <c r="Z83" i="3"/>
  <c r="AA83" i="3"/>
  <c r="U84" i="3"/>
  <c r="V84" i="3"/>
  <c r="W84" i="3"/>
  <c r="X84" i="3"/>
  <c r="Y84" i="3"/>
  <c r="Z84" i="3"/>
  <c r="AA84" i="3"/>
  <c r="U85" i="3"/>
  <c r="V85" i="3"/>
  <c r="W85" i="3"/>
  <c r="X85" i="3"/>
  <c r="Y85" i="3"/>
  <c r="Z85" i="3"/>
  <c r="AA85" i="3"/>
  <c r="U86" i="3"/>
  <c r="V86" i="3"/>
  <c r="W86" i="3"/>
  <c r="X86" i="3"/>
  <c r="Y86" i="3"/>
  <c r="Z86" i="3"/>
  <c r="AA86" i="3"/>
  <c r="R61" i="3"/>
  <c r="R62" i="3"/>
  <c r="R63" i="3"/>
  <c r="R64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M61" i="3"/>
  <c r="M62" i="3"/>
  <c r="M63" i="3"/>
  <c r="M64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H61" i="3"/>
  <c r="I61" i="3"/>
  <c r="H62" i="3"/>
  <c r="I62" i="3"/>
  <c r="H63" i="3"/>
  <c r="I63" i="3"/>
  <c r="H64" i="3"/>
  <c r="I64" i="3"/>
  <c r="H65" i="3"/>
  <c r="I65" i="3"/>
  <c r="H66" i="3"/>
  <c r="I66" i="3"/>
  <c r="H67" i="3"/>
  <c r="I67" i="3"/>
  <c r="H68" i="3"/>
  <c r="I68" i="3"/>
  <c r="H69" i="3"/>
  <c r="I69" i="3"/>
  <c r="H70" i="3"/>
  <c r="I70" i="3"/>
  <c r="H71" i="3"/>
  <c r="I71" i="3"/>
  <c r="H72" i="3"/>
  <c r="I72" i="3"/>
  <c r="H73" i="3"/>
  <c r="I73" i="3"/>
  <c r="H74" i="3"/>
  <c r="I74" i="3"/>
  <c r="H75" i="3"/>
  <c r="I75" i="3"/>
  <c r="H76" i="3"/>
  <c r="I76" i="3"/>
  <c r="H77" i="3"/>
  <c r="I77" i="3"/>
  <c r="H78" i="3"/>
  <c r="I78" i="3"/>
  <c r="H79" i="3"/>
  <c r="I79" i="3"/>
  <c r="H80" i="3"/>
  <c r="I80" i="3"/>
  <c r="H81" i="3"/>
  <c r="I81" i="3"/>
  <c r="H82" i="3"/>
  <c r="I82" i="3"/>
  <c r="H83" i="3"/>
  <c r="I83" i="3"/>
  <c r="H84" i="3"/>
  <c r="I84" i="3"/>
  <c r="H85" i="3"/>
  <c r="I85" i="3"/>
  <c r="H86" i="3"/>
  <c r="I86" i="3"/>
  <c r="H87" i="3"/>
  <c r="I87" i="3"/>
  <c r="H88" i="3"/>
  <c r="I88" i="3"/>
  <c r="H89" i="3"/>
  <c r="I89" i="3"/>
  <c r="H90" i="3"/>
  <c r="I90" i="3"/>
  <c r="H91" i="3"/>
  <c r="I91" i="3"/>
  <c r="H92" i="3"/>
  <c r="I92" i="3"/>
  <c r="H2" i="3"/>
  <c r="B118" i="3"/>
  <c r="U59" i="3" l="1"/>
  <c r="V59" i="3"/>
  <c r="W59" i="3"/>
  <c r="X59" i="3"/>
  <c r="Y59" i="3"/>
  <c r="Z59" i="3"/>
  <c r="AA59" i="3"/>
  <c r="U60" i="3"/>
  <c r="V60" i="3"/>
  <c r="W60" i="3"/>
  <c r="X60" i="3"/>
  <c r="Y60" i="3"/>
  <c r="Z60" i="3"/>
  <c r="AA60" i="3"/>
  <c r="U87" i="3"/>
  <c r="V87" i="3"/>
  <c r="W87" i="3"/>
  <c r="X87" i="3"/>
  <c r="Y87" i="3"/>
  <c r="Z87" i="3"/>
  <c r="AA87" i="3"/>
  <c r="U88" i="3"/>
  <c r="V88" i="3"/>
  <c r="W88" i="3"/>
  <c r="X88" i="3"/>
  <c r="Y88" i="3"/>
  <c r="Z88" i="3"/>
  <c r="AA88" i="3"/>
  <c r="U89" i="3"/>
  <c r="V89" i="3"/>
  <c r="W89" i="3"/>
  <c r="X89" i="3"/>
  <c r="Y89" i="3"/>
  <c r="Z89" i="3"/>
  <c r="AA89" i="3"/>
  <c r="U90" i="3"/>
  <c r="V90" i="3"/>
  <c r="W90" i="3"/>
  <c r="X90" i="3"/>
  <c r="Y90" i="3"/>
  <c r="Z90" i="3"/>
  <c r="AA90" i="3"/>
  <c r="U91" i="3"/>
  <c r="V91" i="3"/>
  <c r="W91" i="3"/>
  <c r="X91" i="3"/>
  <c r="Y91" i="3"/>
  <c r="Z91" i="3"/>
  <c r="AA91" i="3"/>
  <c r="U92" i="3"/>
  <c r="V92" i="3"/>
  <c r="W92" i="3"/>
  <c r="X92" i="3"/>
  <c r="Y92" i="3"/>
  <c r="Z92" i="3"/>
  <c r="AA92" i="3"/>
  <c r="AA58" i="3"/>
  <c r="Z58" i="3"/>
  <c r="Y58" i="3"/>
  <c r="X58" i="3"/>
  <c r="W58" i="3"/>
  <c r="V58" i="3"/>
  <c r="U58" i="3"/>
  <c r="C53" i="3"/>
  <c r="R47" i="3"/>
  <c r="R39" i="3"/>
  <c r="R40" i="3"/>
  <c r="R46" i="3"/>
  <c r="R48" i="3"/>
  <c r="D53" i="3"/>
  <c r="B53" i="3"/>
  <c r="R59" i="3"/>
  <c r="M59" i="3"/>
  <c r="I59" i="3"/>
  <c r="H59" i="3"/>
  <c r="R60" i="3"/>
  <c r="M60" i="3"/>
  <c r="I60" i="3"/>
  <c r="H60" i="3"/>
  <c r="R58" i="3"/>
  <c r="M58" i="3"/>
  <c r="I58" i="3"/>
  <c r="H58" i="3"/>
  <c r="Q52" i="3"/>
  <c r="P52" i="3"/>
  <c r="O52" i="3"/>
  <c r="M52" i="3"/>
  <c r="L52" i="3"/>
  <c r="K52" i="3"/>
  <c r="J52" i="3"/>
  <c r="G52" i="3"/>
  <c r="F52" i="3"/>
  <c r="E52" i="3"/>
  <c r="D52" i="3"/>
  <c r="C52" i="3"/>
  <c r="B52" i="3"/>
  <c r="Q51" i="3"/>
  <c r="P51" i="3"/>
  <c r="O51" i="3"/>
  <c r="L51" i="3"/>
  <c r="K51" i="3"/>
  <c r="J51" i="3"/>
  <c r="G51" i="3"/>
  <c r="F51" i="3"/>
  <c r="E51" i="3"/>
  <c r="D51" i="3"/>
  <c r="C51" i="3"/>
  <c r="B51" i="3"/>
  <c r="AA40" i="3"/>
  <c r="Z40" i="3"/>
  <c r="Y40" i="3"/>
  <c r="X40" i="3"/>
  <c r="W40" i="3"/>
  <c r="V40" i="3"/>
  <c r="U40" i="3"/>
  <c r="H40" i="3"/>
  <c r="AA39" i="3"/>
  <c r="Z39" i="3"/>
  <c r="Y39" i="3"/>
  <c r="X39" i="3"/>
  <c r="W39" i="3"/>
  <c r="V39" i="3"/>
  <c r="U39" i="3"/>
  <c r="H39" i="3"/>
  <c r="AA48" i="3"/>
  <c r="Z48" i="3"/>
  <c r="Y48" i="3"/>
  <c r="X48" i="3"/>
  <c r="W48" i="3"/>
  <c r="V48" i="3"/>
  <c r="U48" i="3"/>
  <c r="AA35" i="3"/>
  <c r="Z35" i="3"/>
  <c r="Y35" i="3"/>
  <c r="X35" i="3"/>
  <c r="W35" i="3"/>
  <c r="V35" i="3"/>
  <c r="U35" i="3"/>
  <c r="R35" i="3"/>
  <c r="M35" i="3"/>
  <c r="H35" i="3"/>
  <c r="AA33" i="3"/>
  <c r="Z33" i="3"/>
  <c r="Y33" i="3"/>
  <c r="X33" i="3"/>
  <c r="W33" i="3"/>
  <c r="V33" i="3"/>
  <c r="U33" i="3"/>
  <c r="R33" i="3"/>
  <c r="AA32" i="3"/>
  <c r="Z32" i="3"/>
  <c r="Y32" i="3"/>
  <c r="X32" i="3"/>
  <c r="W32" i="3"/>
  <c r="V32" i="3"/>
  <c r="U32" i="3"/>
  <c r="AA3" i="3"/>
  <c r="Z3" i="3"/>
  <c r="Y3" i="3"/>
  <c r="X3" i="3"/>
  <c r="W3" i="3"/>
  <c r="V3" i="3"/>
  <c r="U3" i="3"/>
  <c r="R3" i="3"/>
  <c r="M3" i="3"/>
  <c r="H3" i="3"/>
  <c r="AA27" i="3"/>
  <c r="Z27" i="3"/>
  <c r="Y27" i="3"/>
  <c r="X27" i="3"/>
  <c r="W27" i="3"/>
  <c r="V27" i="3"/>
  <c r="U27" i="3"/>
  <c r="AA2" i="3"/>
  <c r="Z2" i="3"/>
  <c r="Y2" i="3"/>
  <c r="X2" i="3"/>
  <c r="W2" i="3"/>
  <c r="V2" i="3"/>
  <c r="U2" i="3"/>
  <c r="R2" i="3"/>
  <c r="M2" i="3"/>
  <c r="AA30" i="3"/>
  <c r="Z30" i="3"/>
  <c r="Y30" i="3"/>
  <c r="X30" i="3"/>
  <c r="W30" i="3"/>
  <c r="V30" i="3"/>
  <c r="U30" i="3"/>
  <c r="AA34" i="3"/>
  <c r="Z34" i="3"/>
  <c r="Y34" i="3"/>
  <c r="X34" i="3"/>
  <c r="W34" i="3"/>
  <c r="V34" i="3"/>
  <c r="U34" i="3"/>
  <c r="R34" i="3"/>
  <c r="AA29" i="3"/>
  <c r="Z29" i="3"/>
  <c r="Y29" i="3"/>
  <c r="X29" i="3"/>
  <c r="W29" i="3"/>
  <c r="V29" i="3"/>
  <c r="U29" i="3"/>
  <c r="AA31" i="3"/>
  <c r="Z31" i="3"/>
  <c r="Y31" i="3"/>
  <c r="X31" i="3"/>
  <c r="W31" i="3"/>
  <c r="V31" i="3"/>
  <c r="U31" i="3"/>
  <c r="AA28" i="3"/>
  <c r="Z28" i="3"/>
  <c r="Y28" i="3"/>
  <c r="X28" i="3"/>
  <c r="W28" i="3"/>
  <c r="V28" i="3"/>
  <c r="U28" i="3"/>
  <c r="AA36" i="3"/>
  <c r="Z36" i="3"/>
  <c r="Y36" i="3"/>
  <c r="X36" i="3"/>
  <c r="W36" i="3"/>
  <c r="V36" i="3"/>
  <c r="U36" i="3"/>
  <c r="R36" i="3"/>
  <c r="M36" i="3"/>
  <c r="H36" i="3"/>
  <c r="X51" i="3" l="1"/>
  <c r="R52" i="3"/>
  <c r="S52" i="3" s="1"/>
  <c r="K53" i="3"/>
  <c r="U52" i="3"/>
  <c r="V52" i="3"/>
  <c r="P53" i="3"/>
  <c r="E53" i="3"/>
  <c r="Q53" i="3"/>
  <c r="H52" i="3"/>
  <c r="V51" i="3"/>
  <c r="L55" i="3"/>
  <c r="Y51" i="3"/>
  <c r="N52" i="3"/>
  <c r="R51" i="3"/>
  <c r="S51" i="3" s="1"/>
  <c r="L53" i="3"/>
  <c r="O53" i="3"/>
  <c r="J55" i="3"/>
  <c r="K55" i="3"/>
  <c r="J53" i="3"/>
  <c r="O55" i="3"/>
  <c r="U51" i="3"/>
  <c r="P55" i="3"/>
  <c r="R53" i="3"/>
  <c r="Y52" i="3"/>
  <c r="Q55" i="3"/>
  <c r="H51" i="3"/>
  <c r="Z51" i="3"/>
  <c r="X52" i="3"/>
  <c r="M51" i="3"/>
  <c r="N51" i="3" s="1"/>
  <c r="Z52" i="3"/>
  <c r="AA51" i="3"/>
  <c r="AA52" i="3"/>
  <c r="F53" i="3"/>
  <c r="G53" i="3"/>
  <c r="W51" i="3"/>
  <c r="W52" i="3"/>
  <c r="U53" i="3" l="1"/>
  <c r="S53" i="3"/>
  <c r="M53" i="3"/>
  <c r="N53" i="3" s="1"/>
  <c r="AA53" i="3"/>
  <c r="V53" i="3"/>
  <c r="Z53" i="3"/>
  <c r="X53" i="3"/>
  <c r="H53" i="3"/>
  <c r="Y53" i="3"/>
  <c r="W53" i="3"/>
</calcChain>
</file>

<file path=xl/sharedStrings.xml><?xml version="1.0" encoding="utf-8"?>
<sst xmlns="http://schemas.openxmlformats.org/spreadsheetml/2006/main" count="4077" uniqueCount="2582">
  <si>
    <t>Date</t>
  </si>
  <si>
    <t>Revenue</t>
  </si>
  <si>
    <t>Earnings</t>
  </si>
  <si>
    <t>MarketCap</t>
  </si>
  <si>
    <t>Count</t>
  </si>
  <si>
    <t>Forward
Earnings</t>
  </si>
  <si>
    <t>Symbol</t>
  </si>
  <si>
    <t>Price</t>
  </si>
  <si>
    <t>MktCap</t>
  </si>
  <si>
    <t>PE</t>
  </si>
  <si>
    <t>Forward
PE</t>
  </si>
  <si>
    <t>ER
Diff</t>
  </si>
  <si>
    <t>Mgn Impv</t>
  </si>
  <si>
    <t xml:space="preserve">Count </t>
  </si>
  <si>
    <t>MktCap Diff</t>
  </si>
  <si>
    <t>Rev Diff</t>
  </si>
  <si>
    <t>ER Diff</t>
  </si>
  <si>
    <t>P/E</t>
  </si>
  <si>
    <t>P/S</t>
  </si>
  <si>
    <t>Profit Margin</t>
  </si>
  <si>
    <t>Tech Total</t>
  </si>
  <si>
    <t>Tech Top 20 Total</t>
  </si>
  <si>
    <t>Tech Excl. Top 20 Total</t>
  </si>
  <si>
    <t>Top 20 companies' contribution of total</t>
  </si>
  <si>
    <t>Excl. Top 20</t>
  </si>
  <si>
    <t>Industries</t>
  </si>
  <si>
    <t>Short Form</t>
  </si>
  <si>
    <t xml:space="preserve">Life Insurance                   </t>
  </si>
  <si>
    <t xml:space="preserve">Money Center Banks               </t>
  </si>
  <si>
    <t xml:space="preserve">Credit Services                  </t>
  </si>
  <si>
    <t xml:space="preserve">Foreign Money Center Banks       </t>
  </si>
  <si>
    <t xml:space="preserve">Investment Brokerage - National  </t>
  </si>
  <si>
    <t xml:space="preserve">Foreign Regional Banks           </t>
  </si>
  <si>
    <t xml:space="preserve">Asset Management                 </t>
  </si>
  <si>
    <t xml:space="preserve">Real Estate Development          </t>
  </si>
  <si>
    <t xml:space="preserve">Insurance Brokers                </t>
  </si>
  <si>
    <t xml:space="preserve">Property Management              </t>
  </si>
  <si>
    <t xml:space="preserve">Regional - Midwest Banks         </t>
  </si>
  <si>
    <t xml:space="preserve">REIT - Diversified               </t>
  </si>
  <si>
    <t xml:space="preserve">Regional - Southeast Banks       </t>
  </si>
  <si>
    <t xml:space="preserve">Mortgage Investment              </t>
  </si>
  <si>
    <t xml:space="preserve">REIT - Retail                    </t>
  </si>
  <si>
    <t xml:space="preserve">Regional - Mid-Atlantic Banks    </t>
  </si>
  <si>
    <t xml:space="preserve">REIT - Hotel/Motel               </t>
  </si>
  <si>
    <t xml:space="preserve">REIT - Office                    </t>
  </si>
  <si>
    <t xml:space="preserve">REIT - Healthcare Facilities     </t>
  </si>
  <si>
    <t xml:space="preserve">Investment Brokerage - Regional  </t>
  </si>
  <si>
    <t xml:space="preserve">Diversified Investments          </t>
  </si>
  <si>
    <t xml:space="preserve">REIT - Residential               </t>
  </si>
  <si>
    <t xml:space="preserve">Regional - Pacific Banks         </t>
  </si>
  <si>
    <t xml:space="preserve">REIT - Industrial                </t>
  </si>
  <si>
    <t xml:space="preserve">Regional - Northeast Banks       </t>
  </si>
  <si>
    <t xml:space="preserve">Regional - Southwest  Banks      </t>
  </si>
  <si>
    <t xml:space="preserve">Closed-End Fund - Debt           </t>
  </si>
  <si>
    <t xml:space="preserve">Closed-End Fund - Equity         </t>
  </si>
  <si>
    <t xml:space="preserve">Closed-End Fund - Foreign        </t>
  </si>
  <si>
    <t xml:space="preserve">Regional - Southwest Banks       </t>
  </si>
  <si>
    <t xml:space="preserve">Exchange Traded Fund             </t>
  </si>
  <si>
    <t>Property &amp; Casualty Insurance</t>
  </si>
  <si>
    <t xml:space="preserve">Accident &amp; Health Insurance  </t>
  </si>
  <si>
    <t xml:space="preserve">Savings &amp; Loans              </t>
  </si>
  <si>
    <t xml:space="preserve">Surety &amp; Title Insurance     </t>
  </si>
  <si>
    <t>LI</t>
  </si>
  <si>
    <t>RMAB</t>
  </si>
  <si>
    <t>IBR</t>
  </si>
  <si>
    <t>DI</t>
  </si>
  <si>
    <t>RPB</t>
  </si>
  <si>
    <t>RNB</t>
  </si>
  <si>
    <t>CEFD</t>
  </si>
  <si>
    <t>CEFE</t>
  </si>
  <si>
    <t>CEFF</t>
  </si>
  <si>
    <t>ETF</t>
  </si>
  <si>
    <t>MCB</t>
  </si>
  <si>
    <t>CS</t>
  </si>
  <si>
    <t>FMCB</t>
  </si>
  <si>
    <t>IBN</t>
  </si>
  <si>
    <t>FRB</t>
  </si>
  <si>
    <t>AM</t>
  </si>
  <si>
    <t>RED</t>
  </si>
  <si>
    <t>IB</t>
  </si>
  <si>
    <t>SL</t>
  </si>
  <si>
    <t>STI</t>
  </si>
  <si>
    <t>PM</t>
  </si>
  <si>
    <t>AHI</t>
  </si>
  <si>
    <t>RMB</t>
  </si>
  <si>
    <t>RD</t>
  </si>
  <si>
    <t>RO</t>
  </si>
  <si>
    <t>RI</t>
  </si>
  <si>
    <t>MI</t>
  </si>
  <si>
    <t>RHM</t>
  </si>
  <si>
    <t>RHF</t>
  </si>
  <si>
    <t>RRtl</t>
  </si>
  <si>
    <t xml:space="preserve">AFL </t>
  </si>
  <si>
    <t xml:space="preserve">UNM </t>
  </si>
  <si>
    <t xml:space="preserve">AIZ </t>
  </si>
  <si>
    <t xml:space="preserve">CNO </t>
  </si>
  <si>
    <t xml:space="preserve">GTS </t>
  </si>
  <si>
    <t xml:space="preserve">PRA </t>
  </si>
  <si>
    <t xml:space="preserve">EIG </t>
  </si>
  <si>
    <t>GLRE</t>
  </si>
  <si>
    <t>TRUP</t>
  </si>
  <si>
    <t>PCI</t>
  </si>
  <si>
    <t xml:space="preserve">BRK-A  </t>
  </si>
  <si>
    <t xml:space="preserve">BRK-B  </t>
  </si>
  <si>
    <t xml:space="preserve">AIG    </t>
  </si>
  <si>
    <t xml:space="preserve">ALL    </t>
  </si>
  <si>
    <t xml:space="preserve">PGR    </t>
  </si>
  <si>
    <t xml:space="preserve">CB     </t>
  </si>
  <si>
    <t xml:space="preserve">TRV    </t>
  </si>
  <si>
    <t xml:space="preserve">SLF    </t>
  </si>
  <si>
    <t xml:space="preserve">HIG    </t>
  </si>
  <si>
    <t xml:space="preserve">L      </t>
  </si>
  <si>
    <t xml:space="preserve">CNA    </t>
  </si>
  <si>
    <t xml:space="preserve">Y      </t>
  </si>
  <si>
    <t xml:space="preserve">MKL    </t>
  </si>
  <si>
    <t xml:space="preserve">WRB    </t>
  </si>
  <si>
    <t xml:space="preserve">RE     </t>
  </si>
  <si>
    <t xml:space="preserve">AFG    </t>
  </si>
  <si>
    <t xml:space="preserve">CINF   </t>
  </si>
  <si>
    <t xml:space="preserve">ACGL   </t>
  </si>
  <si>
    <t xml:space="preserve">ORI    </t>
  </si>
  <si>
    <t xml:space="preserve">FAF    </t>
  </si>
  <si>
    <t xml:space="preserve">AXS    </t>
  </si>
  <si>
    <t xml:space="preserve">NGHCP  </t>
  </si>
  <si>
    <t xml:space="preserve">NGHCN  </t>
  </si>
  <si>
    <t xml:space="preserve">NGHCO  </t>
  </si>
  <si>
    <t xml:space="preserve">KMPR   </t>
  </si>
  <si>
    <t xml:space="preserve">NGHC   </t>
  </si>
  <si>
    <t xml:space="preserve">THG    </t>
  </si>
  <si>
    <t xml:space="preserve">MCY    </t>
  </si>
  <si>
    <t xml:space="preserve">RNR    </t>
  </si>
  <si>
    <t xml:space="preserve">ANAT   </t>
  </si>
  <si>
    <t xml:space="preserve">SIGI   </t>
  </si>
  <si>
    <t xml:space="preserve">ESGR   </t>
  </si>
  <si>
    <t xml:space="preserve">STC    </t>
  </si>
  <si>
    <t xml:space="preserve">ARGO   </t>
  </si>
  <si>
    <t xml:space="preserve">SG     </t>
  </si>
  <si>
    <t xml:space="preserve">RDN    </t>
  </si>
  <si>
    <t xml:space="preserve">HMN    </t>
  </si>
  <si>
    <t xml:space="preserve">STFC   </t>
  </si>
  <si>
    <t xml:space="preserve">MTG    </t>
  </si>
  <si>
    <t xml:space="preserve">UFCS   </t>
  </si>
  <si>
    <t xml:space="preserve">UVE    </t>
  </si>
  <si>
    <t xml:space="preserve">RLI    </t>
  </si>
  <si>
    <t xml:space="preserve">JRVR   </t>
  </si>
  <si>
    <t xml:space="preserve">SAFT   </t>
  </si>
  <si>
    <t xml:space="preserve">PROS   </t>
  </si>
  <si>
    <t xml:space="preserve">DGICA  </t>
  </si>
  <si>
    <t xml:space="preserve">UIHC   </t>
  </si>
  <si>
    <t xml:space="preserve">DGICB  </t>
  </si>
  <si>
    <t xml:space="preserve">WTM    </t>
  </si>
  <si>
    <t xml:space="preserve">TPRE   </t>
  </si>
  <si>
    <t xml:space="preserve">GBLI   </t>
  </si>
  <si>
    <t xml:space="preserve">PTVCA  </t>
  </si>
  <si>
    <t xml:space="preserve">HRTG   </t>
  </si>
  <si>
    <t xml:space="preserve">PTVCB  </t>
  </si>
  <si>
    <t xml:space="preserve">HALL   </t>
  </si>
  <si>
    <t xml:space="preserve">FNHC   </t>
  </si>
  <si>
    <t xml:space="preserve">AMSF   </t>
  </si>
  <si>
    <t xml:space="preserve">KNSL   </t>
  </si>
  <si>
    <t xml:space="preserve">MBI    </t>
  </si>
  <si>
    <t xml:space="preserve">NODK   </t>
  </si>
  <si>
    <t xml:space="preserve">AFH    </t>
  </si>
  <si>
    <t xml:space="preserve">HCI    </t>
  </si>
  <si>
    <t xml:space="preserve">KINS   </t>
  </si>
  <si>
    <t xml:space="preserve">PLMR   </t>
  </si>
  <si>
    <t xml:space="preserve">CNFR   </t>
  </si>
  <si>
    <t xml:space="preserve">NSEC   </t>
  </si>
  <si>
    <t xml:space="preserve">PIHPP  </t>
  </si>
  <si>
    <t xml:space="preserve">KFS    </t>
  </si>
  <si>
    <t xml:space="preserve">UNAM   </t>
  </si>
  <si>
    <t xml:space="preserve">PIH    </t>
  </si>
  <si>
    <t xml:space="preserve">OXBR   </t>
  </si>
  <si>
    <t xml:space="preserve">LFC    </t>
  </si>
  <si>
    <t xml:space="preserve">MET    </t>
  </si>
  <si>
    <t xml:space="preserve">PUK    </t>
  </si>
  <si>
    <t xml:space="preserve">PRU    </t>
  </si>
  <si>
    <t xml:space="preserve">MFC    </t>
  </si>
  <si>
    <t xml:space="preserve">AEG    </t>
  </si>
  <si>
    <t xml:space="preserve">ING    </t>
  </si>
  <si>
    <t xml:space="preserve">LNC    </t>
  </si>
  <si>
    <t xml:space="preserve">PFG    </t>
  </si>
  <si>
    <t xml:space="preserve">RGA    </t>
  </si>
  <si>
    <t xml:space="preserve">BHFAP  </t>
  </si>
  <si>
    <t xml:space="preserve">BHF    </t>
  </si>
  <si>
    <t xml:space="preserve">GNW    </t>
  </si>
  <si>
    <t xml:space="preserve">GL     </t>
  </si>
  <si>
    <t xml:space="preserve">PRI    </t>
  </si>
  <si>
    <t xml:space="preserve">AEL    </t>
  </si>
  <si>
    <t xml:space="preserve">FG     </t>
  </si>
  <si>
    <t xml:space="preserve">FFG    </t>
  </si>
  <si>
    <t xml:space="preserve">TIPT   </t>
  </si>
  <si>
    <t xml:space="preserve">NWLI   </t>
  </si>
  <si>
    <t xml:space="preserve">IHC    </t>
  </si>
  <si>
    <t xml:space="preserve">CIA    </t>
  </si>
  <si>
    <t xml:space="preserve">AAME   </t>
  </si>
  <si>
    <t xml:space="preserve">VERY   </t>
  </si>
  <si>
    <t xml:space="preserve">GWGH   </t>
  </si>
  <si>
    <t xml:space="preserve">JPM    </t>
  </si>
  <si>
    <t xml:space="preserve">C      </t>
  </si>
  <si>
    <t xml:space="preserve">BAC    </t>
  </si>
  <si>
    <t xml:space="preserve">WFC    </t>
  </si>
  <si>
    <t xml:space="preserve">TD     </t>
  </si>
  <si>
    <t xml:space="preserve">RY     </t>
  </si>
  <si>
    <t xml:space="preserve">BNS    </t>
  </si>
  <si>
    <t xml:space="preserve">BMO    </t>
  </si>
  <si>
    <t xml:space="preserve">CM     </t>
  </si>
  <si>
    <t xml:space="preserve">PNC    </t>
  </si>
  <si>
    <t xml:space="preserve">BAP    </t>
  </si>
  <si>
    <t xml:space="preserve">FRC    </t>
  </si>
  <si>
    <t xml:space="preserve">BSAC   </t>
  </si>
  <si>
    <t xml:space="preserve">CMA    </t>
  </si>
  <si>
    <t xml:space="preserve">STL    </t>
  </si>
  <si>
    <t xml:space="preserve">SFNC   </t>
  </si>
  <si>
    <t xml:space="preserve">HOMB   </t>
  </si>
  <si>
    <t xml:space="preserve">RNST   </t>
  </si>
  <si>
    <t xml:space="preserve">GWB    </t>
  </si>
  <si>
    <t xml:space="preserve">OFG    </t>
  </si>
  <si>
    <t xml:space="preserve">TSC    </t>
  </si>
  <si>
    <t xml:space="preserve">OPB    </t>
  </si>
  <si>
    <t xml:space="preserve">FSB    </t>
  </si>
  <si>
    <t xml:space="preserve">NCBS   </t>
  </si>
  <si>
    <t xml:space="preserve">PUB    </t>
  </si>
  <si>
    <t xml:space="preserve">SFST   </t>
  </si>
  <si>
    <t xml:space="preserve">UNTY   </t>
  </si>
  <si>
    <t xml:space="preserve">PVBC   </t>
  </si>
  <si>
    <t xml:space="preserve">UBOH   </t>
  </si>
  <si>
    <t xml:space="preserve">SFBC   </t>
  </si>
  <si>
    <t xml:space="preserve">IBN    </t>
  </si>
  <si>
    <t xml:space="preserve">         NULL </t>
  </si>
  <si>
    <t xml:space="preserve"> 2014-04-30 </t>
  </si>
  <si>
    <t xml:space="preserve"> 2014-05-30 </t>
  </si>
  <si>
    <t xml:space="preserve"> 2014-06-30 </t>
  </si>
  <si>
    <t xml:space="preserve"> 2014-07-31 </t>
  </si>
  <si>
    <t xml:space="preserve"> 2014-08-29 </t>
  </si>
  <si>
    <t xml:space="preserve"> 2014-09-30 </t>
  </si>
  <si>
    <t xml:space="preserve"> 2014-10-31 </t>
  </si>
  <si>
    <t xml:space="preserve"> 2014-11-28 </t>
  </si>
  <si>
    <t xml:space="preserve"> 2014-12-31 </t>
  </si>
  <si>
    <t xml:space="preserve"> 2015-01-30 </t>
  </si>
  <si>
    <t xml:space="preserve"> 2015-02-27 </t>
  </si>
  <si>
    <t xml:space="preserve"> 2015-03-31 </t>
  </si>
  <si>
    <t xml:space="preserve"> 2015-04-30 </t>
  </si>
  <si>
    <t xml:space="preserve"> 2015-05-29 </t>
  </si>
  <si>
    <t xml:space="preserve"> 2015-06-30 </t>
  </si>
  <si>
    <t xml:space="preserve"> 2015-07-31 </t>
  </si>
  <si>
    <t xml:space="preserve"> 2015-08-31 </t>
  </si>
  <si>
    <t xml:space="preserve"> 2015-09-30 </t>
  </si>
  <si>
    <t xml:space="preserve"> 2015-10-30 </t>
  </si>
  <si>
    <t xml:space="preserve"> 2015-11-30 </t>
  </si>
  <si>
    <t xml:space="preserve"> 2015-12-31 </t>
  </si>
  <si>
    <t xml:space="preserve"> 2016-01-29 </t>
  </si>
  <si>
    <t xml:space="preserve"> 2016-02-29 </t>
  </si>
  <si>
    <t xml:space="preserve"> 2016-03-31 </t>
  </si>
  <si>
    <t xml:space="preserve"> 2016-04-29 </t>
  </si>
  <si>
    <t xml:space="preserve"> 2016-05-31 </t>
  </si>
  <si>
    <t xml:space="preserve"> 2016-06-30 </t>
  </si>
  <si>
    <t xml:space="preserve"> 2016-07-29 </t>
  </si>
  <si>
    <t xml:space="preserve"> 2016-08-31 </t>
  </si>
  <si>
    <t xml:space="preserve"> 2016-09-30 </t>
  </si>
  <si>
    <t xml:space="preserve"> 2016-10-31 </t>
  </si>
  <si>
    <t xml:space="preserve"> 2016-11-30 </t>
  </si>
  <si>
    <t xml:space="preserve"> 2016-12-30 </t>
  </si>
  <si>
    <t xml:space="preserve"> 2017-01-31 </t>
  </si>
  <si>
    <t xml:space="preserve"> 2017-02-28 </t>
  </si>
  <si>
    <t xml:space="preserve"> 2017-03-31 </t>
  </si>
  <si>
    <t xml:space="preserve"> 2017-04-28 </t>
  </si>
  <si>
    <t xml:space="preserve"> 2017-05-31 </t>
  </si>
  <si>
    <t xml:space="preserve"> 2017-06-30 </t>
  </si>
  <si>
    <t xml:space="preserve"> 2017-07-31 </t>
  </si>
  <si>
    <t xml:space="preserve"> 2017-08-31 </t>
  </si>
  <si>
    <t xml:space="preserve"> 2017-09-29 </t>
  </si>
  <si>
    <t xml:space="preserve"> 2017-10-31 </t>
  </si>
  <si>
    <t xml:space="preserve"> 2017-11-30 </t>
  </si>
  <si>
    <t xml:space="preserve"> 2017-12-29 </t>
  </si>
  <si>
    <t xml:space="preserve"> 2018-01-31 </t>
  </si>
  <si>
    <t xml:space="preserve"> 2018-02-28 </t>
  </si>
  <si>
    <t xml:space="preserve"> 2018-03-30 </t>
  </si>
  <si>
    <t xml:space="preserve"> 2018-04-30 </t>
  </si>
  <si>
    <t xml:space="preserve"> 2018-05-31 </t>
  </si>
  <si>
    <t xml:space="preserve"> 2018-06-29 </t>
  </si>
  <si>
    <t xml:space="preserve"> 2018-07-05 </t>
  </si>
  <si>
    <t xml:space="preserve"> 2018-08-31 </t>
  </si>
  <si>
    <t xml:space="preserve"> 2018-09-28 </t>
  </si>
  <si>
    <t xml:space="preserve"> 2018-10-31 </t>
  </si>
  <si>
    <t xml:space="preserve"> 2018-11-30 </t>
  </si>
  <si>
    <t xml:space="preserve"> 2018-12-31 </t>
  </si>
  <si>
    <t xml:space="preserve"> 2019-01-31 </t>
  </si>
  <si>
    <t xml:space="preserve"> 2019-02-28 </t>
  </si>
  <si>
    <t xml:space="preserve"> 2019-03-29 </t>
  </si>
  <si>
    <t xml:space="preserve"> 2019-04-30 </t>
  </si>
  <si>
    <t xml:space="preserve"> 2019-05-31 </t>
  </si>
  <si>
    <t xml:space="preserve"> 2019-06-11 </t>
  </si>
  <si>
    <t xml:space="preserve"> 2019-11-29 </t>
  </si>
  <si>
    <t xml:space="preserve"> 2019-12-19 </t>
  </si>
  <si>
    <t xml:space="preserve">AXP    </t>
  </si>
  <si>
    <t xml:space="preserve">COF    </t>
  </si>
  <si>
    <t xml:space="preserve">V      </t>
  </si>
  <si>
    <t xml:space="preserve">IX     </t>
  </si>
  <si>
    <t xml:space="preserve">SYF    </t>
  </si>
  <si>
    <t xml:space="preserve">PYPL   </t>
  </si>
  <si>
    <t xml:space="preserve">MA     </t>
  </si>
  <si>
    <t xml:space="preserve">DFS    </t>
  </si>
  <si>
    <t xml:space="preserve">WU     </t>
  </si>
  <si>
    <t xml:space="preserve">OMF    </t>
  </si>
  <si>
    <t xml:space="preserve">EFX    </t>
  </si>
  <si>
    <t xml:space="preserve">SLM    </t>
  </si>
  <si>
    <t xml:space="preserve">CIT    </t>
  </si>
  <si>
    <t xml:space="preserve">FCFS   </t>
  </si>
  <si>
    <t xml:space="preserve">NNI    </t>
  </si>
  <si>
    <t xml:space="preserve">NAVI   </t>
  </si>
  <si>
    <t xml:space="preserve">CACC   </t>
  </si>
  <si>
    <t xml:space="preserve">LX     </t>
  </si>
  <si>
    <t xml:space="preserve">QFIN   </t>
  </si>
  <si>
    <t xml:space="preserve">MGI    </t>
  </si>
  <si>
    <t xml:space="preserve">SLMBP  </t>
  </si>
  <si>
    <t xml:space="preserve">YRD    </t>
  </si>
  <si>
    <t xml:space="preserve">PAGS   </t>
  </si>
  <si>
    <t xml:space="preserve">ENVA   </t>
  </si>
  <si>
    <t xml:space="preserve">CURO   </t>
  </si>
  <si>
    <t xml:space="preserve">GDOT   </t>
  </si>
  <si>
    <t xml:space="preserve">LC     </t>
  </si>
  <si>
    <t xml:space="preserve">EZPW   </t>
  </si>
  <si>
    <t xml:space="preserve">FINV   </t>
  </si>
  <si>
    <t xml:space="preserve">ELVT   </t>
  </si>
  <si>
    <t xml:space="preserve">AGM    </t>
  </si>
  <si>
    <t xml:space="preserve">QIWI   </t>
  </si>
  <si>
    <t xml:space="preserve">WEI    </t>
  </si>
  <si>
    <t xml:space="preserve">WRLD   </t>
  </si>
  <si>
    <t xml:space="preserve">CNF    </t>
  </si>
  <si>
    <t xml:space="preserve">XYF    </t>
  </si>
  <si>
    <t xml:space="preserve">ONDK   </t>
  </si>
  <si>
    <t xml:space="preserve">OPRT   </t>
  </si>
  <si>
    <t xml:space="preserve">CPSS   </t>
  </si>
  <si>
    <t xml:space="preserve">RM     </t>
  </si>
  <si>
    <t xml:space="preserve">PMTS   </t>
  </si>
  <si>
    <t xml:space="preserve">ATLC   </t>
  </si>
  <si>
    <t xml:space="preserve">SNFCA  </t>
  </si>
  <si>
    <t xml:space="preserve">AGM-A  </t>
  </si>
  <si>
    <t xml:space="preserve">LEAF   </t>
  </si>
  <si>
    <t xml:space="preserve">OCSL   </t>
  </si>
  <si>
    <t xml:space="preserve">MFIN   </t>
  </si>
  <si>
    <t xml:space="preserve">FPAY   </t>
  </si>
  <si>
    <t xml:space="preserve">XRF    </t>
  </si>
  <si>
    <t xml:space="preserve">BBDC   </t>
  </si>
  <si>
    <t xml:space="preserve">NICK   </t>
  </si>
  <si>
    <t xml:space="preserve">DXF    </t>
  </si>
  <si>
    <t xml:space="preserve">HX     </t>
  </si>
  <si>
    <t xml:space="preserve">CIFS   </t>
  </si>
  <si>
    <t xml:space="preserve">AIHS   </t>
  </si>
  <si>
    <t xml:space="preserve">LMFA   </t>
  </si>
  <si>
    <t xml:space="preserve">LYL    </t>
  </si>
  <si>
    <t xml:space="preserve">MOGO   </t>
  </si>
  <si>
    <t xml:space="preserve">SAN    </t>
  </si>
  <si>
    <t xml:space="preserve">HSBC   </t>
  </si>
  <si>
    <t xml:space="preserve">WBK    </t>
  </si>
  <si>
    <t xml:space="preserve">LYG    </t>
  </si>
  <si>
    <t xml:space="preserve">CS     </t>
  </si>
  <si>
    <t xml:space="preserve">UBS    </t>
  </si>
  <si>
    <t xml:space="preserve">RBS    </t>
  </si>
  <si>
    <t xml:space="preserve">EWBC   </t>
  </si>
  <si>
    <t xml:space="preserve">SFBS   </t>
  </si>
  <si>
    <t xml:space="preserve">BLX    </t>
  </si>
  <si>
    <t xml:space="preserve">BCS    </t>
  </si>
  <si>
    <t xml:space="preserve">GS     </t>
  </si>
  <si>
    <t xml:space="preserve">MS     </t>
  </si>
  <si>
    <t xml:space="preserve">INTL   </t>
  </si>
  <si>
    <t xml:space="preserve">NMR    </t>
  </si>
  <si>
    <t xml:space="preserve">SCHW   </t>
  </si>
  <si>
    <t xml:space="preserve">AMTD   </t>
  </si>
  <si>
    <t xml:space="preserve">AMRK   </t>
  </si>
  <si>
    <t xml:space="preserve">LPLA   </t>
  </si>
  <si>
    <t xml:space="preserve">CME    </t>
  </si>
  <si>
    <t xml:space="preserve">ETFC   </t>
  </si>
  <si>
    <t xml:space="preserve">IBKR   </t>
  </si>
  <si>
    <t xml:space="preserve">BGCP   </t>
  </si>
  <si>
    <t xml:space="preserve">VIRT   </t>
  </si>
  <si>
    <t xml:space="preserve">LTS    </t>
  </si>
  <si>
    <t xml:space="preserve">HLI    </t>
  </si>
  <si>
    <t xml:space="preserve">COWN   </t>
  </si>
  <si>
    <t xml:space="preserve">MKTX   </t>
  </si>
  <si>
    <t xml:space="preserve">GCAP   </t>
  </si>
  <si>
    <t xml:space="preserve">YIN    </t>
  </si>
  <si>
    <t xml:space="preserve">GSBD   </t>
  </si>
  <si>
    <t xml:space="preserve">BBVA   </t>
  </si>
  <si>
    <t xml:space="preserve">ITUB   </t>
  </si>
  <si>
    <t xml:space="preserve">DB     </t>
  </si>
  <si>
    <t xml:space="preserve">SMFG   </t>
  </si>
  <si>
    <t xml:space="preserve">BSBR   </t>
  </si>
  <si>
    <t xml:space="preserve">SHG    </t>
  </si>
  <si>
    <t xml:space="preserve">KB     </t>
  </si>
  <si>
    <t xml:space="preserve">WF     </t>
  </si>
  <si>
    <t xml:space="preserve">CIB    </t>
  </si>
  <si>
    <t xml:space="preserve">BCH    </t>
  </si>
  <si>
    <t xml:space="preserve">BPOP   </t>
  </si>
  <si>
    <t xml:space="preserve">ITCB   </t>
  </si>
  <si>
    <t xml:space="preserve">BMA    </t>
  </si>
  <si>
    <t xml:space="preserve">GGAL   </t>
  </si>
  <si>
    <t xml:space="preserve">BBAR   </t>
  </si>
  <si>
    <t xml:space="preserve">FBP    </t>
  </si>
  <si>
    <t xml:space="preserve">SUPV   </t>
  </si>
  <si>
    <t xml:space="preserve">NTB    </t>
  </si>
  <si>
    <t xml:space="preserve">BSMX   </t>
  </si>
  <si>
    <t xml:space="preserve">MFG    </t>
  </si>
  <si>
    <t xml:space="preserve">BBD    </t>
  </si>
  <si>
    <t xml:space="preserve">HDB    </t>
  </si>
  <si>
    <t xml:space="preserve">BBDO   </t>
  </si>
  <si>
    <t xml:space="preserve">AVAL   </t>
  </si>
  <si>
    <t xml:space="preserve">BLK    </t>
  </si>
  <si>
    <t xml:space="preserve">ATH    </t>
  </si>
  <si>
    <t xml:space="preserve">AMP    </t>
  </si>
  <si>
    <t xml:space="preserve">VOYA   </t>
  </si>
  <si>
    <t xml:space="preserve">BK     </t>
  </si>
  <si>
    <t xml:space="preserve">NTRS   </t>
  </si>
  <si>
    <t xml:space="preserve">NTRSP  </t>
  </si>
  <si>
    <t xml:space="preserve">BEN    </t>
  </si>
  <si>
    <t xml:space="preserve">BX     </t>
  </si>
  <si>
    <t xml:space="preserve">IVZ    </t>
  </si>
  <si>
    <t xml:space="preserve">TROW   </t>
  </si>
  <si>
    <t xml:space="preserve">STT    </t>
  </si>
  <si>
    <t xml:space="preserve">CG     </t>
  </si>
  <si>
    <t xml:space="preserve">KKR    </t>
  </si>
  <si>
    <t xml:space="preserve">LM     </t>
  </si>
  <si>
    <t xml:space="preserve">LAZ    </t>
  </si>
  <si>
    <t xml:space="preserve">AMG    </t>
  </si>
  <si>
    <t xml:space="preserve">JHG    </t>
  </si>
  <si>
    <t xml:space="preserve">EVR    </t>
  </si>
  <si>
    <t xml:space="preserve">EV     </t>
  </si>
  <si>
    <t xml:space="preserve">SEIC   </t>
  </si>
  <si>
    <t xml:space="preserve">ARES   </t>
  </si>
  <si>
    <t xml:space="preserve">ECPG   </t>
  </si>
  <si>
    <t xml:space="preserve">FII    </t>
  </si>
  <si>
    <t xml:space="preserve">BKI    </t>
  </si>
  <si>
    <t xml:space="preserve">CNNE   </t>
  </si>
  <si>
    <t xml:space="preserve">FOCS   </t>
  </si>
  <si>
    <t xml:space="preserve">WDR    </t>
  </si>
  <si>
    <t xml:space="preserve">BSIG   </t>
  </si>
  <si>
    <t xml:space="preserve">APAM   </t>
  </si>
  <si>
    <t xml:space="preserve">MC     </t>
  </si>
  <si>
    <t xml:space="preserve">FSK    </t>
  </si>
  <si>
    <t xml:space="preserve">PSEC   </t>
  </si>
  <si>
    <t xml:space="preserve">PJT    </t>
  </si>
  <si>
    <t xml:space="preserve">RILY   </t>
  </si>
  <si>
    <t xml:space="preserve">VRTSP  </t>
  </si>
  <si>
    <t xml:space="preserve">VRTS   </t>
  </si>
  <si>
    <t xml:space="preserve">SCU    </t>
  </si>
  <si>
    <t xml:space="preserve">NOAH   </t>
  </si>
  <si>
    <t xml:space="preserve">VCTR   </t>
  </si>
  <si>
    <t xml:space="preserve">VIST   </t>
  </si>
  <si>
    <t xml:space="preserve">AMK    </t>
  </si>
  <si>
    <t xml:space="preserve">CNS    </t>
  </si>
  <si>
    <t xml:space="preserve">GBL    </t>
  </si>
  <si>
    <t xml:space="preserve">WETF   </t>
  </si>
  <si>
    <t xml:space="preserve">NMFC   </t>
  </si>
  <si>
    <t xml:space="preserve">AINV   </t>
  </si>
  <si>
    <t xml:space="preserve">HLNE   </t>
  </si>
  <si>
    <t xml:space="preserve">AB     </t>
  </si>
  <si>
    <t xml:space="preserve">NVG    </t>
  </si>
  <si>
    <t xml:space="preserve">AINC   </t>
  </si>
  <si>
    <t xml:space="preserve">CGBD   </t>
  </si>
  <si>
    <t xml:space="preserve">BCSF   </t>
  </si>
  <si>
    <t xml:space="preserve">GBDC   </t>
  </si>
  <si>
    <t xml:space="preserve">NZF    </t>
  </si>
  <si>
    <t xml:space="preserve">PZN    </t>
  </si>
  <si>
    <t xml:space="preserve">MN     </t>
  </si>
  <si>
    <t xml:space="preserve">EVV    </t>
  </si>
  <si>
    <t xml:space="preserve">DHIL   </t>
  </si>
  <si>
    <t xml:space="preserve">JP     </t>
  </si>
  <si>
    <t xml:space="preserve">PNNT   </t>
  </si>
  <si>
    <t xml:space="preserve">FRHC   </t>
  </si>
  <si>
    <t xml:space="preserve">SRL    </t>
  </si>
  <si>
    <t xml:space="preserve">OXLCM  </t>
  </si>
  <si>
    <t xml:space="preserve">OXLCO  </t>
  </si>
  <si>
    <t xml:space="preserve">SAMG   </t>
  </si>
  <si>
    <t xml:space="preserve">PFLT   </t>
  </si>
  <si>
    <t xml:space="preserve">WHG    </t>
  </si>
  <si>
    <t xml:space="preserve">CORR   </t>
  </si>
  <si>
    <t xml:space="preserve">HKIB   </t>
  </si>
  <si>
    <t xml:space="preserve">FDUS   </t>
  </si>
  <si>
    <t xml:space="preserve">BKCC   </t>
  </si>
  <si>
    <t xml:space="preserve">NMZ    </t>
  </si>
  <si>
    <t xml:space="preserve">ECCA   </t>
  </si>
  <si>
    <t xml:space="preserve">ECCB   </t>
  </si>
  <si>
    <t xml:space="preserve">EIM    </t>
  </si>
  <si>
    <t xml:space="preserve">WHF    </t>
  </si>
  <si>
    <t xml:space="preserve">GAINM  </t>
  </si>
  <si>
    <t xml:space="preserve">GAINL  </t>
  </si>
  <si>
    <t xml:space="preserve">OXSQ   </t>
  </si>
  <si>
    <t xml:space="preserve">GEC    </t>
  </si>
  <si>
    <t xml:space="preserve">CSWC   </t>
  </si>
  <si>
    <t xml:space="preserve">SCM    </t>
  </si>
  <si>
    <t xml:space="preserve">TCRD   </t>
  </si>
  <si>
    <t xml:space="preserve">OFS    </t>
  </si>
  <si>
    <t xml:space="preserve">MDLY   </t>
  </si>
  <si>
    <t xml:space="preserve">EAD    </t>
  </si>
  <si>
    <t xml:space="preserve">OCSI   </t>
  </si>
  <si>
    <t xml:space="preserve">NKX    </t>
  </si>
  <si>
    <t xml:space="preserve">HNNA   </t>
  </si>
  <si>
    <t xml:space="preserve">MVF    </t>
  </si>
  <si>
    <t xml:space="preserve">NXJ    </t>
  </si>
  <si>
    <t xml:space="preserve">SUNS   </t>
  </si>
  <si>
    <t xml:space="preserve">GARS   </t>
  </si>
  <si>
    <t xml:space="preserve">HRZN   </t>
  </si>
  <si>
    <t xml:space="preserve">ERC    </t>
  </si>
  <si>
    <t xml:space="preserve">ICMB   </t>
  </si>
  <si>
    <t xml:space="preserve">AFT    </t>
  </si>
  <si>
    <t xml:space="preserve">AIF    </t>
  </si>
  <si>
    <t xml:space="preserve">DHY    </t>
  </si>
  <si>
    <t xml:space="preserve">GECC   </t>
  </si>
  <si>
    <t xml:space="preserve">BLE    </t>
  </si>
  <si>
    <t xml:space="preserve">ABDC   </t>
  </si>
  <si>
    <t xml:space="preserve">NHS    </t>
  </si>
  <si>
    <t xml:space="preserve">AC     </t>
  </si>
  <si>
    <t xml:space="preserve">WINS   </t>
  </si>
  <si>
    <t xml:space="preserve">FTF    </t>
  </si>
  <si>
    <t xml:space="preserve">NBH    </t>
  </si>
  <si>
    <t xml:space="preserve">AEF    </t>
  </si>
  <si>
    <t xml:space="preserve">CET    </t>
  </si>
  <si>
    <t xml:space="preserve">EVM    </t>
  </si>
  <si>
    <t xml:space="preserve">NUM    </t>
  </si>
  <si>
    <t xml:space="preserve">CLM    </t>
  </si>
  <si>
    <t xml:space="preserve">NRO    </t>
  </si>
  <si>
    <t xml:space="preserve">CIK    </t>
  </si>
  <si>
    <t xml:space="preserve">BANX   </t>
  </si>
  <si>
    <t xml:space="preserve">NUO    </t>
  </si>
  <si>
    <t xml:space="preserve">JRS    </t>
  </si>
  <si>
    <t xml:space="preserve">AAMC   </t>
  </si>
  <si>
    <t xml:space="preserve">FEN    </t>
  </si>
  <si>
    <t xml:space="preserve">GLO    </t>
  </si>
  <si>
    <t xml:space="preserve">HNW    </t>
  </si>
  <si>
    <t xml:space="preserve">ENX    </t>
  </si>
  <si>
    <t xml:space="preserve">HCAP   </t>
  </si>
  <si>
    <t xml:space="preserve">DMF    </t>
  </si>
  <si>
    <t xml:space="preserve">SBI    </t>
  </si>
  <si>
    <t xml:space="preserve">NAZ    </t>
  </si>
  <si>
    <t xml:space="preserve">INSI   </t>
  </si>
  <si>
    <t xml:space="preserve">ERH    </t>
  </si>
  <si>
    <t xml:space="preserve">CRF    </t>
  </si>
  <si>
    <t xml:space="preserve">VMM    </t>
  </si>
  <si>
    <t xml:space="preserve">IFN    </t>
  </si>
  <si>
    <t xml:space="preserve">NKG    </t>
  </si>
  <si>
    <t xml:space="preserve">GLQ    </t>
  </si>
  <si>
    <t xml:space="preserve">CEV    </t>
  </si>
  <si>
    <t xml:space="preserve">IAF    </t>
  </si>
  <si>
    <t xml:space="preserve">NBW    </t>
  </si>
  <si>
    <t xml:space="preserve">BFY    </t>
  </si>
  <si>
    <t xml:space="preserve">GLV    </t>
  </si>
  <si>
    <t xml:space="preserve">NBO    </t>
  </si>
  <si>
    <t xml:space="preserve">EVY    </t>
  </si>
  <si>
    <t xml:space="preserve">JMM    </t>
  </si>
  <si>
    <t xml:space="preserve">GROW   </t>
  </si>
  <si>
    <t xml:space="preserve">VCF    </t>
  </si>
  <si>
    <t xml:space="preserve">MZA    </t>
  </si>
  <si>
    <t xml:space="preserve">TTP    </t>
  </si>
  <si>
    <t xml:space="preserve">OCCI   </t>
  </si>
  <si>
    <t xml:space="preserve">ECF    </t>
  </si>
  <si>
    <t xml:space="preserve">PHCF   </t>
  </si>
  <si>
    <t xml:space="preserve">ATIF   </t>
  </si>
  <si>
    <t xml:space="preserve">RAND   </t>
  </si>
  <si>
    <t xml:space="preserve">NCB    </t>
  </si>
  <si>
    <t xml:space="preserve">ASA    </t>
  </si>
  <si>
    <t xml:space="preserve">MHE    </t>
  </si>
  <si>
    <t xml:space="preserve">SVVC   </t>
  </si>
  <si>
    <t xml:space="preserve">BZM    </t>
  </si>
  <si>
    <t xml:space="preserve">GLG    </t>
  </si>
  <si>
    <t xml:space="preserve">BHV    </t>
  </si>
  <si>
    <t xml:space="preserve">SSSS   </t>
  </si>
  <si>
    <t xml:space="preserve">NYV    </t>
  </si>
  <si>
    <t xml:space="preserve">NJV    </t>
  </si>
  <si>
    <t xml:space="preserve">GRF    </t>
  </si>
  <si>
    <t xml:space="preserve">TURN   </t>
  </si>
  <si>
    <t xml:space="preserve">RCG    </t>
  </si>
  <si>
    <t xml:space="preserve">MTC    </t>
  </si>
  <si>
    <t xml:space="preserve">TSLF   </t>
  </si>
  <si>
    <t xml:space="preserve">JSD    </t>
  </si>
  <si>
    <t xml:space="preserve">VAM    </t>
  </si>
  <si>
    <t xml:space="preserve">SRF    </t>
  </si>
  <si>
    <t xml:space="preserve">NEV    </t>
  </si>
  <si>
    <t xml:space="preserve">EFF    </t>
  </si>
  <si>
    <t xml:space="preserve">NBB    </t>
  </si>
  <si>
    <t xml:space="preserve">JGH    </t>
  </si>
  <si>
    <t xml:space="preserve">EDF    </t>
  </si>
  <si>
    <t xml:space="preserve">RGT    </t>
  </si>
  <si>
    <t xml:space="preserve">SFE    </t>
  </si>
  <si>
    <t xml:space="preserve">JHY    </t>
  </si>
  <si>
    <t xml:space="preserve">GNT    </t>
  </si>
  <si>
    <t xml:space="preserve">NUW    </t>
  </si>
  <si>
    <t xml:space="preserve">IHD    </t>
  </si>
  <si>
    <t xml:space="preserve">NMS    </t>
  </si>
  <si>
    <t xml:space="preserve">BGIO   </t>
  </si>
  <si>
    <t xml:space="preserve">NDP    </t>
  </si>
  <si>
    <t xml:space="preserve">CEF    </t>
  </si>
  <si>
    <t xml:space="preserve">NIE    </t>
  </si>
  <si>
    <t xml:space="preserve">JMLP   </t>
  </si>
  <si>
    <t xml:space="preserve">EVJ    </t>
  </si>
  <si>
    <t xml:space="preserve">FIV    </t>
  </si>
  <si>
    <t xml:space="preserve">MFAC   </t>
  </si>
  <si>
    <t xml:space="preserve">DMB    </t>
  </si>
  <si>
    <t xml:space="preserve">IVH    </t>
  </si>
  <si>
    <t xml:space="preserve">NTRSO  </t>
  </si>
  <si>
    <t xml:space="preserve">ARDC   </t>
  </si>
  <si>
    <t xml:space="preserve">OPP    </t>
  </si>
  <si>
    <t xml:space="preserve">GDO    </t>
  </si>
  <si>
    <t xml:space="preserve">IGI    </t>
  </si>
  <si>
    <t xml:space="preserve">SMM    </t>
  </si>
  <si>
    <t xml:space="preserve">RILYP  </t>
  </si>
  <si>
    <t xml:space="preserve">RA     </t>
  </si>
  <si>
    <t xml:space="preserve">JLS    </t>
  </si>
  <si>
    <t xml:space="preserve">NIQ    </t>
  </si>
  <si>
    <t xml:space="preserve">VCIF   </t>
  </si>
  <si>
    <t xml:space="preserve">SPAQ   </t>
  </si>
  <si>
    <t xml:space="preserve">ETX    </t>
  </si>
  <si>
    <t xml:space="preserve">INF    </t>
  </si>
  <si>
    <t xml:space="preserve">EGIF   </t>
  </si>
  <si>
    <t xml:space="preserve">EHT    </t>
  </si>
  <si>
    <t xml:space="preserve">IHIT   </t>
  </si>
  <si>
    <t xml:space="preserve">NHA    </t>
  </si>
  <si>
    <t xml:space="preserve">GGO    </t>
  </si>
  <si>
    <t xml:space="preserve">TPZ    </t>
  </si>
  <si>
    <t xml:space="preserve">NML    </t>
  </si>
  <si>
    <t xml:space="preserve">DMO    </t>
  </si>
  <si>
    <t xml:space="preserve">APF    </t>
  </si>
  <si>
    <t xml:space="preserve">FDEU   </t>
  </si>
  <si>
    <t xml:space="preserve">TZAC   </t>
  </si>
  <si>
    <t xml:space="preserve">HFRO   </t>
  </si>
  <si>
    <t xml:space="preserve">EIV    </t>
  </si>
  <si>
    <t xml:space="preserve">NID    </t>
  </si>
  <si>
    <t xml:space="preserve">PUYI   </t>
  </si>
  <si>
    <t xml:space="preserve">MTT    </t>
  </si>
  <si>
    <t xml:space="preserve">TEAF   </t>
  </si>
  <si>
    <t xml:space="preserve">KCAP   </t>
  </si>
  <si>
    <t xml:space="preserve">JMF    </t>
  </si>
  <si>
    <t xml:space="preserve">CBH    </t>
  </si>
  <si>
    <t xml:space="preserve">DSE    </t>
  </si>
  <si>
    <t xml:space="preserve">FPL    </t>
  </si>
  <si>
    <t xml:space="preserve">OCCIP  </t>
  </si>
  <si>
    <t xml:space="preserve">JMT    </t>
  </si>
  <si>
    <t xml:space="preserve">PGZ    </t>
  </si>
  <si>
    <t xml:space="preserve">XP     </t>
  </si>
  <si>
    <t xml:space="preserve">HYI    </t>
  </si>
  <si>
    <t xml:space="preserve">       </t>
  </si>
  <si>
    <t xml:space="preserve">         </t>
  </si>
  <si>
    <t xml:space="preserve">             </t>
  </si>
  <si>
    <t xml:space="preserve">          </t>
  </si>
  <si>
    <t xml:space="preserve">              </t>
  </si>
  <si>
    <t xml:space="preserve">BAM    </t>
  </si>
  <si>
    <t xml:space="preserve">BBU    </t>
  </si>
  <si>
    <t xml:space="preserve">BPY    </t>
  </si>
  <si>
    <t xml:space="preserve">XIN    </t>
  </si>
  <si>
    <t xml:space="preserve">INVH   </t>
  </si>
  <si>
    <t xml:space="preserve">LGIH   </t>
  </si>
  <si>
    <t xml:space="preserve">HHC    </t>
  </si>
  <si>
    <t xml:space="preserve">IRS    </t>
  </si>
  <si>
    <t xml:space="preserve">MMI    </t>
  </si>
  <si>
    <t xml:space="preserve">GRBK   </t>
  </si>
  <si>
    <t xml:space="preserve">RMR    </t>
  </si>
  <si>
    <t xml:space="preserve">ALEX   </t>
  </si>
  <si>
    <t xml:space="preserve">INN    </t>
  </si>
  <si>
    <t xml:space="preserve">TPL    </t>
  </si>
  <si>
    <t xml:space="preserve">FOR    </t>
  </si>
  <si>
    <t xml:space="preserve">BRP    </t>
  </si>
  <si>
    <t xml:space="preserve">JOE    </t>
  </si>
  <si>
    <t xml:space="preserve">STRS   </t>
  </si>
  <si>
    <t xml:space="preserve">CTO    </t>
  </si>
  <si>
    <t xml:space="preserve">NEN    </t>
  </si>
  <si>
    <t xml:space="preserve">HGSH   </t>
  </si>
  <si>
    <t xml:space="preserve">MLP    </t>
  </si>
  <si>
    <t xml:space="preserve">MMC    </t>
  </si>
  <si>
    <t xml:space="preserve">EQH    </t>
  </si>
  <si>
    <t xml:space="preserve">AON    </t>
  </si>
  <si>
    <t xml:space="preserve">AIZP   </t>
  </si>
  <si>
    <t xml:space="preserve">WLTW   </t>
  </si>
  <si>
    <t xml:space="preserve">AJG    </t>
  </si>
  <si>
    <t xml:space="preserve">ACGLO  </t>
  </si>
  <si>
    <t xml:space="preserve">ACGLP  </t>
  </si>
  <si>
    <t xml:space="preserve">ERIE   </t>
  </si>
  <si>
    <t xml:space="preserve">BRO    </t>
  </si>
  <si>
    <t xml:space="preserve">ESGRP  </t>
  </si>
  <si>
    <t xml:space="preserve">ESGRO  </t>
  </si>
  <si>
    <t xml:space="preserve">CRD-B  </t>
  </si>
  <si>
    <t xml:space="preserve">CRD-A  </t>
  </si>
  <si>
    <t xml:space="preserve">WTRE   </t>
  </si>
  <si>
    <t xml:space="preserve">CRVL   </t>
  </si>
  <si>
    <t xml:space="preserve">FANH   </t>
  </si>
  <si>
    <t xml:space="preserve">EHTH   </t>
  </si>
  <si>
    <t xml:space="preserve">GSHD   </t>
  </si>
  <si>
    <t xml:space="preserve">WTREP  </t>
  </si>
  <si>
    <t xml:space="preserve">CBRE   </t>
  </si>
  <si>
    <t xml:space="preserve">JLL    </t>
  </si>
  <si>
    <t xml:space="preserve">CWK    </t>
  </si>
  <si>
    <t xml:space="preserve">RLGY   </t>
  </si>
  <si>
    <t xml:space="preserve">CIGI   </t>
  </si>
  <si>
    <t xml:space="preserve">FSV    </t>
  </si>
  <si>
    <t xml:space="preserve">NMRK   </t>
  </si>
  <si>
    <t xml:space="preserve">CSGP   </t>
  </si>
  <si>
    <t xml:space="preserve">EXPI   </t>
  </si>
  <si>
    <t xml:space="preserve">BBX    </t>
  </si>
  <si>
    <t xml:space="preserve">PGRE   </t>
  </si>
  <si>
    <t xml:space="preserve">WPG    </t>
  </si>
  <si>
    <t xml:space="preserve">JBGS   </t>
  </si>
  <si>
    <t xml:space="preserve">KW     </t>
  </si>
  <si>
    <t xml:space="preserve">LEJU   </t>
  </si>
  <si>
    <t xml:space="preserve">AKR    </t>
  </si>
  <si>
    <t xml:space="preserve">RMAX   </t>
  </si>
  <si>
    <t xml:space="preserve">ADC    </t>
  </si>
  <si>
    <t xml:space="preserve">QK     </t>
  </si>
  <si>
    <t xml:space="preserve">INTG   </t>
  </si>
  <si>
    <t xml:space="preserve">ARL    </t>
  </si>
  <si>
    <t xml:space="preserve">LMRK   </t>
  </si>
  <si>
    <t xml:space="preserve">GRIF   </t>
  </si>
  <si>
    <t xml:space="preserve">TRC    </t>
  </si>
  <si>
    <t xml:space="preserve">FRPH   </t>
  </si>
  <si>
    <t xml:space="preserve">MAYS   </t>
  </si>
  <si>
    <t xml:space="preserve">OBAS   </t>
  </si>
  <si>
    <t xml:space="preserve">MDJH   </t>
  </si>
  <si>
    <t xml:space="preserve">CKX    </t>
  </si>
  <si>
    <t xml:space="preserve">DUO    </t>
  </si>
  <si>
    <t xml:space="preserve">BPYPP  </t>
  </si>
  <si>
    <t xml:space="preserve">LMRKN  </t>
  </si>
  <si>
    <t xml:space="preserve">LMRKO  </t>
  </si>
  <si>
    <t xml:space="preserve">LND    </t>
  </si>
  <si>
    <t xml:space="preserve">BPYPO  </t>
  </si>
  <si>
    <t xml:space="preserve">GZT    </t>
  </si>
  <si>
    <t xml:space="preserve">LMRKP  </t>
  </si>
  <si>
    <t>AMT</t>
  </si>
  <si>
    <t>EQIX</t>
  </si>
  <si>
    <t>CLNY</t>
  </si>
  <si>
    <t>VNO</t>
  </si>
  <si>
    <t>CXW</t>
  </si>
  <si>
    <t>LAMR</t>
  </si>
  <si>
    <t>VER</t>
  </si>
  <si>
    <t>WPC</t>
  </si>
  <si>
    <t>GLPI</t>
  </si>
  <si>
    <t>CONE</t>
  </si>
  <si>
    <t>DEI</t>
  </si>
  <si>
    <t>VICI</t>
  </si>
  <si>
    <t>FISK</t>
  </si>
  <si>
    <t>ESRT</t>
  </si>
  <si>
    <t>OGCP</t>
  </si>
  <si>
    <t>NNN</t>
  </si>
  <si>
    <t>STOR</t>
  </si>
  <si>
    <t>CUZ</t>
  </si>
  <si>
    <t>BDN</t>
  </si>
  <si>
    <t>SRC</t>
  </si>
  <si>
    <t>STAR</t>
  </si>
  <si>
    <t>SNR</t>
  </si>
  <si>
    <t>PSB</t>
  </si>
  <si>
    <t>UE</t>
  </si>
  <si>
    <t>LXP</t>
  </si>
  <si>
    <t>GNL</t>
  </si>
  <si>
    <t>AFIN</t>
  </si>
  <si>
    <t>DS</t>
  </si>
  <si>
    <t>AHH</t>
  </si>
  <si>
    <t>SMTA</t>
  </si>
  <si>
    <t>SRG</t>
  </si>
  <si>
    <t>IRET</t>
  </si>
  <si>
    <t>UMH</t>
  </si>
  <si>
    <t>HASI</t>
  </si>
  <si>
    <t>EPRT</t>
  </si>
  <si>
    <t>CLPR</t>
  </si>
  <si>
    <t>GOOD</t>
  </si>
  <si>
    <t>GOODM</t>
  </si>
  <si>
    <t>OLP</t>
  </si>
  <si>
    <t>SAFE</t>
  </si>
  <si>
    <t>TCI</t>
  </si>
  <si>
    <t>FPI</t>
  </si>
  <si>
    <t>FPH</t>
  </si>
  <si>
    <t>LAND</t>
  </si>
  <si>
    <t>TPHS</t>
  </si>
  <si>
    <t>GYRO</t>
  </si>
  <si>
    <t>PW</t>
  </si>
  <si>
    <t>IOR</t>
  </si>
  <si>
    <t>ARI-PC</t>
  </si>
  <si>
    <t>CORR-PA</t>
  </si>
  <si>
    <t>GNL-PA</t>
  </si>
  <si>
    <t>AFINP</t>
  </si>
  <si>
    <t>CLNY-PI</t>
  </si>
  <si>
    <t>FPI-PB</t>
  </si>
  <si>
    <t>GOODN</t>
  </si>
  <si>
    <t>TFC</t>
  </si>
  <si>
    <t>RF</t>
  </si>
  <si>
    <t>FHN</t>
  </si>
  <si>
    <t>IBKC</t>
  </si>
  <si>
    <t>FNB</t>
  </si>
  <si>
    <t>OZK</t>
  </si>
  <si>
    <t>HWC</t>
  </si>
  <si>
    <t>PNFP</t>
  </si>
  <si>
    <t>CADE</t>
  </si>
  <si>
    <t>BXS</t>
  </si>
  <si>
    <t>CSFL</t>
  </si>
  <si>
    <t>IBTX</t>
  </si>
  <si>
    <t>TRMK</t>
  </si>
  <si>
    <t>RBCAA</t>
  </si>
  <si>
    <t>OBNK</t>
  </si>
  <si>
    <t>EVER</t>
  </si>
  <si>
    <t>CTBI</t>
  </si>
  <si>
    <t>CBTX</t>
  </si>
  <si>
    <t>SYBT</t>
  </si>
  <si>
    <t>FBMS</t>
  </si>
  <si>
    <t>SMBK</t>
  </si>
  <si>
    <t>FGBI</t>
  </si>
  <si>
    <t>PFBI</t>
  </si>
  <si>
    <t>ENFC</t>
  </si>
  <si>
    <t>AUBN</t>
  </si>
  <si>
    <t>FBSS</t>
  </si>
  <si>
    <t>ALLY</t>
  </si>
  <si>
    <t>SC</t>
  </si>
  <si>
    <t>PFSI</t>
  </si>
  <si>
    <t>OCN</t>
  </si>
  <si>
    <t>TREE</t>
  </si>
  <si>
    <t>ESNT</t>
  </si>
  <si>
    <t>WD</t>
  </si>
  <si>
    <t>HTH</t>
  </si>
  <si>
    <t>TSLX</t>
  </si>
  <si>
    <t>HTGC</t>
  </si>
  <si>
    <t>EFC</t>
  </si>
  <si>
    <t>BRT</t>
  </si>
  <si>
    <t>MRLN</t>
  </si>
  <si>
    <t>ATAX</t>
  </si>
  <si>
    <t>IMH</t>
  </si>
  <si>
    <t>MRCC</t>
  </si>
  <si>
    <t>COHN</t>
  </si>
  <si>
    <t>MMAC</t>
  </si>
  <si>
    <t>SPG</t>
  </si>
  <si>
    <t>BPRAP</t>
  </si>
  <si>
    <t>BPR</t>
  </si>
  <si>
    <t>O</t>
  </si>
  <si>
    <t>HOME</t>
  </si>
  <si>
    <t>SLG</t>
  </si>
  <si>
    <t>BRX</t>
  </si>
  <si>
    <t>KIM</t>
  </si>
  <si>
    <t>REG</t>
  </si>
  <si>
    <t>MAC</t>
  </si>
  <si>
    <t>FRT</t>
  </si>
  <si>
    <t>CBL</t>
  </si>
  <si>
    <t>EPR</t>
  </si>
  <si>
    <t>TCO</t>
  </si>
  <si>
    <t>SITC</t>
  </si>
  <si>
    <t>WRI</t>
  </si>
  <si>
    <t>SKT</t>
  </si>
  <si>
    <t>RPAI</t>
  </si>
  <si>
    <t>AAT</t>
  </si>
  <si>
    <t>PEI</t>
  </si>
  <si>
    <t>KRG</t>
  </si>
  <si>
    <t>ROIC</t>
  </si>
  <si>
    <t>RPT</t>
  </si>
  <si>
    <t>BFS</t>
  </si>
  <si>
    <t>ALX</t>
  </si>
  <si>
    <t>CDR</t>
  </si>
  <si>
    <t>GTY</t>
  </si>
  <si>
    <t>UBP</t>
  </si>
  <si>
    <t>UBA</t>
  </si>
  <si>
    <t>WSR</t>
  </si>
  <si>
    <t>WHLR</t>
  </si>
  <si>
    <t>PDLB</t>
  </si>
  <si>
    <t>PEI-PC</t>
  </si>
  <si>
    <t>WPG-PH</t>
  </si>
  <si>
    <t>WPG-PI</t>
  </si>
  <si>
    <t>WHLRD</t>
  </si>
  <si>
    <t>WHLRP</t>
  </si>
  <si>
    <t>CFG</t>
  </si>
  <si>
    <t>SNV</t>
  </si>
  <si>
    <t>SBNY</t>
  </si>
  <si>
    <t>BKU</t>
  </si>
  <si>
    <t>FCNCA</t>
  </si>
  <si>
    <t>UBSI</t>
  </si>
  <si>
    <t>AUB</t>
  </si>
  <si>
    <t>SSB</t>
  </si>
  <si>
    <t>ABCB</t>
  </si>
  <si>
    <t>UCBI</t>
  </si>
  <si>
    <t>BANR</t>
  </si>
  <si>
    <t>WSBC</t>
  </si>
  <si>
    <t>TOWN</t>
  </si>
  <si>
    <t>WSFS</t>
  </si>
  <si>
    <t>EGBN</t>
  </si>
  <si>
    <t>SASR</t>
  </si>
  <si>
    <t>SBCF</t>
  </si>
  <si>
    <t>FBNC</t>
  </si>
  <si>
    <t>SBSI</t>
  </si>
  <si>
    <t>BMTC</t>
  </si>
  <si>
    <t>CHCO</t>
  </si>
  <si>
    <t>CARO</t>
  </si>
  <si>
    <t>TBBK</t>
  </si>
  <si>
    <t>FISI</t>
  </si>
  <si>
    <t>SONA</t>
  </si>
  <si>
    <t>CCBG</t>
  </si>
  <si>
    <t>SMMF</t>
  </si>
  <si>
    <t>FCBC</t>
  </si>
  <si>
    <t>CFFI</t>
  </si>
  <si>
    <t>ACBI</t>
  </si>
  <si>
    <t>HBMD</t>
  </si>
  <si>
    <t>AMNB</t>
  </si>
  <si>
    <t>FRBA</t>
  </si>
  <si>
    <t>TCFC</t>
  </si>
  <si>
    <t>PWOD</t>
  </si>
  <si>
    <t>LCNB</t>
  </si>
  <si>
    <t>CZNC</t>
  </si>
  <si>
    <t>SHBI</t>
  </si>
  <si>
    <t>BOCH</t>
  </si>
  <si>
    <t>SLCT</t>
  </si>
  <si>
    <t>CBAN</t>
  </si>
  <si>
    <t>FUNC</t>
  </si>
  <si>
    <t>PEBK</t>
  </si>
  <si>
    <t>NKSH</t>
  </si>
  <si>
    <t>SVBI</t>
  </si>
  <si>
    <t>OPOF</t>
  </si>
  <si>
    <t>BOTJ</t>
  </si>
  <si>
    <t>CART</t>
  </si>
  <si>
    <t>SGB</t>
  </si>
  <si>
    <t>VBFC</t>
  </si>
  <si>
    <t>BKSC</t>
  </si>
  <si>
    <t>GLBZ</t>
  </si>
  <si>
    <t>OPHC</t>
  </si>
  <si>
    <t>HST</t>
  </si>
  <si>
    <t>SVC</t>
  </si>
  <si>
    <t>RLJ</t>
  </si>
  <si>
    <t>RHP</t>
  </si>
  <si>
    <t>AHT</t>
  </si>
  <si>
    <t>PEB</t>
  </si>
  <si>
    <t>APLE</t>
  </si>
  <si>
    <t>XHR</t>
  </si>
  <si>
    <t>SHO</t>
  </si>
  <si>
    <t>MGP</t>
  </si>
  <si>
    <t>DRH</t>
  </si>
  <si>
    <t>CPLG</t>
  </si>
  <si>
    <t>HT</t>
  </si>
  <si>
    <t>BHR</t>
  </si>
  <si>
    <t>CLDT</t>
  </si>
  <si>
    <t>SOHO</t>
  </si>
  <si>
    <t>FCPT</t>
  </si>
  <si>
    <t>CDOR</t>
  </si>
  <si>
    <t>IHT</t>
  </si>
  <si>
    <t>SOHON</t>
  </si>
  <si>
    <t>SOHOO</t>
  </si>
  <si>
    <t>RLJ-PA</t>
  </si>
  <si>
    <t>SOHOB</t>
  </si>
  <si>
    <t>CWH</t>
  </si>
  <si>
    <t>DLR</t>
  </si>
  <si>
    <t>BXP</t>
  </si>
  <si>
    <t>ARE</t>
  </si>
  <si>
    <t>KRC</t>
  </si>
  <si>
    <t>HPP</t>
  </si>
  <si>
    <t>HIW</t>
  </si>
  <si>
    <t>ESBA</t>
  </si>
  <si>
    <t>LPT</t>
  </si>
  <si>
    <t>OPI</t>
  </si>
  <si>
    <t>OFC</t>
  </si>
  <si>
    <t>COR</t>
  </si>
  <si>
    <t>CLNC</t>
  </si>
  <si>
    <t>PDM</t>
  </si>
  <si>
    <t>CLI</t>
  </si>
  <si>
    <t>WRE</t>
  </si>
  <si>
    <t>CXP</t>
  </si>
  <si>
    <t>FSP</t>
  </si>
  <si>
    <t>DEA</t>
  </si>
  <si>
    <t>CMCTP</t>
  </si>
  <si>
    <t>CIO</t>
  </si>
  <si>
    <t>EQC</t>
  </si>
  <si>
    <t>PSTL</t>
  </si>
  <si>
    <t>ORM</t>
  </si>
  <si>
    <t>CIO-PA</t>
  </si>
  <si>
    <t>WELL</t>
  </si>
  <si>
    <t>VTR</t>
  </si>
  <si>
    <t>GEO</t>
  </si>
  <si>
    <t>PEAK</t>
  </si>
  <si>
    <t>SNH</t>
  </si>
  <si>
    <t>OHI</t>
  </si>
  <si>
    <t>MPW</t>
  </si>
  <si>
    <t>HTA</t>
  </si>
  <si>
    <t>SBRA</t>
  </si>
  <si>
    <t>HR</t>
  </si>
  <si>
    <t>DOC</t>
  </si>
  <si>
    <t>NHI</t>
  </si>
  <si>
    <t>LTC</t>
  </si>
  <si>
    <t>CTRE</t>
  </si>
  <si>
    <t>UHT</t>
  </si>
  <si>
    <t>CHCT</t>
  </si>
  <si>
    <t>GMRE-PA</t>
  </si>
  <si>
    <t>RSWB</t>
  </si>
  <si>
    <t>RJF</t>
  </si>
  <si>
    <t>JEF</t>
  </si>
  <si>
    <t>SF</t>
  </si>
  <si>
    <t>OPY</t>
  </si>
  <si>
    <t>PJC</t>
  </si>
  <si>
    <t>GHL</t>
  </si>
  <si>
    <t>NHLD</t>
  </si>
  <si>
    <t>SIEB</t>
  </si>
  <si>
    <t>ICE</t>
  </si>
  <si>
    <t>NDAQ</t>
  </si>
  <si>
    <t>CBOE</t>
  </si>
  <si>
    <t>APO</t>
  </si>
  <si>
    <t>ARCC</t>
  </si>
  <si>
    <t>NEA</t>
  </si>
  <si>
    <t>MAIN</t>
  </si>
  <si>
    <t>NAD</t>
  </si>
  <si>
    <t>SLRC</t>
  </si>
  <si>
    <t>NRK</t>
  </si>
  <si>
    <t>DMLP</t>
  </si>
  <si>
    <t>GAIN</t>
  </si>
  <si>
    <t>ESXB</t>
  </si>
  <si>
    <t>SAR</t>
  </si>
  <si>
    <t>SBR</t>
  </si>
  <si>
    <t>MSB</t>
  </si>
  <si>
    <t>MVC</t>
  </si>
  <si>
    <t>GGN</t>
  </si>
  <si>
    <t>NPV</t>
  </si>
  <si>
    <t>NRT</t>
  </si>
  <si>
    <t>MTR</t>
  </si>
  <si>
    <t>MARPS</t>
  </si>
  <si>
    <t>EQS</t>
  </si>
  <si>
    <t>EQR</t>
  </si>
  <si>
    <t>AVB</t>
  </si>
  <si>
    <t>MAA</t>
  </si>
  <si>
    <t>ESS</t>
  </si>
  <si>
    <t>SUI</t>
  </si>
  <si>
    <t>AMH</t>
  </si>
  <si>
    <t>UDR</t>
  </si>
  <si>
    <t>ELS</t>
  </si>
  <si>
    <t>CPT</t>
  </si>
  <si>
    <t>ACC</t>
  </si>
  <si>
    <t>AIV</t>
  </si>
  <si>
    <t>APTS</t>
  </si>
  <si>
    <t>RESI</t>
  </si>
  <si>
    <t>BRG</t>
  </si>
  <si>
    <t>IRT</t>
  </si>
  <si>
    <t>NXRT</t>
  </si>
  <si>
    <t>ZION</t>
  </si>
  <si>
    <t>SIVB</t>
  </si>
  <si>
    <t>PACW</t>
  </si>
  <si>
    <t>WAL</t>
  </si>
  <si>
    <t>UMPQ</t>
  </si>
  <si>
    <t>CATY</t>
  </si>
  <si>
    <t>HOPE</t>
  </si>
  <si>
    <t>FHB</t>
  </si>
  <si>
    <t>BOH</t>
  </si>
  <si>
    <t>FIBK</t>
  </si>
  <si>
    <t>PPBI</t>
  </si>
  <si>
    <t>GBCI</t>
  </si>
  <si>
    <t>CVBF</t>
  </si>
  <si>
    <t>BANC</t>
  </si>
  <si>
    <t>TCBK</t>
  </si>
  <si>
    <t>HAFC</t>
  </si>
  <si>
    <t>PFBC</t>
  </si>
  <si>
    <t>HFWA</t>
  </si>
  <si>
    <t>CPF</t>
  </si>
  <si>
    <t>WABC</t>
  </si>
  <si>
    <t>HTBK</t>
  </si>
  <si>
    <t>BSRR</t>
  </si>
  <si>
    <t>BMRC</t>
  </si>
  <si>
    <t>CIVB</t>
  </si>
  <si>
    <t>FSBW</t>
  </si>
  <si>
    <t>TBNK</t>
  </si>
  <si>
    <t>NRIM</t>
  </si>
  <si>
    <t>CHMG</t>
  </si>
  <si>
    <t>CVCY</t>
  </si>
  <si>
    <t>PMBC</t>
  </si>
  <si>
    <t>FFNW</t>
  </si>
  <si>
    <t>CWBC</t>
  </si>
  <si>
    <t>EBMT</t>
  </si>
  <si>
    <t>OVLY</t>
  </si>
  <si>
    <t>UBFO</t>
  </si>
  <si>
    <t>PLBC</t>
  </si>
  <si>
    <t>SSBI</t>
  </si>
  <si>
    <t>AMRB</t>
  </si>
  <si>
    <t>ZBK</t>
  </si>
  <si>
    <t>PLD</t>
  </si>
  <si>
    <t>PSA</t>
  </si>
  <si>
    <t>COLD</t>
  </si>
  <si>
    <t>EXR</t>
  </si>
  <si>
    <t>UNIT</t>
  </si>
  <si>
    <t>DRE</t>
  </si>
  <si>
    <t>CUBE</t>
  </si>
  <si>
    <t>LSI</t>
  </si>
  <si>
    <t>QTS</t>
  </si>
  <si>
    <t>FR</t>
  </si>
  <si>
    <t>STAG</t>
  </si>
  <si>
    <t>NSA</t>
  </si>
  <si>
    <t>EGP</t>
  </si>
  <si>
    <t>REXR</t>
  </si>
  <si>
    <t>ILPT</t>
  </si>
  <si>
    <t>TRNO</t>
  </si>
  <si>
    <t>CMCT</t>
  </si>
  <si>
    <t>MNR</t>
  </si>
  <si>
    <t>PLYM</t>
  </si>
  <si>
    <t>JCAP</t>
  </si>
  <si>
    <t>IIPR</t>
  </si>
  <si>
    <t>SELF</t>
  </si>
  <si>
    <t>LANDP</t>
  </si>
  <si>
    <t>MTB</t>
  </si>
  <si>
    <t>VLY</t>
  </si>
  <si>
    <t>WBS</t>
  </si>
  <si>
    <t>FULT</t>
  </si>
  <si>
    <t>CUBI</t>
  </si>
  <si>
    <t>INDB</t>
  </si>
  <si>
    <t>NBTB</t>
  </si>
  <si>
    <t>FCF</t>
  </si>
  <si>
    <t>STBA</t>
  </si>
  <si>
    <t>BPFH</t>
  </si>
  <si>
    <t>TMP</t>
  </si>
  <si>
    <t>CNOB</t>
  </si>
  <si>
    <t>LBAI</t>
  </si>
  <si>
    <t>UVSP</t>
  </si>
  <si>
    <t>HBNC</t>
  </si>
  <si>
    <t>WASH</t>
  </si>
  <si>
    <t>TRST</t>
  </si>
  <si>
    <t>AMAL</t>
  </si>
  <si>
    <t>BDGE</t>
  </si>
  <si>
    <t>PGC</t>
  </si>
  <si>
    <t>CAC</t>
  </si>
  <si>
    <t>NFBK</t>
  </si>
  <si>
    <t>CNBKA</t>
  </si>
  <si>
    <t>CCNE</t>
  </si>
  <si>
    <t>FLIC</t>
  </si>
  <si>
    <t>HTBI</t>
  </si>
  <si>
    <t>BHB</t>
  </si>
  <si>
    <t>BCBP</t>
  </si>
  <si>
    <t>AROW</t>
  </si>
  <si>
    <t>FRBK</t>
  </si>
  <si>
    <t>MPB</t>
  </si>
  <si>
    <t>PFIS</t>
  </si>
  <si>
    <t>ORRF</t>
  </si>
  <si>
    <t>CVLY</t>
  </si>
  <si>
    <t>BWFG</t>
  </si>
  <si>
    <t>NBN</t>
  </si>
  <si>
    <t>FNLC</t>
  </si>
  <si>
    <t>SBBX</t>
  </si>
  <si>
    <t>PKBK</t>
  </si>
  <si>
    <t>EVBN</t>
  </si>
  <si>
    <t>HWBK</t>
  </si>
  <si>
    <t>FCCY</t>
  </si>
  <si>
    <t>ATLO</t>
  </si>
  <si>
    <t>CBFV</t>
  </si>
  <si>
    <t>ASRV</t>
  </si>
  <si>
    <t>TRCB</t>
  </si>
  <si>
    <t>NWFL</t>
  </si>
  <si>
    <t>SAL</t>
  </si>
  <si>
    <t>PNBK</t>
  </si>
  <si>
    <t>WEBK</t>
  </si>
  <si>
    <t>EMCF</t>
  </si>
  <si>
    <t>UNB</t>
  </si>
  <si>
    <t>CIZN</t>
  </si>
  <si>
    <t>MGYR</t>
  </si>
  <si>
    <t>ESBK</t>
  </si>
  <si>
    <t>FSBC</t>
  </si>
  <si>
    <t>PBCT</t>
  </si>
  <si>
    <t>NYCB</t>
  </si>
  <si>
    <t>COOP</t>
  </si>
  <si>
    <t>ISBC</t>
  </si>
  <si>
    <t>FBC</t>
  </si>
  <si>
    <t>WAFD</t>
  </si>
  <si>
    <t>AX</t>
  </si>
  <si>
    <t>COLB</t>
  </si>
  <si>
    <t>BHLB</t>
  </si>
  <si>
    <t>NWBI</t>
  </si>
  <si>
    <t>PFS</t>
  </si>
  <si>
    <t>BRKL</t>
  </si>
  <si>
    <t>CFFN</t>
  </si>
  <si>
    <t>CASH</t>
  </si>
  <si>
    <t>OCFC</t>
  </si>
  <si>
    <t>HMST</t>
  </si>
  <si>
    <t>FFIC</t>
  </si>
  <si>
    <t>EBSB</t>
  </si>
  <si>
    <t>KRNY</t>
  </si>
  <si>
    <t>DCOM</t>
  </si>
  <si>
    <t>LOB</t>
  </si>
  <si>
    <t>HONE</t>
  </si>
  <si>
    <t>FDEF</t>
  </si>
  <si>
    <t>EBTC</t>
  </si>
  <si>
    <t>UCFC</t>
  </si>
  <si>
    <t>HIFS</t>
  </si>
  <si>
    <t>HBCP</t>
  </si>
  <si>
    <t>SMBC</t>
  </si>
  <si>
    <t>CBNK</t>
  </si>
  <si>
    <t>WSBF</t>
  </si>
  <si>
    <t>ICBK</t>
  </si>
  <si>
    <t>ESSA</t>
  </si>
  <si>
    <t>BFIN</t>
  </si>
  <si>
    <t>TSBK</t>
  </si>
  <si>
    <t>RVSB</t>
  </si>
  <si>
    <t>FNWB</t>
  </si>
  <si>
    <t>GCBC</t>
  </si>
  <si>
    <t>MLVF</t>
  </si>
  <si>
    <t>PROV</t>
  </si>
  <si>
    <t>PBIP</t>
  </si>
  <si>
    <t>PBHC</t>
  </si>
  <si>
    <t>BKJ</t>
  </si>
  <si>
    <t>CFBK</t>
  </si>
  <si>
    <t>HMNF</t>
  </si>
  <si>
    <t>FCAP</t>
  </si>
  <si>
    <t>IROQ</t>
  </si>
  <si>
    <t>MSBF</t>
  </si>
  <si>
    <t>LSBK</t>
  </si>
  <si>
    <t>CARV</t>
  </si>
  <si>
    <t>HFBL</t>
  </si>
  <si>
    <t>OFED</t>
  </si>
  <si>
    <t>PBBI</t>
  </si>
  <si>
    <t>BYFC</t>
  </si>
  <si>
    <t>KFFB</t>
  </si>
  <si>
    <t>WVFC</t>
  </si>
  <si>
    <t>FNF</t>
  </si>
  <si>
    <t>AGO</t>
  </si>
  <si>
    <t>AMBC</t>
  </si>
  <si>
    <t>NMIH</t>
  </si>
  <si>
    <t>ITIC</t>
  </si>
  <si>
    <t>TCPC</t>
  </si>
  <si>
    <t>JPS</t>
  </si>
  <si>
    <t>NAC</t>
  </si>
  <si>
    <t>PTY</t>
  </si>
  <si>
    <t>HYT</t>
  </si>
  <si>
    <t>BTZ</t>
  </si>
  <si>
    <t>JPC</t>
  </si>
  <si>
    <t>JQC</t>
  </si>
  <si>
    <t>OXLC</t>
  </si>
  <si>
    <t>PHK</t>
  </si>
  <si>
    <t>EMD</t>
  </si>
  <si>
    <t>NUV</t>
  </si>
  <si>
    <t>CSQ</t>
  </si>
  <si>
    <t>FAX</t>
  </si>
  <si>
    <t>FFC</t>
  </si>
  <si>
    <t>AWF</t>
  </si>
  <si>
    <t>VVR</t>
  </si>
  <si>
    <t>PPR</t>
  </si>
  <si>
    <t>ECC</t>
  </si>
  <si>
    <t>HTD</t>
  </si>
  <si>
    <t>CHY</t>
  </si>
  <si>
    <t>PML</t>
  </si>
  <si>
    <t>MYI</t>
  </si>
  <si>
    <t>VMO</t>
  </si>
  <si>
    <t>RNP</t>
  </si>
  <si>
    <t>JFR</t>
  </si>
  <si>
    <t>PFN</t>
  </si>
  <si>
    <t>GIM</t>
  </si>
  <si>
    <t>CHI</t>
  </si>
  <si>
    <t>HIX</t>
  </si>
  <si>
    <t>PDT</t>
  </si>
  <si>
    <t>PCN</t>
  </si>
  <si>
    <t>EHI</t>
  </si>
  <si>
    <t>DSU</t>
  </si>
  <si>
    <t>NCV</t>
  </si>
  <si>
    <t>HPS</t>
  </si>
  <si>
    <t>EFT</t>
  </si>
  <si>
    <t>HPI</t>
  </si>
  <si>
    <t>HIO</t>
  </si>
  <si>
    <t>VGM</t>
  </si>
  <si>
    <t>IIM</t>
  </si>
  <si>
    <t>GLAD</t>
  </si>
  <si>
    <t>MYD</t>
  </si>
  <si>
    <t>VKQ</t>
  </si>
  <si>
    <t>EFR</t>
  </si>
  <si>
    <t>BHK</t>
  </si>
  <si>
    <t>IQI</t>
  </si>
  <si>
    <t>BFK</t>
  </si>
  <si>
    <t>BLW</t>
  </si>
  <si>
    <t>FRA</t>
  </si>
  <si>
    <t>JRO</t>
  </si>
  <si>
    <t>TEI</t>
  </si>
  <si>
    <t>NCZ</t>
  </si>
  <si>
    <t>HPF</t>
  </si>
  <si>
    <t>VCV</t>
  </si>
  <si>
    <t>LEO</t>
  </si>
  <si>
    <t>MUC</t>
  </si>
  <si>
    <t>MMU</t>
  </si>
  <si>
    <t>WIW</t>
  </si>
  <si>
    <t>NQP</t>
  </si>
  <si>
    <t>MUI</t>
  </si>
  <si>
    <t>VKI</t>
  </si>
  <si>
    <t>MFL</t>
  </si>
  <si>
    <t>RCS</t>
  </si>
  <si>
    <t>AVK</t>
  </si>
  <si>
    <t>MCA</t>
  </si>
  <si>
    <t>MYN</t>
  </si>
  <si>
    <t>PPT</t>
  </si>
  <si>
    <t>MQY</t>
  </si>
  <si>
    <t>PMX</t>
  </si>
  <si>
    <t>MUJ</t>
  </si>
  <si>
    <t>KTF</t>
  </si>
  <si>
    <t>PHT</t>
  </si>
  <si>
    <t>MCI</t>
  </si>
  <si>
    <t>NAN</t>
  </si>
  <si>
    <t>BFZ</t>
  </si>
  <si>
    <t>MIY</t>
  </si>
  <si>
    <t>MUA</t>
  </si>
  <si>
    <t>FCT</t>
  </si>
  <si>
    <t>MHN</t>
  </si>
  <si>
    <t>PFL</t>
  </si>
  <si>
    <t>PMF</t>
  </si>
  <si>
    <t>DSM</t>
  </si>
  <si>
    <t>PHD</t>
  </si>
  <si>
    <t>BGT</t>
  </si>
  <si>
    <t>PMO</t>
  </si>
  <si>
    <t>MYJ</t>
  </si>
  <si>
    <t>EVN</t>
  </si>
  <si>
    <t>AFB</t>
  </si>
  <si>
    <t>BYM</t>
  </si>
  <si>
    <t>NSL</t>
  </si>
  <si>
    <t>DHF</t>
  </si>
  <si>
    <t>BKT</t>
  </si>
  <si>
    <t>MEN</t>
  </si>
  <si>
    <t>MMT</t>
  </si>
  <si>
    <t>EVF</t>
  </si>
  <si>
    <t>PMM</t>
  </si>
  <si>
    <t>MVT</t>
  </si>
  <si>
    <t>OIA</t>
  </si>
  <si>
    <t>MCR</t>
  </si>
  <si>
    <t>VPV</t>
  </si>
  <si>
    <t>PCK</t>
  </si>
  <si>
    <t>PCQ</t>
  </si>
  <si>
    <t>MFM</t>
  </si>
  <si>
    <t>MQT</t>
  </si>
  <si>
    <t>NMY</t>
  </si>
  <si>
    <t>HYB</t>
  </si>
  <si>
    <t>MYC</t>
  </si>
  <si>
    <t>MUE</t>
  </si>
  <si>
    <t>MAV</t>
  </si>
  <si>
    <t>MHI</t>
  </si>
  <si>
    <t>EVG</t>
  </si>
  <si>
    <t>FLC</t>
  </si>
  <si>
    <t>BKN</t>
  </si>
  <si>
    <t>VTN</t>
  </si>
  <si>
    <t>PZC</t>
  </si>
  <si>
    <t>TSI</t>
  </si>
  <si>
    <t>MHD</t>
  </si>
  <si>
    <t>WIA</t>
  </si>
  <si>
    <t>MIN</t>
  </si>
  <si>
    <t>MYF</t>
  </si>
  <si>
    <t>PIM</t>
  </si>
  <si>
    <t>JHI</t>
  </si>
  <si>
    <t>FT</t>
  </si>
  <si>
    <t>PFD</t>
  </si>
  <si>
    <t>MPV</t>
  </si>
  <si>
    <t>DUC</t>
  </si>
  <si>
    <t>MPA</t>
  </si>
  <si>
    <t>MSD</t>
  </si>
  <si>
    <t>CXE</t>
  </si>
  <si>
    <t>PFO</t>
  </si>
  <si>
    <t>FAM</t>
  </si>
  <si>
    <t>MUH</t>
  </si>
  <si>
    <t>WEA</t>
  </si>
  <si>
    <t>BTA</t>
  </si>
  <si>
    <t>BNY</t>
  </si>
  <si>
    <t>FMN</t>
  </si>
  <si>
    <t>MUS</t>
  </si>
  <si>
    <t>PCM</t>
  </si>
  <si>
    <t>JHS</t>
  </si>
  <si>
    <t>BBK</t>
  </si>
  <si>
    <t>NCA</t>
  </si>
  <si>
    <t>BBF</t>
  </si>
  <si>
    <t>CMU</t>
  </si>
  <si>
    <t>VLT</t>
  </si>
  <si>
    <t>VBF</t>
  </si>
  <si>
    <t>PNI</t>
  </si>
  <si>
    <t>KSM</t>
  </si>
  <si>
    <t>NXQ</t>
  </si>
  <si>
    <t>NXP</t>
  </si>
  <si>
    <t>BKK</t>
  </si>
  <si>
    <t>MNP</t>
  </si>
  <si>
    <t>TLI</t>
  </si>
  <si>
    <t>BAF</t>
  </si>
  <si>
    <t>NTX</t>
  </si>
  <si>
    <t>MFT</t>
  </si>
  <si>
    <t>NMT</t>
  </si>
  <si>
    <t>MHF</t>
  </si>
  <si>
    <t>NXR</t>
  </si>
  <si>
    <t>BSD</t>
  </si>
  <si>
    <t>DTF</t>
  </si>
  <si>
    <t>PAI</t>
  </si>
  <si>
    <t>PNF</t>
  </si>
  <si>
    <t>CXH</t>
  </si>
  <si>
    <t>NNY</t>
  </si>
  <si>
    <t>BSE</t>
  </si>
  <si>
    <t>FCO</t>
  </si>
  <si>
    <t>GFY</t>
  </si>
  <si>
    <t>MGF</t>
  </si>
  <si>
    <t>NIM</t>
  </si>
  <si>
    <t>NMI</t>
  </si>
  <si>
    <t>PYN</t>
  </si>
  <si>
    <t>CIF</t>
  </si>
  <si>
    <t>MNE</t>
  </si>
  <si>
    <t>NXC</t>
  </si>
  <si>
    <t>BCV</t>
  </si>
  <si>
    <t>BQH</t>
  </si>
  <si>
    <t>FMY</t>
  </si>
  <si>
    <t>EGF</t>
  </si>
  <si>
    <t>PCF</t>
  </si>
  <si>
    <t>NXN</t>
  </si>
  <si>
    <t>BFO</t>
  </si>
  <si>
    <t>MFV</t>
  </si>
  <si>
    <t>NPN</t>
  </si>
  <si>
    <t>BGB</t>
  </si>
  <si>
    <t>EXD</t>
  </si>
  <si>
    <t>BBN</t>
  </si>
  <si>
    <t>ISD</t>
  </si>
  <si>
    <t>GOF</t>
  </si>
  <si>
    <t>RMI</t>
  </si>
  <si>
    <t>JPI</t>
  </si>
  <si>
    <t>PDI</t>
  </si>
  <si>
    <t>EOT</t>
  </si>
  <si>
    <t>NHF</t>
  </si>
  <si>
    <t>DEX</t>
  </si>
  <si>
    <t>ACP</t>
  </si>
  <si>
    <t>MMD</t>
  </si>
  <si>
    <t>GGM</t>
  </si>
  <si>
    <t>XFLT</t>
  </si>
  <si>
    <t>PSF</t>
  </si>
  <si>
    <t>LDP</t>
  </si>
  <si>
    <t>FSD</t>
  </si>
  <si>
    <t>GBAB</t>
  </si>
  <si>
    <t>BWG</t>
  </si>
  <si>
    <t>BIT</t>
  </si>
  <si>
    <t>DBL</t>
  </si>
  <si>
    <t>VTA</t>
  </si>
  <si>
    <t>JCO</t>
  </si>
  <si>
    <t>FPF</t>
  </si>
  <si>
    <t>KIO</t>
  </si>
  <si>
    <t>VGI</t>
  </si>
  <si>
    <t>NXE</t>
  </si>
  <si>
    <t>EDI</t>
  </si>
  <si>
    <t>BTT</t>
  </si>
  <si>
    <t>DFP</t>
  </si>
  <si>
    <t>DSL</t>
  </si>
  <si>
    <t>BSL</t>
  </si>
  <si>
    <t>EDD</t>
  </si>
  <si>
    <t>GHY</t>
  </si>
  <si>
    <t>NFC</t>
  </si>
  <si>
    <t>PKO</t>
  </si>
  <si>
    <t>BGX</t>
  </si>
  <si>
    <t>DNP</t>
  </si>
  <si>
    <t>UTF</t>
  </si>
  <si>
    <t>ETG</t>
  </si>
  <si>
    <t>UTG</t>
  </si>
  <si>
    <t>EVT</t>
  </si>
  <si>
    <t>TPVG</t>
  </si>
  <si>
    <t>RQI</t>
  </si>
  <si>
    <t>TY</t>
  </si>
  <si>
    <t>GDV</t>
  </si>
  <si>
    <t>MCC</t>
  </si>
  <si>
    <t>KYN</t>
  </si>
  <si>
    <t>BDJ</t>
  </si>
  <si>
    <t>CPTA</t>
  </si>
  <si>
    <t>NFJ</t>
  </si>
  <si>
    <t>GAB</t>
  </si>
  <si>
    <t>ETY</t>
  </si>
  <si>
    <t>ADX</t>
  </si>
  <si>
    <t>BXMX</t>
  </si>
  <si>
    <t>CHW</t>
  </si>
  <si>
    <t>BIF</t>
  </si>
  <si>
    <t>TYG</t>
  </si>
  <si>
    <t>USA</t>
  </si>
  <si>
    <t>BTO</t>
  </si>
  <si>
    <t>GAM</t>
  </si>
  <si>
    <t>RVT</t>
  </si>
  <si>
    <t>ETV</t>
  </si>
  <si>
    <t>PEO</t>
  </si>
  <si>
    <t>ZTR</t>
  </si>
  <si>
    <t>DIAX</t>
  </si>
  <si>
    <t>CII</t>
  </si>
  <si>
    <t>ETO</t>
  </si>
  <si>
    <t>BGR</t>
  </si>
  <si>
    <t>JDD</t>
  </si>
  <si>
    <t>SCD</t>
  </si>
  <si>
    <t>RIF</t>
  </si>
  <si>
    <t>JTD</t>
  </si>
  <si>
    <t>MFD</t>
  </si>
  <si>
    <t>RFI</t>
  </si>
  <si>
    <t>GUT</t>
  </si>
  <si>
    <t>JTA</t>
  </si>
  <si>
    <t>EOI</t>
  </si>
  <si>
    <t>GPM</t>
  </si>
  <si>
    <t>SOR</t>
  </si>
  <si>
    <t>ETB</t>
  </si>
  <si>
    <t>HQH</t>
  </si>
  <si>
    <t>EOS</t>
  </si>
  <si>
    <t>FFA</t>
  </si>
  <si>
    <t>OHAI</t>
  </si>
  <si>
    <t>FUND</t>
  </si>
  <si>
    <t>DNI</t>
  </si>
  <si>
    <t>SPXX</t>
  </si>
  <si>
    <t>RMT</t>
  </si>
  <si>
    <t>CGO</t>
  </si>
  <si>
    <t>FEO</t>
  </si>
  <si>
    <t>DDF</t>
  </si>
  <si>
    <t>BME</t>
  </si>
  <si>
    <t>GGT</t>
  </si>
  <si>
    <t>GLU</t>
  </si>
  <si>
    <t>MCN</t>
  </si>
  <si>
    <t>SPE</t>
  </si>
  <si>
    <t>FMO</t>
  </si>
  <si>
    <t>GCV</t>
  </si>
  <si>
    <t>HQL</t>
  </si>
  <si>
    <t>NOM</t>
  </si>
  <si>
    <t>ASG</t>
  </si>
  <si>
    <t>CUBA</t>
  </si>
  <si>
    <t>BUI</t>
  </si>
  <si>
    <t>BST</t>
  </si>
  <si>
    <t>THW</t>
  </si>
  <si>
    <t>HIE</t>
  </si>
  <si>
    <t>THQ</t>
  </si>
  <si>
    <t>FIF</t>
  </si>
  <si>
    <t>GGZ</t>
  </si>
  <si>
    <t>GRX</t>
  </si>
  <si>
    <t>CTR</t>
  </si>
  <si>
    <t>KMF</t>
  </si>
  <si>
    <t>INB</t>
  </si>
  <si>
    <t>CCD</t>
  </si>
  <si>
    <t>PIC</t>
  </si>
  <si>
    <t>GER</t>
  </si>
  <si>
    <t>FEI</t>
  </si>
  <si>
    <t>FOF</t>
  </si>
  <si>
    <t>EMO</t>
  </si>
  <si>
    <t>FGB</t>
  </si>
  <si>
    <t>HEQ</t>
  </si>
  <si>
    <t>BCX</t>
  </si>
  <si>
    <t>GMZ</t>
  </si>
  <si>
    <t>IRR</t>
  </si>
  <si>
    <t>SZC</t>
  </si>
  <si>
    <t>CEM</t>
  </si>
  <si>
    <t>RIV</t>
  </si>
  <si>
    <t>JRI</t>
  </si>
  <si>
    <t>IDE</t>
  </si>
  <si>
    <t>QQQX</t>
  </si>
  <si>
    <t>JCE</t>
  </si>
  <si>
    <t>DPG</t>
  </si>
  <si>
    <t>EOD</t>
  </si>
  <si>
    <t>SRV</t>
  </si>
  <si>
    <t>GDL</t>
  </si>
  <si>
    <t>CEN</t>
  </si>
  <si>
    <t>HTY</t>
  </si>
  <si>
    <t>AOD</t>
  </si>
  <si>
    <t>IGR</t>
  </si>
  <si>
    <t>BOE</t>
  </si>
  <si>
    <t>ETW</t>
  </si>
  <si>
    <t>MGU</t>
  </si>
  <si>
    <t>IGD</t>
  </si>
  <si>
    <t>BGY</t>
  </si>
  <si>
    <t>TDF</t>
  </si>
  <si>
    <t>PGP</t>
  </si>
  <si>
    <t>AWP</t>
  </si>
  <si>
    <t>CHN</t>
  </si>
  <si>
    <t>AGD</t>
  </si>
  <si>
    <t>CEE</t>
  </si>
  <si>
    <t>EMF</t>
  </si>
  <si>
    <t>MXF</t>
  </si>
  <si>
    <t>IGA</t>
  </si>
  <si>
    <t>JOF</t>
  </si>
  <si>
    <t>LGI</t>
  </si>
  <si>
    <t>GF</t>
  </si>
  <si>
    <t>IIF</t>
  </si>
  <si>
    <t>TWN</t>
  </si>
  <si>
    <t>SWZ</t>
  </si>
  <si>
    <t>KF</t>
  </si>
  <si>
    <t>JEQ</t>
  </si>
  <si>
    <t>EEA</t>
  </si>
  <si>
    <t>IRL</t>
  </si>
  <si>
    <t>IID</t>
  </si>
  <si>
    <t>EXG</t>
  </si>
  <si>
    <t>IAE</t>
  </si>
  <si>
    <t>CAF</t>
  </si>
  <si>
    <t>QLV</t>
  </si>
  <si>
    <t>VOT</t>
  </si>
  <si>
    <t>DIM</t>
  </si>
  <si>
    <t>GSST</t>
  </si>
  <si>
    <t>PYZ</t>
  </si>
  <si>
    <t>VIG</t>
  </si>
  <si>
    <t>DEFA</t>
  </si>
  <si>
    <t>GMOM</t>
  </si>
  <si>
    <t>PTLC</t>
  </si>
  <si>
    <t>VCR</t>
  </si>
  <si>
    <t>CUMB</t>
  </si>
  <si>
    <t>FXSG</t>
  </si>
  <si>
    <t>PPH</t>
  </si>
  <si>
    <t>USDY</t>
  </si>
  <si>
    <t>CNSF</t>
  </si>
  <si>
    <t>FUMB</t>
  </si>
  <si>
    <t>PIE</t>
  </si>
  <si>
    <t>UJUN</t>
  </si>
  <si>
    <t>FONE</t>
  </si>
  <si>
    <t>PEJ</t>
  </si>
  <si>
    <t>UBR</t>
  </si>
  <si>
    <t>FLSW</t>
  </si>
  <si>
    <t>KBE</t>
  </si>
  <si>
    <t>OQAL</t>
  </si>
  <si>
    <t>TLH</t>
  </si>
  <si>
    <t>FLHY</t>
  </si>
  <si>
    <t>JPED</t>
  </si>
  <si>
    <t>NUMG</t>
  </si>
  <si>
    <t>TAXF</t>
  </si>
  <si>
    <t>FFTY</t>
  </si>
  <si>
    <t>JHEM</t>
  </si>
  <si>
    <t>MYY</t>
  </si>
  <si>
    <t>SRVR</t>
  </si>
  <si>
    <t>FDM</t>
  </si>
  <si>
    <t>IXP</t>
  </si>
  <si>
    <t>CMF</t>
  </si>
  <si>
    <t>MLPZ</t>
  </si>
  <si>
    <t>SPGM</t>
  </si>
  <si>
    <t>FAS</t>
  </si>
  <si>
    <t>IVE</t>
  </si>
  <si>
    <t>CEY</t>
  </si>
  <si>
    <t>MDY</t>
  </si>
  <si>
    <t>SMLV</t>
  </si>
  <si>
    <t>EWD</t>
  </si>
  <si>
    <t>INCO</t>
  </si>
  <si>
    <t>BSMR</t>
  </si>
  <si>
    <t>LEAD</t>
  </si>
  <si>
    <t>SJNK</t>
  </si>
  <si>
    <t>ESGN</t>
  </si>
  <si>
    <t>IGV</t>
  </si>
  <si>
    <t>BSCJ</t>
  </si>
  <si>
    <t>SDAG</t>
  </si>
  <si>
    <t>ENZL</t>
  </si>
  <si>
    <t>IETC</t>
  </si>
  <si>
    <t>BDXA</t>
  </si>
  <si>
    <t>SCHD</t>
  </si>
  <si>
    <t>YLD</t>
  </si>
  <si>
    <t>EFAV</t>
  </si>
  <si>
    <t>IBMI</t>
  </si>
  <si>
    <t>AWTM</t>
  </si>
  <si>
    <t>RXL</t>
  </si>
  <si>
    <t>XPP</t>
  </si>
  <si>
    <t>ECNS</t>
  </si>
  <si>
    <t>IAT</t>
  </si>
  <si>
    <t>AMJ</t>
  </si>
  <si>
    <t>RNSC</t>
  </si>
  <si>
    <t>XHE</t>
  </si>
  <si>
    <t>DWM</t>
  </si>
  <si>
    <t>HFXI</t>
  </si>
  <si>
    <t>AFIF</t>
  </si>
  <si>
    <t>RFAP</t>
  </si>
  <si>
    <t>WBIT</t>
  </si>
  <si>
    <t>DPK</t>
  </si>
  <si>
    <t>HDEF</t>
  </si>
  <si>
    <t>REGL</t>
  </si>
  <si>
    <t>VXZ</t>
  </si>
  <si>
    <t>DMRI</t>
  </si>
  <si>
    <t>GXF</t>
  </si>
  <si>
    <t>QEFA</t>
  </si>
  <si>
    <t>VNQ</t>
  </si>
  <si>
    <t>DGRS</t>
  </si>
  <si>
    <t>GRU</t>
  </si>
  <si>
    <t>PWZ</t>
  </si>
  <si>
    <t>VFQY</t>
  </si>
  <si>
    <t>DBV</t>
  </si>
  <si>
    <t>GAZ</t>
  </si>
  <si>
    <t>PSCC</t>
  </si>
  <si>
    <t>USOI</t>
  </si>
  <si>
    <t>CROC</t>
  </si>
  <si>
    <t>FXE</t>
  </si>
  <si>
    <t>PLW</t>
  </si>
  <si>
    <t>URA</t>
  </si>
  <si>
    <t>FTVA</t>
  </si>
  <si>
    <t>PGHY</t>
  </si>
  <si>
    <t>UGBP</t>
  </si>
  <si>
    <t>FNDC</t>
  </si>
  <si>
    <t>KLCD</t>
  </si>
  <si>
    <t>PAF</t>
  </si>
  <si>
    <t>TPIF</t>
  </si>
  <si>
    <t>FLQD</t>
  </si>
  <si>
    <t>JPSE</t>
  </si>
  <si>
    <t>OLD</t>
  </si>
  <si>
    <t>TECS</t>
  </si>
  <si>
    <t>FLCO</t>
  </si>
  <si>
    <t>JKL</t>
  </si>
  <si>
    <t>NRGZ</t>
  </si>
  <si>
    <t>SYG</t>
  </si>
  <si>
    <t>FEUZ</t>
  </si>
  <si>
    <t>IYW</t>
  </si>
  <si>
    <t>MTGP</t>
  </si>
  <si>
    <t>SPSB</t>
  </si>
  <si>
    <t>FCOM</t>
  </si>
  <si>
    <t>IWO</t>
  </si>
  <si>
    <t>CHIM</t>
  </si>
  <si>
    <t>MINT</t>
  </si>
  <si>
    <t>SOXX</t>
  </si>
  <si>
    <t>EWO</t>
  </si>
  <si>
    <t>IPO</t>
  </si>
  <si>
    <t>CALF</t>
  </si>
  <si>
    <t>LOWC</t>
  </si>
  <si>
    <t>SMB</t>
  </si>
  <si>
    <t>EUMV</t>
  </si>
  <si>
    <t>IJUL</t>
  </si>
  <si>
    <t>BSJO</t>
  </si>
  <si>
    <t>KSA</t>
  </si>
  <si>
    <t>SEF</t>
  </si>
  <si>
    <t>ERSX</t>
  </si>
  <si>
    <t>IGF</t>
  </si>
  <si>
    <t>BJUL</t>
  </si>
  <si>
    <t>SCHZ</t>
  </si>
  <si>
    <t>ELC</t>
  </si>
  <si>
    <t>ICOW</t>
  </si>
  <si>
    <t>BBRE</t>
  </si>
  <si>
    <t>SAGG</t>
  </si>
  <si>
    <t>XTN</t>
  </si>
  <si>
    <t>EEMD</t>
  </si>
  <si>
    <t>IBDP</t>
  </si>
  <si>
    <t>ASET</t>
  </si>
  <si>
    <t>RSX</t>
  </si>
  <si>
    <t>XLV</t>
  </si>
  <si>
    <t>DZK</t>
  </si>
  <si>
    <t>HYLS</t>
  </si>
  <si>
    <t>AGZD</t>
  </si>
  <si>
    <t>RING</t>
  </si>
  <si>
    <t>WINC</t>
  </si>
  <si>
    <t>DTJ</t>
  </si>
  <si>
    <t>HEWG</t>
  </si>
  <si>
    <t>QMOM</t>
  </si>
  <si>
    <t>VPU</t>
  </si>
  <si>
    <t>DIV</t>
  </si>
  <si>
    <t>GUDB</t>
  </si>
  <si>
    <t>PZT</t>
  </si>
  <si>
    <t>VIOO</t>
  </si>
  <si>
    <t>DEUR</t>
  </si>
  <si>
    <t>GHII</t>
  </si>
  <si>
    <t>PUI</t>
  </si>
  <si>
    <t>VEA</t>
  </si>
  <si>
    <t>CWB</t>
  </si>
  <si>
    <t>FYC</t>
  </si>
  <si>
    <t>PPMC</t>
  </si>
  <si>
    <t>USI</t>
  </si>
  <si>
    <t>COM</t>
  </si>
  <si>
    <t>FVAL</t>
  </si>
  <si>
    <t>PIZ</t>
  </si>
  <si>
    <t>ULTR</t>
  </si>
  <si>
    <t>FPEI</t>
  </si>
  <si>
    <t>PEY</t>
  </si>
  <si>
    <t>TWM</t>
  </si>
  <si>
    <t>FLZA</t>
  </si>
  <si>
    <t>KBWR</t>
  </si>
  <si>
    <t>OUSA</t>
  </si>
  <si>
    <t>TMDV</t>
  </si>
  <si>
    <t>FLJH</t>
  </si>
  <si>
    <t>JPGE</t>
  </si>
  <si>
    <t>NUSC</t>
  </si>
  <si>
    <t>TBLU</t>
  </si>
  <si>
    <t>FHLC</t>
  </si>
  <si>
    <t>JHME</t>
  </si>
  <si>
    <t>NANR</t>
  </si>
  <si>
    <t>STIP</t>
  </si>
  <si>
    <t>FDNI</t>
  </si>
  <si>
    <t>IYC</t>
  </si>
  <si>
    <t>CNBS</t>
  </si>
  <si>
    <t>MMIT</t>
  </si>
  <si>
    <t>SPHQ</t>
  </si>
  <si>
    <t>FBGX</t>
  </si>
  <si>
    <t>IVOO</t>
  </si>
  <si>
    <t>CGW</t>
  </si>
  <si>
    <t>MEXX</t>
  </si>
  <si>
    <t>SMMV</t>
  </si>
  <si>
    <t>EWH</t>
  </si>
  <si>
    <t>INDY</t>
  </si>
  <si>
    <t>BTAL</t>
  </si>
  <si>
    <t>LGH</t>
  </si>
  <si>
    <t>SLIM</t>
  </si>
  <si>
    <t>ESGW</t>
  </si>
  <si>
    <t>IHF</t>
  </si>
  <si>
    <t>BOIL</t>
  </si>
  <si>
    <t>SDG</t>
  </si>
  <si>
    <t>EMLC</t>
  </si>
  <si>
    <t>IDV</t>
  </si>
  <si>
    <t>BHFAL</t>
  </si>
  <si>
    <t>SCHH</t>
  </si>
  <si>
    <t>YYY</t>
  </si>
  <si>
    <t>EFO</t>
  </si>
  <si>
    <t>IBMM</t>
  </si>
  <si>
    <t>BAR</t>
  </si>
  <si>
    <t>RWIU</t>
  </si>
  <si>
    <t>XSD</t>
  </si>
  <si>
    <t>EDEN</t>
  </si>
  <si>
    <t>IBCD</t>
  </si>
  <si>
    <t>AMUB</t>
  </si>
  <si>
    <t>RODI</t>
  </si>
  <si>
    <t>XLC</t>
  </si>
  <si>
    <t>DVLU</t>
  </si>
  <si>
    <t>HIPS</t>
  </si>
  <si>
    <t>AFMC</t>
  </si>
  <si>
    <t>RFEM</t>
  </si>
  <si>
    <t>WDIV</t>
  </si>
  <si>
    <t>DRR</t>
  </si>
  <si>
    <t>HDLV</t>
  </si>
  <si>
    <t>REMX</t>
  </si>
  <si>
    <t>VTI</t>
  </si>
  <si>
    <t>DNL</t>
  </si>
  <si>
    <t>GYLD</t>
  </si>
  <si>
    <t>QID</t>
  </si>
  <si>
    <t>VONE</t>
  </si>
  <si>
    <t>DGZ</t>
  </si>
  <si>
    <t>GNR</t>
  </si>
  <si>
    <t>PXI</t>
  </si>
  <si>
    <t>VGLT</t>
  </si>
  <si>
    <t>DBC</t>
  </si>
  <si>
    <t>GCC</t>
  </si>
  <si>
    <t>PSCH</t>
  </si>
  <si>
    <t>UST</t>
  </si>
  <si>
    <t>CSD</t>
  </si>
  <si>
    <t>FXI</t>
  </si>
  <si>
    <t>PNOV</t>
  </si>
  <si>
    <t>URR</t>
  </si>
  <si>
    <t>FSTA</t>
  </si>
  <si>
    <t>PHDG</t>
  </si>
  <si>
    <t>UITB</t>
  </si>
  <si>
    <t>FNGD</t>
  </si>
  <si>
    <t>KNOW</t>
  </si>
  <si>
    <t>PAUG</t>
  </si>
  <si>
    <t>TPVY</t>
  </si>
  <si>
    <t>FLQL</t>
  </si>
  <si>
    <t>JPXN</t>
  </si>
  <si>
    <t>OMOM</t>
  </si>
  <si>
    <t>TFLO</t>
  </si>
  <si>
    <t>FIVG</t>
  </si>
  <si>
    <t>JMPD</t>
  </si>
  <si>
    <t>NUAG</t>
  </si>
  <si>
    <t>SZNE</t>
  </si>
  <si>
    <t>FFHG</t>
  </si>
  <si>
    <t>JAMF</t>
  </si>
  <si>
    <t>MUST</t>
  </si>
  <si>
    <t>SPTM</t>
  </si>
  <si>
    <t>FCVT</t>
  </si>
  <si>
    <t>IWV</t>
  </si>
  <si>
    <t>CHIU</t>
  </si>
  <si>
    <t>MLPC</t>
  </si>
  <si>
    <t>SPBO</t>
  </si>
  <si>
    <t>EWS</t>
  </si>
  <si>
    <t>IQDG</t>
  </si>
  <si>
    <t>CCOR</t>
  </si>
  <si>
    <t>LQDI</t>
  </si>
  <si>
    <t>SMEZ</t>
  </si>
  <si>
    <t>EURZ</t>
  </si>
  <si>
    <t>IMFD</t>
  </si>
  <si>
    <t>BSML</t>
  </si>
  <si>
    <t>KXI</t>
  </si>
  <si>
    <t>SFY</t>
  </si>
  <si>
    <t>ESG</t>
  </si>
  <si>
    <t>IGLB</t>
  </si>
  <si>
    <t>BLES</t>
  </si>
  <si>
    <t>SCIJ</t>
  </si>
  <si>
    <t>EMB</t>
  </si>
  <si>
    <t>IDHD</t>
  </si>
  <si>
    <t>BCI</t>
  </si>
  <si>
    <t>SCA</t>
  </si>
  <si>
    <t>YANG</t>
  </si>
  <si>
    <t>EEMX</t>
  </si>
  <si>
    <t>IBDT</t>
  </si>
  <si>
    <t>AUSF</t>
  </si>
  <si>
    <t>RTM</t>
  </si>
  <si>
    <t>XMLV</t>
  </si>
  <si>
    <t>EASG</t>
  </si>
  <si>
    <t>HUSV</t>
  </si>
  <si>
    <t>AIQ</t>
  </si>
  <si>
    <t>RJN</t>
  </si>
  <si>
    <t>WOMN</t>
  </si>
  <si>
    <t>DTUS</t>
  </si>
  <si>
    <t>HEWP</t>
  </si>
  <si>
    <t>QQQE</t>
  </si>
  <si>
    <t>VRP</t>
  </si>
  <si>
    <t>DIVY</t>
  </si>
  <si>
    <t>GUSH</t>
  </si>
  <si>
    <t>QAT</t>
  </si>
  <si>
    <t>VIXY</t>
  </si>
  <si>
    <t>DFEN</t>
  </si>
  <si>
    <t>GIGE</t>
  </si>
  <si>
    <t>PSMG</t>
  </si>
  <si>
    <t>UZB</t>
  </si>
  <si>
    <t>CXSE</t>
  </si>
  <si>
    <t>GAA</t>
  </si>
  <si>
    <t>PREF</t>
  </si>
  <si>
    <t>USLV</t>
  </si>
  <si>
    <t>CORN</t>
  </si>
  <si>
    <t>FWDB</t>
  </si>
  <si>
    <t>PJUN</t>
  </si>
  <si>
    <t>UNL</t>
  </si>
  <si>
    <t>FPXI</t>
  </si>
  <si>
    <t>PFFD</t>
  </si>
  <si>
    <t>TZA</t>
  </si>
  <si>
    <t>FMB</t>
  </si>
  <si>
    <t>KCCB</t>
  </si>
  <si>
    <t>OVL</t>
  </si>
  <si>
    <t>TNA</t>
  </si>
  <si>
    <t>FLM</t>
  </si>
  <si>
    <t>JPLS</t>
  </si>
  <si>
    <t>OCIO</t>
  </si>
  <si>
    <t>TCLD</t>
  </si>
  <si>
    <t>FIDU</t>
  </si>
  <si>
    <t>JHML</t>
  </si>
  <si>
    <t>NETL</t>
  </si>
  <si>
    <t>SPYB</t>
  </si>
  <si>
    <t>FDVV</t>
  </si>
  <si>
    <t>IYH</t>
  </si>
  <si>
    <t>CNXT</t>
  </si>
  <si>
    <t>MOM</t>
  </si>
  <si>
    <t>SPLG</t>
  </si>
  <si>
    <t>EYLD</t>
  </si>
  <si>
    <t>ITA</t>
  </si>
  <si>
    <t>CHGX</t>
  </si>
  <si>
    <t>MFMS</t>
  </si>
  <si>
    <t>SNPE</t>
  </si>
  <si>
    <t>EWJV</t>
  </si>
  <si>
    <t>INTF</t>
  </si>
  <si>
    <t>BUY</t>
  </si>
  <si>
    <t>LKOR</t>
  </si>
  <si>
    <t>SHYD</t>
  </si>
  <si>
    <t>EUDG</t>
  </si>
  <si>
    <t>IHYV</t>
  </si>
  <si>
    <t>BOTZ</t>
  </si>
  <si>
    <t>SDOW</t>
  </si>
  <si>
    <t>EMSG</t>
  </si>
  <si>
    <t>IEF</t>
  </si>
  <si>
    <t>BIL</t>
  </si>
  <si>
    <t>SCHM</t>
  </si>
  <si>
    <t>ZHOK</t>
  </si>
  <si>
    <t>EGPT</t>
  </si>
  <si>
    <t>IBMQ</t>
  </si>
  <si>
    <t>BBC</t>
  </si>
  <si>
    <t>RWLS</t>
  </si>
  <si>
    <t>XSMO</t>
  </si>
  <si>
    <t>EDOW</t>
  </si>
  <si>
    <t>IBDD</t>
  </si>
  <si>
    <t>AOIL</t>
  </si>
  <si>
    <t>ROMO</t>
  </si>
  <si>
    <t>XLI</t>
  </si>
  <si>
    <t>DVYA</t>
  </si>
  <si>
    <t>HNDL</t>
  </si>
  <si>
    <t>ACT</t>
  </si>
  <si>
    <t>RFUN</t>
  </si>
  <si>
    <t>WEBS</t>
  </si>
  <si>
    <t>DRW</t>
  </si>
  <si>
    <t>HEDJ</t>
  </si>
  <si>
    <t>RAVI</t>
  </si>
  <si>
    <t>VTWV</t>
  </si>
  <si>
    <t>DOGS</t>
  </si>
  <si>
    <t>HAO</t>
  </si>
  <si>
    <t>QLS</t>
  </si>
  <si>
    <t>VOO</t>
  </si>
  <si>
    <t>DIAL</t>
  </si>
  <si>
    <t>GOEX</t>
  </si>
  <si>
    <t>PY</t>
  </si>
  <si>
    <t>VIDG</t>
  </si>
  <si>
    <t>DBEU</t>
  </si>
  <si>
    <t>GDNA</t>
  </si>
  <si>
    <t>PSCU</t>
  </si>
  <si>
    <t>UTES</t>
  </si>
  <si>
    <t>CTBB</t>
  </si>
  <si>
    <t>FXP</t>
  </si>
  <si>
    <t>PPA</t>
  </si>
  <si>
    <t>USCI</t>
  </si>
  <si>
    <t>FTC</t>
  </si>
  <si>
    <t>PHYS</t>
  </si>
  <si>
    <t>UCO</t>
  </si>
  <si>
    <t>FNGZ</t>
  </si>
  <si>
    <t>KOLD</t>
  </si>
  <si>
    <t>PBD</t>
  </si>
  <si>
    <t>TRTY</t>
  </si>
  <si>
    <t>FLRT</t>
  </si>
  <si>
    <t>JUST</t>
  </si>
  <si>
    <t>ONEV</t>
  </si>
  <si>
    <t>TILT</t>
  </si>
  <si>
    <t>FJP</t>
  </si>
  <si>
    <t>JJS</t>
  </si>
  <si>
    <t>NUGT</t>
  </si>
  <si>
    <t>TAO</t>
  </si>
  <si>
    <t>FFSG</t>
  </si>
  <si>
    <t>JETS</t>
  </si>
  <si>
    <t>MVIN</t>
  </si>
  <si>
    <t>SPVU</t>
  </si>
  <si>
    <t>FDHY</t>
  </si>
  <si>
    <t>IXG</t>
  </si>
  <si>
    <t>CID</t>
  </si>
  <si>
    <t>MLPQ</t>
  </si>
  <si>
    <t>SPEM</t>
  </si>
  <si>
    <t>EWUS</t>
  </si>
  <si>
    <t>IRBO</t>
  </si>
  <si>
    <t>CEFL</t>
  </si>
  <si>
    <t>LSAF</t>
  </si>
  <si>
    <t>SMIN</t>
  </si>
  <si>
    <t>EWA</t>
  </si>
  <si>
    <t>IMOM</t>
  </si>
  <si>
    <t>BSCQ</t>
  </si>
  <si>
    <t>LBJ</t>
  </si>
  <si>
    <t>SGDM</t>
  </si>
  <si>
    <t>EPOL</t>
  </si>
  <si>
    <t>IGRO</t>
  </si>
  <si>
    <t>BMLP</t>
  </si>
  <si>
    <t>SCO</t>
  </si>
  <si>
    <t>EMDV</t>
  </si>
  <si>
    <t>IDLV</t>
  </si>
  <si>
    <t>BDCZ</t>
  </si>
  <si>
    <t>RYH</t>
  </si>
  <si>
    <t>YGRN</t>
  </si>
  <si>
    <t>EFA</t>
  </si>
  <si>
    <t>IBHC</t>
  </si>
  <si>
    <t>ARGT</t>
  </si>
  <si>
    <t>RVRS</t>
  </si>
  <si>
    <t>XNTK</t>
  </si>
  <si>
    <t>DWTR</t>
  </si>
  <si>
    <t>HYDW</t>
  </si>
  <si>
    <t>ALD</t>
  </si>
  <si>
    <t>RNEM</t>
  </si>
  <si>
    <t>WTID</t>
  </si>
  <si>
    <t>DUG</t>
  </si>
  <si>
    <t>HEZU</t>
  </si>
  <si>
    <t>QTEC</t>
  </si>
  <si>
    <t>VSMV</t>
  </si>
  <si>
    <t>DLBR</t>
  </si>
  <si>
    <t>GSEW</t>
  </si>
  <si>
    <t>QDIV</t>
  </si>
  <si>
    <t>VMOT</t>
  </si>
  <si>
    <t>DEF</t>
  </si>
  <si>
    <t>GLDI</t>
  </si>
  <si>
    <t>PSR</t>
  </si>
  <si>
    <t>VAW</t>
  </si>
  <si>
    <t>DALI</t>
  </si>
  <si>
    <t>GARD</t>
  </si>
  <si>
    <t>PRN</t>
  </si>
  <si>
    <t>USMV</t>
  </si>
  <si>
    <t>CPER</t>
  </si>
  <si>
    <t>FXCH</t>
  </si>
  <si>
    <t>PLC</t>
  </si>
  <si>
    <t>UPRO</t>
  </si>
  <si>
    <t>FREL</t>
  </si>
  <si>
    <t>PDEC</t>
  </si>
  <si>
    <t>UAUD</t>
  </si>
  <si>
    <t>FNCL</t>
  </si>
  <si>
    <t>KEMQ</t>
  </si>
  <si>
    <t>OVS</t>
  </si>
  <si>
    <t>TOTL</t>
  </si>
  <si>
    <t>FLFR</t>
  </si>
  <si>
    <t>JPMV</t>
  </si>
  <si>
    <t>OIL</t>
  </si>
  <si>
    <t>TDTT</t>
  </si>
  <si>
    <t>FINU</t>
  </si>
  <si>
    <t>JHMU</t>
  </si>
  <si>
    <t>NFRA</t>
  </si>
  <si>
    <t>SPYX</t>
  </si>
  <si>
    <t>FENY</t>
  </si>
  <si>
    <t>IYM</t>
  </si>
  <si>
    <t>MOTI</t>
  </si>
  <si>
    <t>SPMD</t>
  </si>
  <si>
    <t>EZT</t>
  </si>
  <si>
    <t>ITOT</t>
  </si>
  <si>
    <t>CHII</t>
  </si>
  <si>
    <t>MBSD</t>
  </si>
  <si>
    <t>SOIL</t>
  </si>
  <si>
    <t>EWM</t>
  </si>
  <si>
    <t>IPAY</t>
  </si>
  <si>
    <t>BWZ</t>
  </si>
  <si>
    <t>LMLP</t>
  </si>
  <si>
    <t>SIL</t>
  </si>
  <si>
    <t>EUFX</t>
  </si>
  <si>
    <t>IJR</t>
  </si>
  <si>
    <t>BSAE</t>
  </si>
  <si>
    <t>SDY</t>
  </si>
  <si>
    <t>EMXC</t>
  </si>
  <si>
    <t>IEI</t>
  </si>
  <si>
    <t>BIZD</t>
  </si>
  <si>
    <t>SCHR</t>
  </si>
  <si>
    <t>ZMLP</t>
  </si>
  <si>
    <t>EIRL</t>
  </si>
  <si>
    <t>ICF</t>
  </si>
  <si>
    <t>BBIN</t>
  </si>
  <si>
    <t>RWSL</t>
  </si>
  <si>
    <t>XT</t>
  </si>
  <si>
    <t>EEH</t>
  </si>
  <si>
    <t>HYUP</t>
  </si>
  <si>
    <t>ALTY</t>
  </si>
  <si>
    <t>RPG</t>
  </si>
  <si>
    <t>XBI</t>
  </si>
  <si>
    <t>DWAS</t>
  </si>
  <si>
    <t>HSCZ</t>
  </si>
  <si>
    <t>ACWV</t>
  </si>
  <si>
    <t>RHS</t>
  </si>
  <si>
    <t>WBAL</t>
  </si>
  <si>
    <t>DSTL</t>
  </si>
  <si>
    <t>HERO</t>
  </si>
  <si>
    <t>RDIV</t>
  </si>
  <si>
    <t>VWO</t>
  </si>
  <si>
    <t>DPST</t>
  </si>
  <si>
    <t>HAWX</t>
  </si>
  <si>
    <t>QLVD</t>
  </si>
  <si>
    <t>VOX</t>
  </si>
  <si>
    <t>DGAZ</t>
  </si>
  <si>
    <t>GQRE</t>
  </si>
  <si>
    <t>PZA</t>
  </si>
  <si>
    <t>VETS</t>
  </si>
  <si>
    <t>DBLV</t>
  </si>
  <si>
    <t>GEM</t>
  </si>
  <si>
    <t>PSJ</t>
  </si>
  <si>
    <t>UVXY</t>
  </si>
  <si>
    <t>CTZ</t>
  </si>
  <si>
    <t>FXU</t>
  </si>
  <si>
    <t>PPLC</t>
  </si>
  <si>
    <t>USEP</t>
  </si>
  <si>
    <t>FTHI</t>
  </si>
  <si>
    <t>PFLD</t>
  </si>
  <si>
    <t>UDN</t>
  </si>
  <si>
    <t>FNX</t>
  </si>
  <si>
    <t>KORU</t>
  </si>
  <si>
    <t>PBJ</t>
  </si>
  <si>
    <t>TTTN</t>
  </si>
  <si>
    <t>FLTB</t>
  </si>
  <si>
    <t>KBA</t>
  </si>
  <si>
    <t>ORG</t>
  </si>
  <si>
    <t>TLEH</t>
  </si>
  <si>
    <t>FLAU</t>
  </si>
  <si>
    <t>JKE</t>
  </si>
  <si>
    <t>NULV</t>
  </si>
  <si>
    <t>SUSA</t>
  </si>
  <si>
    <t>FGD</t>
  </si>
  <si>
    <t>JHMA</t>
  </si>
  <si>
    <t>MXI</t>
  </si>
  <si>
    <t>SPXN</t>
  </si>
  <si>
    <t>FDLO</t>
  </si>
  <si>
    <t>IXSE</t>
  </si>
  <si>
    <t>CLRG</t>
  </si>
  <si>
    <t>MGK</t>
  </si>
  <si>
    <t>SPGP</t>
  </si>
  <si>
    <t>EWY</t>
  </si>
  <si>
    <t>ISEM</t>
  </si>
  <si>
    <t>BZF</t>
  </si>
  <si>
    <t>LTSF</t>
  </si>
  <si>
    <t>SMMD</t>
  </si>
  <si>
    <t>EWEM</t>
  </si>
  <si>
    <t>INDA</t>
  </si>
  <si>
    <t>BSDE</t>
  </si>
  <si>
    <t>LDSF</t>
  </si>
  <si>
    <t>SH</t>
  </si>
  <si>
    <t>EPU</t>
  </si>
  <si>
    <t>IFLY</t>
  </si>
  <si>
    <t>BNDX</t>
  </si>
  <si>
    <t>SDCI</t>
  </si>
  <si>
    <t>EMHY</t>
  </si>
  <si>
    <t>IDRV</t>
  </si>
  <si>
    <t>BFIT</t>
  </si>
  <si>
    <t>RYU</t>
  </si>
  <si>
    <t>YLDE</t>
  </si>
  <si>
    <t>EFAX</t>
  </si>
  <si>
    <t>IBMJ</t>
  </si>
  <si>
    <t>ARKK</t>
  </si>
  <si>
    <t>RWDE</t>
  </si>
  <si>
    <t>XPH</t>
  </si>
  <si>
    <t>DXJ</t>
  </si>
  <si>
    <t>HYGV</t>
  </si>
  <si>
    <t>AGGP</t>
  </si>
  <si>
    <t>ROAM</t>
  </si>
  <si>
    <t>WIP</t>
  </si>
  <si>
    <t>DUSL</t>
  </si>
  <si>
    <t>HFXJ</t>
  </si>
  <si>
    <t>AAXJ</t>
  </si>
  <si>
    <t>QVAL</t>
  </si>
  <si>
    <t>VTC</t>
  </si>
  <si>
    <t>DMDV</t>
  </si>
  <si>
    <t>GSLC</t>
  </si>
  <si>
    <t>QEMM</t>
  </si>
  <si>
    <t>VNQI</t>
  </si>
  <si>
    <t>DEUS</t>
  </si>
  <si>
    <t>GMAN</t>
  </si>
  <si>
    <t>PTF</t>
  </si>
  <si>
    <t>VBR</t>
  </si>
  <si>
    <t>DAX</t>
  </si>
  <si>
    <t>GBF</t>
  </si>
  <si>
    <t>PSCD</t>
  </si>
  <si>
    <t>USOU</t>
  </si>
  <si>
    <t>CRBN</t>
  </si>
  <si>
    <t>FTXR</t>
  </si>
  <si>
    <t>PMOM</t>
  </si>
  <si>
    <t>UJB</t>
  </si>
  <si>
    <t>FSMB</t>
  </si>
  <si>
    <t>PEK</t>
  </si>
  <si>
    <t>UBOT</t>
  </si>
  <si>
    <t>FNDE</t>
  </si>
  <si>
    <t>KIE</t>
  </si>
  <si>
    <t>PAK</t>
  </si>
  <si>
    <t>TPLC</t>
  </si>
  <si>
    <t>FLHK</t>
  </si>
  <si>
    <t>JNK</t>
  </si>
  <si>
    <t>OILX</t>
  </si>
  <si>
    <t>TERM</t>
  </si>
  <si>
    <t>FITE</t>
  </si>
  <si>
    <t>JJC</t>
  </si>
  <si>
    <t>NIB</t>
  </si>
  <si>
    <t>SRLN</t>
  </si>
  <si>
    <t>FEX</t>
  </si>
  <si>
    <t>IYZ</t>
  </si>
  <si>
    <t>MTUM</t>
  </si>
  <si>
    <t>SPSM</t>
  </si>
  <si>
    <t>FAD</t>
  </si>
  <si>
    <t>IUSS</t>
  </si>
  <si>
    <t>CHIQ</t>
  </si>
  <si>
    <t>MDIV</t>
  </si>
  <si>
    <t>SOVB</t>
  </si>
  <si>
    <t>EWP</t>
  </si>
  <si>
    <t>IPOS</t>
  </si>
  <si>
    <t>BSMQ</t>
  </si>
  <si>
    <t>LOUP</t>
  </si>
  <si>
    <t>SIZ</t>
  </si>
  <si>
    <t>EUO</t>
  </si>
  <si>
    <t>ILF</t>
  </si>
  <si>
    <t>BSCK</t>
  </si>
  <si>
    <t>SECT</t>
  </si>
  <si>
    <t>ENOR</t>
  </si>
  <si>
    <t>IEMG</t>
  </si>
  <si>
    <t>BJUN</t>
  </si>
  <si>
    <t>SCID</t>
  </si>
  <si>
    <t>MIE</t>
  </si>
  <si>
    <t>ELD</t>
  </si>
  <si>
    <t>ICSH</t>
  </si>
  <si>
    <t>BBSA</t>
  </si>
  <si>
    <t>RWX</t>
  </si>
  <si>
    <t>XU</t>
  </si>
  <si>
    <t>ECCY</t>
  </si>
  <si>
    <t>IAGG</t>
  </si>
  <si>
    <t>AMOM</t>
  </si>
  <si>
    <t>RSXJ</t>
  </si>
  <si>
    <t>XDIV</t>
  </si>
  <si>
    <t>DWFI</t>
  </si>
  <si>
    <t>HTEC</t>
  </si>
  <si>
    <t>ADRD</t>
  </si>
  <si>
    <t>REZ</t>
  </si>
  <si>
    <t>WBII</t>
  </si>
  <si>
    <t>DTH</t>
  </si>
  <si>
    <t>HEWI</t>
  </si>
  <si>
    <t>VXX</t>
  </si>
  <si>
    <t>DRN</t>
  </si>
  <si>
    <t>HDG</t>
  </si>
  <si>
    <t>QQEW</t>
  </si>
  <si>
    <t>VQT</t>
  </si>
  <si>
    <t>DGP</t>
  </si>
  <si>
    <t>GRID</t>
  </si>
  <si>
    <t>PWC</t>
  </si>
  <si>
    <t>VFMF</t>
  </si>
  <si>
    <t>DBS</t>
  </si>
  <si>
    <t>GHYB</t>
  </si>
  <si>
    <t>PSMB</t>
  </si>
  <si>
    <t>UXI</t>
  </si>
  <si>
    <t>CVY</t>
  </si>
  <si>
    <t>FYLD</t>
  </si>
  <si>
    <t>PPSC</t>
  </si>
  <si>
    <t>USHY</t>
  </si>
  <si>
    <t>FTSD</t>
  </si>
  <si>
    <t>PGF</t>
  </si>
  <si>
    <t>UFO</t>
  </si>
  <si>
    <t>FOVL</t>
  </si>
  <si>
    <t>KSCD</t>
  </si>
  <si>
    <t>PBSM</t>
  </si>
  <si>
    <t>TUZ</t>
  </si>
  <si>
    <t>FM</t>
  </si>
  <si>
    <t>KBWP</t>
  </si>
  <si>
    <t>OUNZ</t>
  </si>
  <si>
    <t>TLTE</t>
  </si>
  <si>
    <t>FLCA</t>
  </si>
  <si>
    <t>JKI</t>
  </si>
  <si>
    <t>NUSA</t>
  </si>
  <si>
    <t>SVXY</t>
  </si>
  <si>
    <t>FIBR</t>
  </si>
  <si>
    <t>JHMF</t>
  </si>
  <si>
    <t>NAIL</t>
  </si>
  <si>
    <t>SPXV</t>
  </si>
  <si>
    <t>FCG</t>
  </si>
  <si>
    <t>IWL</t>
  </si>
  <si>
    <t>CHNA</t>
  </si>
  <si>
    <t>MIDZ</t>
  </si>
  <si>
    <t>SPHY</t>
  </si>
  <si>
    <t>EXIV</t>
  </si>
  <si>
    <t>ISTB</t>
  </si>
  <si>
    <t>CANE</t>
  </si>
  <si>
    <t>LVHE</t>
  </si>
  <si>
    <t>SLY</t>
  </si>
  <si>
    <t>EWI</t>
  </si>
  <si>
    <t>INFR</t>
  </si>
  <si>
    <t>BSJL</t>
  </si>
  <si>
    <t>LEGR</t>
  </si>
  <si>
    <t>SHV</t>
  </si>
  <si>
    <t>EQRR</t>
  </si>
  <si>
    <t>IGBH</t>
  </si>
  <si>
    <t>BOCT</t>
  </si>
  <si>
    <t>SDGA</t>
  </si>
  <si>
    <t>EMLP</t>
  </si>
  <si>
    <t>IDX</t>
  </si>
  <si>
    <t>BIB</t>
  </si>
  <si>
    <t>RZV</t>
  </si>
  <si>
    <t>ZBIO</t>
  </si>
  <si>
    <t>EFU</t>
  </si>
  <si>
    <t>IBMN</t>
  </si>
  <si>
    <t>ASEA</t>
  </si>
  <si>
    <t>RWJ</t>
  </si>
  <si>
    <t>XLRE</t>
  </si>
  <si>
    <t>DYNF</t>
  </si>
  <si>
    <t>HYLD</t>
  </si>
  <si>
    <t>AGZ</t>
  </si>
  <si>
    <t>RODM</t>
  </si>
  <si>
    <t>WOOD</t>
  </si>
  <si>
    <t>DVHL</t>
  </si>
  <si>
    <t>HJPX</t>
  </si>
  <si>
    <t>AADR</t>
  </si>
  <si>
    <t>REEM</t>
  </si>
  <si>
    <t>QYLD</t>
  </si>
  <si>
    <t>VTIP</t>
  </si>
  <si>
    <t>DMRS</t>
  </si>
  <si>
    <t>GSY</t>
  </si>
  <si>
    <t>QINT</t>
  </si>
  <si>
    <t>VIGI</t>
  </si>
  <si>
    <t>DFJ</t>
  </si>
  <si>
    <t>GNOM</t>
  </si>
  <si>
    <t>PTMC</t>
  </si>
  <si>
    <t>VCSH</t>
  </si>
  <si>
    <t>DBB</t>
  </si>
  <si>
    <t>GCE</t>
  </si>
  <si>
    <t>PSCI</t>
  </si>
  <si>
    <t>USTB</t>
  </si>
  <si>
    <t>CSB</t>
  </si>
  <si>
    <t>FUT</t>
  </si>
  <si>
    <t>PILL</t>
  </si>
  <si>
    <t>ULBR</t>
  </si>
  <si>
    <t>FSZ</t>
  </si>
  <si>
    <t>PEZ</t>
  </si>
  <si>
    <t>UCC</t>
  </si>
  <si>
    <t>FNGO</t>
  </si>
  <si>
    <t>KNG</t>
  </si>
  <si>
    <t>PAVE</t>
  </si>
  <si>
    <t>TPYP</t>
  </si>
  <si>
    <t>FLIY</t>
  </si>
  <si>
    <t>JPEM</t>
  </si>
  <si>
    <t>OMFS</t>
  </si>
  <si>
    <t>TFLT</t>
  </si>
  <si>
    <t>FIW</t>
  </si>
  <si>
    <t>JJM</t>
  </si>
  <si>
    <t>NORW</t>
  </si>
  <si>
    <t>SSG</t>
  </si>
  <si>
    <t>FFIU</t>
  </si>
  <si>
    <t>JCPB</t>
  </si>
  <si>
    <t>MMIN</t>
  </si>
  <si>
    <t>SPTS</t>
  </si>
  <si>
    <t>FAUG</t>
  </si>
  <si>
    <t>IVLU</t>
  </si>
  <si>
    <t>CEZ</t>
  </si>
  <si>
    <t>MEAR</t>
  </si>
  <si>
    <t>SOYB</t>
  </si>
  <si>
    <t>EWSC</t>
  </si>
  <si>
    <t>IQDY</t>
  </si>
  <si>
    <t>BSV</t>
  </si>
  <si>
    <t>LRET</t>
  </si>
  <si>
    <t>SKF</t>
  </si>
  <si>
    <t>ESGS</t>
  </si>
  <si>
    <t>IHE</t>
  </si>
  <si>
    <t>BSCN</t>
  </si>
  <si>
    <t>SFLA</t>
  </si>
  <si>
    <t>EPHE</t>
  </si>
  <si>
    <t>IEUR</t>
  </si>
  <si>
    <t>BLCN</t>
  </si>
  <si>
    <t>SCHE</t>
  </si>
  <si>
    <t>ETJ</t>
  </si>
  <si>
    <t>EMBH</t>
  </si>
  <si>
    <t>IDHQ</t>
  </si>
  <si>
    <t>AXJL</t>
  </si>
  <si>
    <t>RYE</t>
  </si>
  <si>
    <t>YCL</t>
  </si>
  <si>
    <t>ECON</t>
  </si>
  <si>
    <t>IAU</t>
  </si>
  <si>
    <t>AMZA</t>
  </si>
  <si>
    <t>RUSL</t>
  </si>
  <si>
    <t>XHS</t>
  </si>
  <si>
    <t>DWMC</t>
  </si>
  <si>
    <t>HTUS</t>
  </si>
  <si>
    <t>AFLG</t>
  </si>
  <si>
    <t>RFDI</t>
  </si>
  <si>
    <t>WBIY</t>
  </si>
  <si>
    <t>DTUL</t>
  </si>
  <si>
    <t>HEWU</t>
  </si>
  <si>
    <t>DRV</t>
  </si>
  <si>
    <t>GXG</t>
  </si>
  <si>
    <t>QQXT</t>
  </si>
  <si>
    <t>VSDA</t>
  </si>
  <si>
    <t>DGRW</t>
  </si>
  <si>
    <t>GSC</t>
  </si>
  <si>
    <t>PXE</t>
  </si>
  <si>
    <t>VFVA</t>
  </si>
  <si>
    <t>DDG</t>
  </si>
  <si>
    <t>GII</t>
  </si>
  <si>
    <t>PSMM</t>
  </si>
  <si>
    <t>VALQ</t>
  </si>
  <si>
    <t>CWS</t>
  </si>
  <si>
    <t>FXF</t>
  </si>
  <si>
    <t>PRB</t>
  </si>
  <si>
    <t>USLB</t>
  </si>
  <si>
    <t>COMB</t>
  </si>
  <si>
    <t>FTXD</t>
  </si>
  <si>
    <t>PGM</t>
  </si>
  <si>
    <t>UGE</t>
  </si>
  <si>
    <t>FPXE</t>
  </si>
  <si>
    <t>LABD</t>
  </si>
  <si>
    <t>PBW</t>
  </si>
  <si>
    <t>TYBS</t>
  </si>
  <si>
    <t>FLQE</t>
  </si>
  <si>
    <t>JQUA</t>
  </si>
  <si>
    <t>OVF</t>
  </si>
  <si>
    <t>TMV</t>
  </si>
  <si>
    <t>FLDR</t>
  </si>
  <si>
    <t>JMBS</t>
  </si>
  <si>
    <t>NYF</t>
  </si>
  <si>
    <t>SYLD</t>
  </si>
  <si>
    <t>FIEE</t>
  </si>
  <si>
    <t>JHMM</t>
  </si>
  <si>
    <t>NERD</t>
  </si>
  <si>
    <t>SPYD</t>
  </si>
  <si>
    <t>FCTR</t>
  </si>
  <si>
    <t>IWP</t>
  </si>
  <si>
    <t>CIL</t>
  </si>
  <si>
    <t>MJ</t>
  </si>
  <si>
    <t>SPLB</t>
  </si>
  <si>
    <t>EZA</t>
  </si>
  <si>
    <t>ITB</t>
  </si>
  <si>
    <t>CATH</t>
  </si>
  <si>
    <t>LVUS</t>
  </si>
  <si>
    <t>SMCP</t>
  </si>
  <si>
    <t>EWK</t>
  </si>
  <si>
    <t>IOO</t>
  </si>
  <si>
    <t>BSJP</t>
  </si>
  <si>
    <t>LFEQ</t>
  </si>
  <si>
    <t>SHYG</t>
  </si>
  <si>
    <t>ERUS</t>
  </si>
  <si>
    <t>IGHG</t>
  </si>
  <si>
    <t>BOSS</t>
  </si>
  <si>
    <t>SDP</t>
  </si>
  <si>
    <t>EMSH</t>
  </si>
  <si>
    <t>IEFA</t>
  </si>
  <si>
    <t>BIS</t>
  </si>
  <si>
    <t>SBB</t>
  </si>
  <si>
    <t>ZGBR</t>
  </si>
  <si>
    <t>EEMO</t>
  </si>
  <si>
    <t>IBDQ</t>
  </si>
  <si>
    <t>ASHX</t>
  </si>
  <si>
    <t>RWM</t>
  </si>
  <si>
    <t>XLY</t>
  </si>
  <si>
    <t>EAI</t>
  </si>
  <si>
    <t>HYND</t>
  </si>
  <si>
    <t>AIIQ</t>
  </si>
  <si>
    <t>RJI</t>
  </si>
  <si>
    <t>WTIU</t>
  </si>
  <si>
    <t>DVY</t>
  </si>
  <si>
    <t>HOLD</t>
  </si>
  <si>
    <t>ACSI</t>
  </si>
  <si>
    <t>REK</t>
  </si>
  <si>
    <t>VYMI</t>
  </si>
  <si>
    <t>RBIN</t>
  </si>
  <si>
    <t>VTWO</t>
  </si>
  <si>
    <t>DIVO</t>
  </si>
  <si>
    <t>GULF</t>
  </si>
  <si>
    <t>QABA</t>
  </si>
  <si>
    <t>VIOV</t>
  </si>
  <si>
    <t>DFVL</t>
  </si>
  <si>
    <t>GOAU</t>
  </si>
  <si>
    <t>PULS</t>
  </si>
  <si>
    <t>VEGA</t>
  </si>
  <si>
    <t>DBEM</t>
  </si>
  <si>
    <t>GDVD</t>
  </si>
  <si>
    <t>PSEP</t>
  </si>
  <si>
    <t>UTRN</t>
  </si>
  <si>
    <t>CSML</t>
  </si>
  <si>
    <t>FVC</t>
  </si>
  <si>
    <t>PJAN</t>
  </si>
  <si>
    <t>ULVM</t>
  </si>
  <si>
    <t>FTCS</t>
  </si>
  <si>
    <t>PFFL</t>
  </si>
  <si>
    <t>UCOM</t>
  </si>
  <si>
    <t>FNI</t>
  </si>
  <si>
    <t>KOL</t>
  </si>
  <si>
    <t>PBDM</t>
  </si>
  <si>
    <t>TTAC</t>
  </si>
  <si>
    <t>FLLA</t>
  </si>
  <si>
    <t>JPHF</t>
  </si>
  <si>
    <t>OEF</t>
  </si>
  <si>
    <t>TBND</t>
  </si>
  <si>
    <t>FKO</t>
  </si>
  <si>
    <t>JJT</t>
  </si>
  <si>
    <t>NRGU</t>
  </si>
  <si>
    <t>STPZ</t>
  </si>
  <si>
    <t>FDRR</t>
  </si>
  <si>
    <t>IYE</t>
  </si>
  <si>
    <t>MOAT</t>
  </si>
  <si>
    <t>SPXB</t>
  </si>
  <si>
    <t>FBND</t>
  </si>
  <si>
    <t>IVOV</t>
  </si>
  <si>
    <t>CHAD</t>
  </si>
  <si>
    <t>MFUS</t>
  </si>
  <si>
    <t>SNLN</t>
  </si>
  <si>
    <t>EWV</t>
  </si>
  <si>
    <t>ISCF</t>
  </si>
  <si>
    <t>BUL</t>
  </si>
  <si>
    <t>LSST</t>
  </si>
  <si>
    <t>SLQD</t>
  </si>
  <si>
    <t>ESML</t>
  </si>
  <si>
    <t>IHYD</t>
  </si>
  <si>
    <t>BSCR</t>
  </si>
  <si>
    <t>LBDC</t>
  </si>
  <si>
    <t>SGDJ</t>
  </si>
  <si>
    <t>EPP</t>
  </si>
  <si>
    <t>IEZ</t>
  </si>
  <si>
    <t>BLV</t>
  </si>
  <si>
    <t>SCHI</t>
  </si>
  <si>
    <t>PSLV</t>
  </si>
  <si>
    <t>EMFM</t>
  </si>
  <si>
    <t>IDMO</t>
  </si>
  <si>
    <t>BATT</t>
  </si>
  <si>
    <t>RYJ</t>
  </si>
  <si>
    <t>XSHD</t>
  </si>
  <si>
    <t>EDOG</t>
  </si>
  <si>
    <t>IBCE</t>
  </si>
  <si>
    <t>AOK</t>
  </si>
  <si>
    <t>RWCD</t>
  </si>
  <si>
    <t>XLE</t>
  </si>
  <si>
    <t>DWT</t>
  </si>
  <si>
    <t>HYDB</t>
  </si>
  <si>
    <t>AFTY</t>
  </si>
  <si>
    <t>RFG</t>
  </si>
  <si>
    <t>WDRW</t>
  </si>
  <si>
    <t>DTYS</t>
  </si>
  <si>
    <t>HDMV</t>
  </si>
  <si>
    <t>HAIL</t>
  </si>
  <si>
    <t>QTUM</t>
  </si>
  <si>
    <t>VSS</t>
  </si>
  <si>
    <t>DHDG</t>
  </si>
  <si>
    <t>GSG</t>
  </si>
  <si>
    <t>PXJ</t>
  </si>
  <si>
    <t>VGSH</t>
  </si>
  <si>
    <t>DDM</t>
  </si>
  <si>
    <t>GLDM</t>
  </si>
  <si>
    <t>PST</t>
  </si>
  <si>
    <t>VB</t>
  </si>
  <si>
    <t>DALT</t>
  </si>
  <si>
    <t>FXL</t>
  </si>
  <si>
    <t>PNQI</t>
  </si>
  <si>
    <t>URTH</t>
  </si>
  <si>
    <t>CORP</t>
  </si>
  <si>
    <t>FTXL</t>
  </si>
  <si>
    <t>PHYL</t>
  </si>
  <si>
    <t>UIVM</t>
  </si>
  <si>
    <t>FRDM</t>
  </si>
  <si>
    <t>PDBC</t>
  </si>
  <si>
    <t>UAG</t>
  </si>
  <si>
    <t>FLQM</t>
  </si>
  <si>
    <t>JVAL</t>
  </si>
  <si>
    <t>OVOL</t>
  </si>
  <si>
    <t>TIP</t>
  </si>
  <si>
    <t>FLEU</t>
  </si>
  <si>
    <t>JMST</t>
  </si>
  <si>
    <t>NUEM</t>
  </si>
  <si>
    <t>TAGS</t>
  </si>
  <si>
    <t>FINX</t>
  </si>
  <si>
    <t>JHSC</t>
  </si>
  <si>
    <t>MVCD</t>
  </si>
  <si>
    <t>SQLV</t>
  </si>
  <si>
    <t>FDEV</t>
  </si>
  <si>
    <t>IWX</t>
  </si>
  <si>
    <t>CLOU</t>
  </si>
  <si>
    <t>MLPE</t>
  </si>
  <si>
    <t>SPDN</t>
  </si>
  <si>
    <t>IVV</t>
  </si>
  <si>
    <t>IYY</t>
  </si>
  <si>
    <t>NTG</t>
  </si>
  <si>
    <t>STK</t>
  </si>
  <si>
    <t>BOKF</t>
  </si>
  <si>
    <t>TCBI</t>
  </si>
  <si>
    <t>CFR</t>
  </si>
  <si>
    <t>UMBF</t>
  </si>
  <si>
    <t>PB</t>
  </si>
  <si>
    <t>HTLF</t>
  </si>
  <si>
    <t>IBOC</t>
  </si>
  <si>
    <t>BANF</t>
  </si>
  <si>
    <t>VBTX</t>
  </si>
  <si>
    <t>FFIN</t>
  </si>
  <si>
    <t>TBK</t>
  </si>
  <si>
    <t>EFSC</t>
  </si>
  <si>
    <t>GSBC</t>
  </si>
  <si>
    <t>ABTX</t>
  </si>
  <si>
    <t>QCRH</t>
  </si>
  <si>
    <t>MOFG</t>
  </si>
  <si>
    <t>WTBA</t>
  </si>
  <si>
    <t>ISTR</t>
  </si>
  <si>
    <t>STXB</t>
  </si>
  <si>
    <t>ACNB</t>
  </si>
  <si>
    <t>MFNC</t>
  </si>
  <si>
    <t>GFED</t>
  </si>
  <si>
    <t>FCCO</t>
  </si>
  <si>
    <t>LARK</t>
  </si>
  <si>
    <t>RSEB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</si>
</sst>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0.00_ ;[Red]\-0.00\ "/>
    <numFmt numFmtId="165" formatCode="_-* #,##0_-;\-* #,##0_-;_-* &quot;-&quot;??_-;_-@_-"/>
    <numFmt numFmtId="166" formatCode="#,##0_ ;[Red]\-#,##0\ "/>
    <numFmt numFmtId="167" formatCode="0.0%"/>
    <numFmt numFmtId="168" formatCode="_-* #,##0.0_-;\-* #,##0.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0" fontId="3" fillId="0" borderId="0" xfId="0" applyFont="1"/>
    <xf numFmtId="164" fontId="3" fillId="0" borderId="0" xfId="0" applyNumberFormat="1" applyFont="1"/>
    <xf numFmtId="14" fontId="3" fillId="0" borderId="0" xfId="0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 vertical="center" wrapText="1"/>
    </xf>
    <xf numFmtId="166" fontId="3" fillId="0" borderId="0" xfId="1" applyNumberFormat="1" applyFont="1"/>
    <xf numFmtId="3" fontId="3" fillId="0" borderId="0" xfId="1" applyNumberFormat="1" applyFont="1"/>
    <xf numFmtId="9" fontId="4" fillId="0" borderId="0" xfId="2" applyFont="1"/>
    <xf numFmtId="9" fontId="3" fillId="0" borderId="0" xfId="2" applyFont="1"/>
    <xf numFmtId="2" fontId="3" fillId="0" borderId="0" xfId="0" applyNumberFormat="1" applyFont="1"/>
    <xf numFmtId="167" fontId="3" fillId="0" borderId="0" xfId="2" applyNumberFormat="1" applyFont="1"/>
    <xf numFmtId="9" fontId="5" fillId="0" borderId="0" xfId="2" applyFont="1"/>
    <xf numFmtId="17" fontId="3" fillId="0" borderId="0" xfId="0" applyNumberFormat="1" applyFont="1"/>
    <xf numFmtId="0" fontId="3" fillId="0" borderId="0" xfId="0" applyFont="1" applyAlignment="1">
      <alignment horizontal="center"/>
    </xf>
    <xf numFmtId="0" fontId="2" fillId="0" borderId="0" xfId="0" applyFont="1"/>
    <xf numFmtId="166" fontId="2" fillId="0" borderId="0" xfId="0" applyNumberFormat="1" applyFont="1"/>
    <xf numFmtId="167" fontId="6" fillId="0" borderId="0" xfId="2" applyNumberFormat="1" applyFont="1"/>
    <xf numFmtId="168" fontId="2" fillId="0" borderId="0" xfId="1" applyNumberFormat="1" applyFont="1"/>
    <xf numFmtId="2" fontId="2" fillId="0" borderId="0" xfId="0" applyNumberFormat="1" applyFont="1"/>
    <xf numFmtId="167" fontId="2" fillId="0" borderId="0" xfId="2" applyNumberFormat="1" applyFont="1"/>
    <xf numFmtId="165" fontId="2" fillId="0" borderId="0" xfId="1" applyNumberFormat="1" applyFont="1"/>
    <xf numFmtId="167" fontId="7" fillId="0" borderId="0" xfId="2" applyNumberFormat="1" applyFont="1"/>
    <xf numFmtId="165" fontId="3" fillId="0" borderId="0" xfId="0" applyNumberFormat="1" applyFont="1"/>
    <xf numFmtId="168" fontId="6" fillId="0" borderId="0" xfId="1" applyNumberFormat="1" applyFont="1"/>
    <xf numFmtId="9" fontId="6" fillId="0" borderId="0" xfId="2" applyFont="1"/>
    <xf numFmtId="0" fontId="4" fillId="0" borderId="0" xfId="0" applyFont="1"/>
    <xf numFmtId="165" fontId="4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PCI!$C$1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PCI!$C$2:$C$66</c:f>
              <c:numCache>
                <c:formatCode>_-* #,##0_-;\-* #,##0_-;_-* "-"??_-;_-@_-</c:formatCode>
                <c:ptCount val="65"/>
                <c:pt idx="0">
                  <c:v>782434.34</c:v>
                </c:pt>
                <c:pt idx="1">
                  <c:v>765126.27</c:v>
                </c:pt>
                <c:pt idx="2">
                  <c:v>809546.17</c:v>
                </c:pt>
                <c:pt idx="3">
                  <c:v>793871.62</c:v>
                </c:pt>
                <c:pt idx="4">
                  <c:v>779941.04</c:v>
                </c:pt>
                <c:pt idx="5">
                  <c:v>737575.19</c:v>
                </c:pt>
                <c:pt idx="6">
                  <c:v>739592.47</c:v>
                </c:pt>
                <c:pt idx="7">
                  <c:v>776412.02</c:v>
                </c:pt>
                <c:pt idx="8">
                  <c:v>773475.35</c:v>
                </c:pt>
                <c:pt idx="9">
                  <c:v>779074.34</c:v>
                </c:pt>
                <c:pt idx="10">
                  <c:v>785418.12</c:v>
                </c:pt>
                <c:pt idx="11">
                  <c:v>777317.04</c:v>
                </c:pt>
                <c:pt idx="12">
                  <c:v>806275.38</c:v>
                </c:pt>
                <c:pt idx="13">
                  <c:v>783127.53</c:v>
                </c:pt>
                <c:pt idx="14">
                  <c:v>785765.83</c:v>
                </c:pt>
                <c:pt idx="15">
                  <c:v>838611.18</c:v>
                </c:pt>
                <c:pt idx="16">
                  <c:v>872097.15</c:v>
                </c:pt>
                <c:pt idx="17">
                  <c:v>871897.79</c:v>
                </c:pt>
                <c:pt idx="18">
                  <c:v>904028.65</c:v>
                </c:pt>
                <c:pt idx="19">
                  <c:v>887545.39</c:v>
                </c:pt>
                <c:pt idx="20">
                  <c:v>867042.57</c:v>
                </c:pt>
                <c:pt idx="21">
                  <c:v>875357.8</c:v>
                </c:pt>
                <c:pt idx="22">
                  <c:v>900588.82</c:v>
                </c:pt>
                <c:pt idx="23">
                  <c:v>920818.23</c:v>
                </c:pt>
                <c:pt idx="24">
                  <c:v>912321.61</c:v>
                </c:pt>
                <c:pt idx="25">
                  <c:v>930525.49</c:v>
                </c:pt>
                <c:pt idx="26">
                  <c:v>954829.49</c:v>
                </c:pt>
                <c:pt idx="27">
                  <c:v>968132.01</c:v>
                </c:pt>
                <c:pt idx="28">
                  <c:v>983801.18</c:v>
                </c:pt>
                <c:pt idx="29">
                  <c:v>1035134.4</c:v>
                </c:pt>
                <c:pt idx="30">
                  <c:v>987996.64</c:v>
                </c:pt>
                <c:pt idx="31">
                  <c:v>1004758.38</c:v>
                </c:pt>
                <c:pt idx="32">
                  <c:v>971433.38</c:v>
                </c:pt>
                <c:pt idx="33">
                  <c:v>958436.75</c:v>
                </c:pt>
                <c:pt idx="34">
                  <c:v>937067.5</c:v>
                </c:pt>
                <c:pt idx="35">
                  <c:v>937043.45</c:v>
                </c:pt>
                <c:pt idx="36">
                  <c:v>1013419.01</c:v>
                </c:pt>
                <c:pt idx="37">
                  <c:v>1010132.45</c:v>
                </c:pt>
                <c:pt idx="38">
                  <c:v>965625.42</c:v>
                </c:pt>
                <c:pt idx="39">
                  <c:v>1001635.03</c:v>
                </c:pt>
                <c:pt idx="40">
                  <c:v>945980.26</c:v>
                </c:pt>
                <c:pt idx="41">
                  <c:v>952547.1</c:v>
                </c:pt>
                <c:pt idx="42">
                  <c:v>959570.16</c:v>
                </c:pt>
                <c:pt idx="43">
                  <c:v>959331.98</c:v>
                </c:pt>
                <c:pt idx="44">
                  <c:v>1011853.77</c:v>
                </c:pt>
                <c:pt idx="45">
                  <c:v>969304.22</c:v>
                </c:pt>
                <c:pt idx="46">
                  <c:v>1003339.6</c:v>
                </c:pt>
                <c:pt idx="47">
                  <c:v>1050352.32</c:v>
                </c:pt>
                <c:pt idx="48">
                  <c:v>1055451.93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PCI!$D$1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PCI!$D$2:$D$66</c:f>
              <c:numCache>
                <c:formatCode>_-* #,##0_-;\-* #,##0_-;_-* "-"??_-;_-@_-</c:formatCode>
                <c:ptCount val="65"/>
                <c:pt idx="0">
                  <c:v>575770.82438600005</c:v>
                </c:pt>
                <c:pt idx="1">
                  <c:v>576125.784782</c:v>
                </c:pt>
                <c:pt idx="2">
                  <c:v>576644.58513400005</c:v>
                </c:pt>
                <c:pt idx="3">
                  <c:v>579191.21629899996</c:v>
                </c:pt>
                <c:pt idx="4">
                  <c:v>578338.33649300004</c:v>
                </c:pt>
                <c:pt idx="5">
                  <c:v>563433.19483000005</c:v>
                </c:pt>
                <c:pt idx="6">
                  <c:v>562840.77660500002</c:v>
                </c:pt>
                <c:pt idx="7">
                  <c:v>562367.43595099996</c:v>
                </c:pt>
                <c:pt idx="8">
                  <c:v>563753.77382</c:v>
                </c:pt>
                <c:pt idx="9">
                  <c:v>565986.10614299995</c:v>
                </c:pt>
                <c:pt idx="10">
                  <c:v>566232.258547</c:v>
                </c:pt>
                <c:pt idx="11">
                  <c:v>560989.56859399995</c:v>
                </c:pt>
                <c:pt idx="12">
                  <c:v>574730.22687999997</c:v>
                </c:pt>
                <c:pt idx="13">
                  <c:v>575350.20125499996</c:v>
                </c:pt>
                <c:pt idx="14">
                  <c:v>575389.61929599999</c:v>
                </c:pt>
                <c:pt idx="15">
                  <c:v>591432.47903000005</c:v>
                </c:pt>
                <c:pt idx="16">
                  <c:v>590574.03517100005</c:v>
                </c:pt>
                <c:pt idx="17">
                  <c:v>593132.749052</c:v>
                </c:pt>
                <c:pt idx="18">
                  <c:v>594679.06141299999</c:v>
                </c:pt>
                <c:pt idx="19">
                  <c:v>600454.76668700005</c:v>
                </c:pt>
                <c:pt idx="20">
                  <c:v>596807.88034399995</c:v>
                </c:pt>
                <c:pt idx="21">
                  <c:v>608555.26724299998</c:v>
                </c:pt>
                <c:pt idx="22">
                  <c:v>607929.09723099996</c:v>
                </c:pt>
                <c:pt idx="23">
                  <c:v>618982.463643</c:v>
                </c:pt>
                <c:pt idx="24">
                  <c:v>616785.03417999996</c:v>
                </c:pt>
                <c:pt idx="25">
                  <c:v>617559.07424500003</c:v>
                </c:pt>
                <c:pt idx="26">
                  <c:v>612829.56591700006</c:v>
                </c:pt>
                <c:pt idx="27">
                  <c:v>611307.05528700002</c:v>
                </c:pt>
                <c:pt idx="28">
                  <c:v>617336.56933700002</c:v>
                </c:pt>
                <c:pt idx="29">
                  <c:v>618567.000917</c:v>
                </c:pt>
                <c:pt idx="30">
                  <c:v>626041.604483</c:v>
                </c:pt>
                <c:pt idx="31">
                  <c:v>626608.90611500002</c:v>
                </c:pt>
                <c:pt idx="32">
                  <c:v>642106.15319400001</c:v>
                </c:pt>
                <c:pt idx="33">
                  <c:v>636522.29783499998</c:v>
                </c:pt>
                <c:pt idx="34">
                  <c:v>635284.85291599995</c:v>
                </c:pt>
                <c:pt idx="35">
                  <c:v>632836.28243599995</c:v>
                </c:pt>
                <c:pt idx="36">
                  <c:v>638938.41943899996</c:v>
                </c:pt>
                <c:pt idx="37">
                  <c:v>628231.55960899999</c:v>
                </c:pt>
                <c:pt idx="38">
                  <c:v>630101.26707599999</c:v>
                </c:pt>
                <c:pt idx="39">
                  <c:v>637905.56048900005</c:v>
                </c:pt>
                <c:pt idx="40">
                  <c:v>632605.59656199999</c:v>
                </c:pt>
                <c:pt idx="41">
                  <c:v>625062.97780899995</c:v>
                </c:pt>
                <c:pt idx="42">
                  <c:v>619411.154446</c:v>
                </c:pt>
                <c:pt idx="43">
                  <c:v>623942.27251499996</c:v>
                </c:pt>
                <c:pt idx="44">
                  <c:v>627310.84297100001</c:v>
                </c:pt>
                <c:pt idx="45">
                  <c:v>642203.30569800001</c:v>
                </c:pt>
                <c:pt idx="46">
                  <c:v>640793.97017999995</c:v>
                </c:pt>
                <c:pt idx="47">
                  <c:v>662979.82046800002</c:v>
                </c:pt>
                <c:pt idx="48">
                  <c:v>662463.08094400004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5696"/>
        <c:axId val="861312168"/>
      </c:lineChart>
      <c:lineChart>
        <c:grouping val="standard"/>
        <c:varyColors val="0"/>
        <c:ser>
          <c:idx val="3"/>
          <c:order val="2"/>
          <c:tx>
            <c:strRef>
              <c:f>PCI!$E$1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PCI!$A$2:$A$66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PCI!$E$2:$E$66</c:f>
              <c:numCache>
                <c:formatCode>_-* #,##0_-;\-* #,##0_-;_-* "-"??_-;_-@_-</c:formatCode>
                <c:ptCount val="65"/>
                <c:pt idx="0">
                  <c:v>56991.446199999998</c:v>
                </c:pt>
                <c:pt idx="1">
                  <c:v>56741.510999999999</c:v>
                </c:pt>
                <c:pt idx="2">
                  <c:v>57006.379399999998</c:v>
                </c:pt>
                <c:pt idx="3">
                  <c:v>57037.019800000002</c:v>
                </c:pt>
                <c:pt idx="4">
                  <c:v>56978.857499999998</c:v>
                </c:pt>
                <c:pt idx="5">
                  <c:v>56010.2376</c:v>
                </c:pt>
                <c:pt idx="6">
                  <c:v>51368.257799999999</c:v>
                </c:pt>
                <c:pt idx="7">
                  <c:v>52785.074099999998</c:v>
                </c:pt>
                <c:pt idx="8">
                  <c:v>52501.341099999998</c:v>
                </c:pt>
                <c:pt idx="9">
                  <c:v>49141.5507</c:v>
                </c:pt>
                <c:pt idx="10">
                  <c:v>49082.7114</c:v>
                </c:pt>
                <c:pt idx="11">
                  <c:v>48543.883600000001</c:v>
                </c:pt>
                <c:pt idx="12">
                  <c:v>48862.205000000002</c:v>
                </c:pt>
                <c:pt idx="13">
                  <c:v>47801.965300000003</c:v>
                </c:pt>
                <c:pt idx="14">
                  <c:v>47120.817999999999</c:v>
                </c:pt>
                <c:pt idx="15">
                  <c:v>48107.010499999997</c:v>
                </c:pt>
                <c:pt idx="16">
                  <c:v>48245.258699999998</c:v>
                </c:pt>
                <c:pt idx="17">
                  <c:v>48398.541799999999</c:v>
                </c:pt>
                <c:pt idx="18">
                  <c:v>50271.945800000001</c:v>
                </c:pt>
                <c:pt idx="19">
                  <c:v>48687.515800000001</c:v>
                </c:pt>
                <c:pt idx="20">
                  <c:v>47668.156799999997</c:v>
                </c:pt>
                <c:pt idx="21">
                  <c:v>49710.792300000001</c:v>
                </c:pt>
                <c:pt idx="22">
                  <c:v>50139.193500000001</c:v>
                </c:pt>
                <c:pt idx="23">
                  <c:v>50571.673699999999</c:v>
                </c:pt>
                <c:pt idx="24">
                  <c:v>48635.575499999999</c:v>
                </c:pt>
                <c:pt idx="25">
                  <c:v>49201.709499999997</c:v>
                </c:pt>
                <c:pt idx="26">
                  <c:v>45940.321400000001</c:v>
                </c:pt>
                <c:pt idx="27">
                  <c:v>34230.6466</c:v>
                </c:pt>
                <c:pt idx="28">
                  <c:v>34890.193299999999</c:v>
                </c:pt>
                <c:pt idx="29">
                  <c:v>35518.976699999999</c:v>
                </c:pt>
                <c:pt idx="30">
                  <c:v>37261.921900000001</c:v>
                </c:pt>
                <c:pt idx="31">
                  <c:v>36839.577799999999</c:v>
                </c:pt>
                <c:pt idx="32">
                  <c:v>36363.892800000001</c:v>
                </c:pt>
                <c:pt idx="33">
                  <c:v>31568.296999999999</c:v>
                </c:pt>
                <c:pt idx="34">
                  <c:v>32477.826099999998</c:v>
                </c:pt>
                <c:pt idx="35">
                  <c:v>31584.8851</c:v>
                </c:pt>
                <c:pt idx="36">
                  <c:v>41011.0317</c:v>
                </c:pt>
                <c:pt idx="37">
                  <c:v>41603.578500000003</c:v>
                </c:pt>
                <c:pt idx="38">
                  <c:v>46382.3053</c:v>
                </c:pt>
                <c:pt idx="39">
                  <c:v>65660.616999999998</c:v>
                </c:pt>
                <c:pt idx="40">
                  <c:v>66297.735799999995</c:v>
                </c:pt>
                <c:pt idx="41">
                  <c:v>63779.169000000002</c:v>
                </c:pt>
                <c:pt idx="42">
                  <c:v>57087.604899999998</c:v>
                </c:pt>
                <c:pt idx="43">
                  <c:v>23974.627899999999</c:v>
                </c:pt>
                <c:pt idx="44">
                  <c:v>25471.011600000002</c:v>
                </c:pt>
                <c:pt idx="45">
                  <c:v>52411.455600000001</c:v>
                </c:pt>
                <c:pt idx="46">
                  <c:v>52476.976799999997</c:v>
                </c:pt>
                <c:pt idx="47">
                  <c:v>56076.759599999998</c:v>
                </c:pt>
                <c:pt idx="48">
                  <c:v>56147.119299999998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PCI!$F$1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PCI!$A$2:$A$66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PCI!$F$2:$F$66</c:f>
              <c:numCache>
                <c:formatCode>_-* #,##0_-;\-* #,##0_-;_-* "-"??_-;_-@_-</c:formatCode>
                <c:ptCount val="65"/>
                <c:pt idx="0">
                  <c:v>57711.958277999998</c:v>
                </c:pt>
                <c:pt idx="1">
                  <c:v>57520.039970999998</c:v>
                </c:pt>
                <c:pt idx="2">
                  <c:v>57369.217550000001</c:v>
                </c:pt>
                <c:pt idx="3">
                  <c:v>56325.904512000001</c:v>
                </c:pt>
                <c:pt idx="4">
                  <c:v>56284.586248</c:v>
                </c:pt>
                <c:pt idx="5">
                  <c:v>55860.169772000001</c:v>
                </c:pt>
                <c:pt idx="6">
                  <c:v>57246.113381000003</c:v>
                </c:pt>
                <c:pt idx="7">
                  <c:v>56527.833154</c:v>
                </c:pt>
                <c:pt idx="8">
                  <c:v>56257.663742999997</c:v>
                </c:pt>
                <c:pt idx="9">
                  <c:v>55684.061024000002</c:v>
                </c:pt>
                <c:pt idx="10">
                  <c:v>55754.086262999997</c:v>
                </c:pt>
                <c:pt idx="11">
                  <c:v>54951.646584000002</c:v>
                </c:pt>
                <c:pt idx="12">
                  <c:v>54383.904449000001</c:v>
                </c:pt>
                <c:pt idx="13">
                  <c:v>54177.984804</c:v>
                </c:pt>
                <c:pt idx="14">
                  <c:v>54112.352343999999</c:v>
                </c:pt>
                <c:pt idx="15">
                  <c:v>53958.267500000002</c:v>
                </c:pt>
                <c:pt idx="16">
                  <c:v>54061.561697999998</c:v>
                </c:pt>
                <c:pt idx="17">
                  <c:v>54214.354995000002</c:v>
                </c:pt>
                <c:pt idx="18">
                  <c:v>56845.330168</c:v>
                </c:pt>
                <c:pt idx="19">
                  <c:v>57982.797764000003</c:v>
                </c:pt>
                <c:pt idx="20">
                  <c:v>56340.414464000001</c:v>
                </c:pt>
                <c:pt idx="21">
                  <c:v>55796.511116000001</c:v>
                </c:pt>
                <c:pt idx="22">
                  <c:v>56307.300679</c:v>
                </c:pt>
                <c:pt idx="23">
                  <c:v>55897.586668000004</c:v>
                </c:pt>
                <c:pt idx="24">
                  <c:v>54997.364924000001</c:v>
                </c:pt>
                <c:pt idx="25">
                  <c:v>55356.989930000003</c:v>
                </c:pt>
                <c:pt idx="26">
                  <c:v>54469.309450000001</c:v>
                </c:pt>
                <c:pt idx="27">
                  <c:v>53710.432951000003</c:v>
                </c:pt>
                <c:pt idx="28">
                  <c:v>54859.708551000003</c:v>
                </c:pt>
                <c:pt idx="29">
                  <c:v>59129.631699999998</c:v>
                </c:pt>
                <c:pt idx="30">
                  <c:v>60408.947590999996</c:v>
                </c:pt>
                <c:pt idx="31">
                  <c:v>63960.619736000001</c:v>
                </c:pt>
                <c:pt idx="32">
                  <c:v>62781.233691000001</c:v>
                </c:pt>
                <c:pt idx="33">
                  <c:v>62778.428647000001</c:v>
                </c:pt>
                <c:pt idx="34">
                  <c:v>62680.457742999999</c:v>
                </c:pt>
                <c:pt idx="35">
                  <c:v>62435.880831000002</c:v>
                </c:pt>
                <c:pt idx="36">
                  <c:v>64385.232650999998</c:v>
                </c:pt>
                <c:pt idx="37">
                  <c:v>63861.393833000002</c:v>
                </c:pt>
                <c:pt idx="38">
                  <c:v>63853.441535999998</c:v>
                </c:pt>
                <c:pt idx="39">
                  <c:v>64422.199826999997</c:v>
                </c:pt>
                <c:pt idx="40">
                  <c:v>64782.409268000003</c:v>
                </c:pt>
                <c:pt idx="41">
                  <c:v>62569.796399999999</c:v>
                </c:pt>
                <c:pt idx="42">
                  <c:v>64441.680646000001</c:v>
                </c:pt>
                <c:pt idx="43">
                  <c:v>66189.864895000006</c:v>
                </c:pt>
                <c:pt idx="44">
                  <c:v>65702.513567999995</c:v>
                </c:pt>
                <c:pt idx="45">
                  <c:v>66591.133115999997</c:v>
                </c:pt>
                <c:pt idx="46">
                  <c:v>66512.139024999997</c:v>
                </c:pt>
                <c:pt idx="47">
                  <c:v>64897.975321999998</c:v>
                </c:pt>
                <c:pt idx="48">
                  <c:v>64865.460894999997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07464"/>
        <c:axId val="861312952"/>
      </c:lineChart>
      <c:dateAx>
        <c:axId val="8613156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2168"/>
        <c:crosses val="autoZero"/>
        <c:auto val="1"/>
        <c:lblOffset val="100"/>
        <c:baseTimeUnit val="days"/>
      </c:dateAx>
      <c:valAx>
        <c:axId val="86131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5696"/>
        <c:crosses val="autoZero"/>
        <c:crossBetween val="between"/>
      </c:valAx>
      <c:valAx>
        <c:axId val="8613129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07464"/>
        <c:crosses val="max"/>
        <c:crossBetween val="between"/>
      </c:valAx>
      <c:dateAx>
        <c:axId val="8613074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12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PCI!$U$28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PCI!$S$29:$S$175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PCI!$U$29:$U$175</c:f>
              <c:numCache>
                <c:formatCode>_-* #,##0_-;\-* #,##0_-;_-* "-"??_-;_-@_-</c:formatCode>
                <c:ptCount val="147"/>
                <c:pt idx="0">
                  <c:v>908221.89</c:v>
                </c:pt>
                <c:pt idx="1">
                  <c:v>897354.11</c:v>
                </c:pt>
                <c:pt idx="2">
                  <c:v>890756</c:v>
                </c:pt>
                <c:pt idx="3">
                  <c:v>870759.47</c:v>
                </c:pt>
                <c:pt idx="4">
                  <c:v>870759.47</c:v>
                </c:pt>
                <c:pt idx="5">
                  <c:v>906556.22</c:v>
                </c:pt>
                <c:pt idx="6">
                  <c:v>928906.89</c:v>
                </c:pt>
                <c:pt idx="7">
                  <c:v>935038.08</c:v>
                </c:pt>
                <c:pt idx="8">
                  <c:v>945980.26</c:v>
                </c:pt>
                <c:pt idx="9">
                  <c:v>945980.26</c:v>
                </c:pt>
                <c:pt idx="10">
                  <c:v>937880.65</c:v>
                </c:pt>
                <c:pt idx="11">
                  <c:v>903250.84</c:v>
                </c:pt>
                <c:pt idx="12">
                  <c:v>923651.11</c:v>
                </c:pt>
                <c:pt idx="13">
                  <c:v>927201.59</c:v>
                </c:pt>
                <c:pt idx="14">
                  <c:v>925755.66</c:v>
                </c:pt>
                <c:pt idx="15">
                  <c:v>929717.18</c:v>
                </c:pt>
                <c:pt idx="16">
                  <c:v>934477.54</c:v>
                </c:pt>
                <c:pt idx="17">
                  <c:v>932111.35999999999</c:v>
                </c:pt>
                <c:pt idx="18">
                  <c:v>914719.13</c:v>
                </c:pt>
                <c:pt idx="19">
                  <c:v>922418.94</c:v>
                </c:pt>
                <c:pt idx="20">
                  <c:v>927027.57</c:v>
                </c:pt>
                <c:pt idx="21">
                  <c:v>932027.08</c:v>
                </c:pt>
                <c:pt idx="22">
                  <c:v>936724.67</c:v>
                </c:pt>
                <c:pt idx="23">
                  <c:v>933573.98</c:v>
                </c:pt>
                <c:pt idx="24">
                  <c:v>918264.11</c:v>
                </c:pt>
                <c:pt idx="25">
                  <c:v>922593.37</c:v>
                </c:pt>
                <c:pt idx="26">
                  <c:v>922136.93</c:v>
                </c:pt>
                <c:pt idx="27">
                  <c:v>925719.75</c:v>
                </c:pt>
                <c:pt idx="28">
                  <c:v>929630.88</c:v>
                </c:pt>
                <c:pt idx="29">
                  <c:v>932076.98</c:v>
                </c:pt>
                <c:pt idx="30">
                  <c:v>946967.51</c:v>
                </c:pt>
                <c:pt idx="31">
                  <c:v>952547.1</c:v>
                </c:pt>
                <c:pt idx="32">
                  <c:v>957221.43</c:v>
                </c:pt>
                <c:pt idx="33">
                  <c:v>954792.43</c:v>
                </c:pt>
                <c:pt idx="34">
                  <c:v>935958.7</c:v>
                </c:pt>
                <c:pt idx="35">
                  <c:v>946973.26</c:v>
                </c:pt>
                <c:pt idx="36">
                  <c:v>958557.62</c:v>
                </c:pt>
                <c:pt idx="37">
                  <c:v>960200.64</c:v>
                </c:pt>
                <c:pt idx="38">
                  <c:v>946399.3</c:v>
                </c:pt>
                <c:pt idx="39">
                  <c:v>961294.26</c:v>
                </c:pt>
                <c:pt idx="40">
                  <c:v>950409.82</c:v>
                </c:pt>
                <c:pt idx="41">
                  <c:v>954193.61</c:v>
                </c:pt>
                <c:pt idx="42">
                  <c:v>960456.74</c:v>
                </c:pt>
                <c:pt idx="43">
                  <c:v>956094.38</c:v>
                </c:pt>
                <c:pt idx="44">
                  <c:v>946496.48</c:v>
                </c:pt>
                <c:pt idx="45">
                  <c:v>962181.22</c:v>
                </c:pt>
                <c:pt idx="46">
                  <c:v>960154.2</c:v>
                </c:pt>
                <c:pt idx="47">
                  <c:v>960358.45</c:v>
                </c:pt>
                <c:pt idx="48">
                  <c:v>959570.16</c:v>
                </c:pt>
                <c:pt idx="49">
                  <c:v>965266.88</c:v>
                </c:pt>
                <c:pt idx="50">
                  <c:v>953791.68</c:v>
                </c:pt>
                <c:pt idx="51">
                  <c:v>951349.35</c:v>
                </c:pt>
                <c:pt idx="52">
                  <c:v>945742.75</c:v>
                </c:pt>
                <c:pt idx="53">
                  <c:v>938675.3</c:v>
                </c:pt>
                <c:pt idx="54">
                  <c:v>938437.47</c:v>
                </c:pt>
                <c:pt idx="55">
                  <c:v>946791.46</c:v>
                </c:pt>
                <c:pt idx="56">
                  <c:v>950064.4</c:v>
                </c:pt>
                <c:pt idx="57">
                  <c:v>953522.12</c:v>
                </c:pt>
                <c:pt idx="58">
                  <c:v>953445.83</c:v>
                </c:pt>
                <c:pt idx="59">
                  <c:v>958940.14</c:v>
                </c:pt>
                <c:pt idx="60">
                  <c:v>961476.44</c:v>
                </c:pt>
                <c:pt idx="61">
                  <c:v>953746.5</c:v>
                </c:pt>
                <c:pt idx="62">
                  <c:v>944721.18</c:v>
                </c:pt>
                <c:pt idx="63">
                  <c:v>952530.7</c:v>
                </c:pt>
                <c:pt idx="64">
                  <c:v>939609.16</c:v>
                </c:pt>
                <c:pt idx="65">
                  <c:v>951205.83</c:v>
                </c:pt>
                <c:pt idx="66">
                  <c:v>956293.39</c:v>
                </c:pt>
                <c:pt idx="67">
                  <c:v>955843.56</c:v>
                </c:pt>
                <c:pt idx="68">
                  <c:v>958667.2</c:v>
                </c:pt>
                <c:pt idx="69">
                  <c:v>959331.98</c:v>
                </c:pt>
                <c:pt idx="70">
                  <c:v>962761.71</c:v>
                </c:pt>
                <c:pt idx="71">
                  <c:v>956493.89</c:v>
                </c:pt>
                <c:pt idx="72">
                  <c:v>953137.92</c:v>
                </c:pt>
                <c:pt idx="73">
                  <c:v>954989.5</c:v>
                </c:pt>
                <c:pt idx="74">
                  <c:v>958904.97</c:v>
                </c:pt>
                <c:pt idx="75">
                  <c:v>956675.88</c:v>
                </c:pt>
                <c:pt idx="76">
                  <c:v>953221.47</c:v>
                </c:pt>
                <c:pt idx="77">
                  <c:v>956036.4</c:v>
                </c:pt>
                <c:pt idx="78">
                  <c:v>964299.42</c:v>
                </c:pt>
                <c:pt idx="79">
                  <c:v>975325.27</c:v>
                </c:pt>
                <c:pt idx="80">
                  <c:v>973982.89</c:v>
                </c:pt>
                <c:pt idx="81">
                  <c:v>987213.79</c:v>
                </c:pt>
                <c:pt idx="82">
                  <c:v>979695.56</c:v>
                </c:pt>
                <c:pt idx="83">
                  <c:v>979675.26</c:v>
                </c:pt>
                <c:pt idx="84">
                  <c:v>979675.26</c:v>
                </c:pt>
                <c:pt idx="85">
                  <c:v>981916.23</c:v>
                </c:pt>
                <c:pt idx="86">
                  <c:v>991294.43</c:v>
                </c:pt>
                <c:pt idx="87">
                  <c:v>989781.76</c:v>
                </c:pt>
                <c:pt idx="88">
                  <c:v>995348.9</c:v>
                </c:pt>
                <c:pt idx="89">
                  <c:v>1003572.53</c:v>
                </c:pt>
                <c:pt idx="90">
                  <c:v>1006417.85</c:v>
                </c:pt>
                <c:pt idx="91">
                  <c:v>1011853.77</c:v>
                </c:pt>
                <c:pt idx="92">
                  <c:v>1009564.07</c:v>
                </c:pt>
                <c:pt idx="93">
                  <c:v>1006574.48</c:v>
                </c:pt>
                <c:pt idx="94">
                  <c:v>1014240.57</c:v>
                </c:pt>
                <c:pt idx="95">
                  <c:v>1001242.9</c:v>
                </c:pt>
                <c:pt idx="96">
                  <c:v>991109.22</c:v>
                </c:pt>
                <c:pt idx="97">
                  <c:v>990573.03</c:v>
                </c:pt>
                <c:pt idx="98">
                  <c:v>990055.9</c:v>
                </c:pt>
                <c:pt idx="99">
                  <c:v>997390.12</c:v>
                </c:pt>
                <c:pt idx="100">
                  <c:v>978936.38</c:v>
                </c:pt>
                <c:pt idx="101">
                  <c:v>980847.87</c:v>
                </c:pt>
                <c:pt idx="102">
                  <c:v>983235.33</c:v>
                </c:pt>
                <c:pt idx="103">
                  <c:v>991158.55</c:v>
                </c:pt>
                <c:pt idx="104">
                  <c:v>986916.03</c:v>
                </c:pt>
                <c:pt idx="105">
                  <c:v>991889.87</c:v>
                </c:pt>
                <c:pt idx="106">
                  <c:v>996662.05</c:v>
                </c:pt>
                <c:pt idx="107">
                  <c:v>995602.67</c:v>
                </c:pt>
                <c:pt idx="108">
                  <c:v>990827.09</c:v>
                </c:pt>
                <c:pt idx="109">
                  <c:v>992065.98</c:v>
                </c:pt>
                <c:pt idx="110">
                  <c:v>986768.89</c:v>
                </c:pt>
                <c:pt idx="111">
                  <c:v>977778.9</c:v>
                </c:pt>
                <c:pt idx="112">
                  <c:v>975984.5</c:v>
                </c:pt>
                <c:pt idx="113">
                  <c:v>976927.83</c:v>
                </c:pt>
                <c:pt idx="114">
                  <c:v>969304.22</c:v>
                </c:pt>
                <c:pt idx="115">
                  <c:v>980061.55</c:v>
                </c:pt>
                <c:pt idx="116">
                  <c:v>991561.67</c:v>
                </c:pt>
                <c:pt idx="117">
                  <c:v>1000389.24</c:v>
                </c:pt>
                <c:pt idx="118">
                  <c:v>1002367.21</c:v>
                </c:pt>
                <c:pt idx="119">
                  <c:v>1005544.53</c:v>
                </c:pt>
                <c:pt idx="120">
                  <c:v>1006743.2</c:v>
                </c:pt>
                <c:pt idx="121">
                  <c:v>1003339.6</c:v>
                </c:pt>
                <c:pt idx="122">
                  <c:v>1044813.77</c:v>
                </c:pt>
                <c:pt idx="123">
                  <c:v>1040397.98</c:v>
                </c:pt>
                <c:pt idx="124">
                  <c:v>1039783.47</c:v>
                </c:pt>
                <c:pt idx="125">
                  <c:v>1035190.12</c:v>
                </c:pt>
                <c:pt idx="126">
                  <c:v>1027613.47</c:v>
                </c:pt>
                <c:pt idx="127">
                  <c:v>1032976.51</c:v>
                </c:pt>
                <c:pt idx="128">
                  <c:v>1043319.58</c:v>
                </c:pt>
                <c:pt idx="129">
                  <c:v>1048642.42</c:v>
                </c:pt>
                <c:pt idx="130">
                  <c:v>1053316.47</c:v>
                </c:pt>
                <c:pt idx="131">
                  <c:v>1053316.47</c:v>
                </c:pt>
                <c:pt idx="132">
                  <c:v>1050352.32</c:v>
                </c:pt>
                <c:pt idx="133">
                  <c:v>1039933.25</c:v>
                </c:pt>
                <c:pt idx="134">
                  <c:v>1029343.77</c:v>
                </c:pt>
                <c:pt idx="135">
                  <c:v>1032180.9</c:v>
                </c:pt>
                <c:pt idx="136">
                  <c:v>1036477.2</c:v>
                </c:pt>
                <c:pt idx="137">
                  <c:v>1047248.05</c:v>
                </c:pt>
                <c:pt idx="138">
                  <c:v>1035767.51</c:v>
                </c:pt>
                <c:pt idx="139">
                  <c:v>1035416.78</c:v>
                </c:pt>
                <c:pt idx="140">
                  <c:v>1034693.67</c:v>
                </c:pt>
                <c:pt idx="141">
                  <c:v>1047858.97</c:v>
                </c:pt>
                <c:pt idx="142">
                  <c:v>1046002.22</c:v>
                </c:pt>
                <c:pt idx="143">
                  <c:v>1060823.1399999999</c:v>
                </c:pt>
                <c:pt idx="144">
                  <c:v>1061132.6200000001</c:v>
                </c:pt>
                <c:pt idx="145">
                  <c:v>1055558.71</c:v>
                </c:pt>
                <c:pt idx="146">
                  <c:v>1055451.93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PCI!$V$28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PCI!$S$29:$S$175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PCI!$V$29:$V$175</c:f>
              <c:numCache>
                <c:formatCode>#,##0_ ;[Red]\-#,##0\ </c:formatCode>
                <c:ptCount val="147"/>
                <c:pt idx="0">
                  <c:v>632107.66124799999</c:v>
                </c:pt>
                <c:pt idx="1">
                  <c:v>631646.48158999998</c:v>
                </c:pt>
                <c:pt idx="2">
                  <c:v>631744.36770199996</c:v>
                </c:pt>
                <c:pt idx="3">
                  <c:v>632241.46293399995</c:v>
                </c:pt>
                <c:pt idx="4">
                  <c:v>632241.46293399995</c:v>
                </c:pt>
                <c:pt idx="5">
                  <c:v>632946.02504500002</c:v>
                </c:pt>
                <c:pt idx="6">
                  <c:v>631936.82611100003</c:v>
                </c:pt>
                <c:pt idx="7">
                  <c:v>631155.92838900001</c:v>
                </c:pt>
                <c:pt idx="8">
                  <c:v>632605.59656199999</c:v>
                </c:pt>
                <c:pt idx="9">
                  <c:v>632605.59656199999</c:v>
                </c:pt>
                <c:pt idx="10">
                  <c:v>631419.17571500002</c:v>
                </c:pt>
                <c:pt idx="11">
                  <c:v>632045.65855399997</c:v>
                </c:pt>
                <c:pt idx="12">
                  <c:v>631952.31695699994</c:v>
                </c:pt>
                <c:pt idx="13">
                  <c:v>632176.11141999997</c:v>
                </c:pt>
                <c:pt idx="14">
                  <c:v>632287.40958500002</c:v>
                </c:pt>
                <c:pt idx="15">
                  <c:v>632042.81731900002</c:v>
                </c:pt>
                <c:pt idx="16">
                  <c:v>631247.863396</c:v>
                </c:pt>
                <c:pt idx="17">
                  <c:v>631775.09207100002</c:v>
                </c:pt>
                <c:pt idx="18">
                  <c:v>632625.44252899999</c:v>
                </c:pt>
                <c:pt idx="19">
                  <c:v>632645.80261699995</c:v>
                </c:pt>
                <c:pt idx="20">
                  <c:v>631962.19942299998</c:v>
                </c:pt>
                <c:pt idx="21">
                  <c:v>632154.47973799997</c:v>
                </c:pt>
                <c:pt idx="22">
                  <c:v>631972.07674599998</c:v>
                </c:pt>
                <c:pt idx="23">
                  <c:v>631906.55536500004</c:v>
                </c:pt>
                <c:pt idx="24">
                  <c:v>632372.07165499998</c:v>
                </c:pt>
                <c:pt idx="25">
                  <c:v>632029.94046800002</c:v>
                </c:pt>
                <c:pt idx="26">
                  <c:v>631663.97780999995</c:v>
                </c:pt>
                <c:pt idx="27">
                  <c:v>631774.69622200006</c:v>
                </c:pt>
                <c:pt idx="28">
                  <c:v>625759.05601099995</c:v>
                </c:pt>
                <c:pt idx="29">
                  <c:v>626098.45808400004</c:v>
                </c:pt>
                <c:pt idx="30">
                  <c:v>625983.77410699998</c:v>
                </c:pt>
                <c:pt idx="31">
                  <c:v>625062.97781099996</c:v>
                </c:pt>
                <c:pt idx="32">
                  <c:v>623782.55031800002</c:v>
                </c:pt>
                <c:pt idx="33">
                  <c:v>624327.273866</c:v>
                </c:pt>
                <c:pt idx="34">
                  <c:v>623782.69653299998</c:v>
                </c:pt>
                <c:pt idx="35">
                  <c:v>620776.19454499998</c:v>
                </c:pt>
                <c:pt idx="36">
                  <c:v>621371.89820900001</c:v>
                </c:pt>
                <c:pt idx="37">
                  <c:v>621216.63661699998</c:v>
                </c:pt>
                <c:pt idx="38">
                  <c:v>621243.14690599998</c:v>
                </c:pt>
                <c:pt idx="39">
                  <c:v>620699.35392300005</c:v>
                </c:pt>
                <c:pt idx="40">
                  <c:v>619759.85415100004</c:v>
                </c:pt>
                <c:pt idx="41">
                  <c:v>620351.21337799996</c:v>
                </c:pt>
                <c:pt idx="42">
                  <c:v>621241.39425899996</c:v>
                </c:pt>
                <c:pt idx="43">
                  <c:v>621319.72617599997</c:v>
                </c:pt>
                <c:pt idx="44">
                  <c:v>620991.58481100004</c:v>
                </c:pt>
                <c:pt idx="45">
                  <c:v>620808.30093400006</c:v>
                </c:pt>
                <c:pt idx="46">
                  <c:v>619693.58639199997</c:v>
                </c:pt>
                <c:pt idx="47">
                  <c:v>619677.16625200002</c:v>
                </c:pt>
                <c:pt idx="48">
                  <c:v>619411.15445100004</c:v>
                </c:pt>
                <c:pt idx="49">
                  <c:v>620651.70828300004</c:v>
                </c:pt>
                <c:pt idx="50">
                  <c:v>625084.75482899998</c:v>
                </c:pt>
                <c:pt idx="51">
                  <c:v>625550.69968399999</c:v>
                </c:pt>
                <c:pt idx="52">
                  <c:v>624690.37236699997</c:v>
                </c:pt>
                <c:pt idx="53">
                  <c:v>625775.74901799997</c:v>
                </c:pt>
                <c:pt idx="54">
                  <c:v>625279.37199400004</c:v>
                </c:pt>
                <c:pt idx="55">
                  <c:v>624235.20021399995</c:v>
                </c:pt>
                <c:pt idx="56">
                  <c:v>624958.58391100005</c:v>
                </c:pt>
                <c:pt idx="57">
                  <c:v>623721.950893</c:v>
                </c:pt>
                <c:pt idx="58">
                  <c:v>624953.89376100001</c:v>
                </c:pt>
                <c:pt idx="59">
                  <c:v>624823.87760400004</c:v>
                </c:pt>
                <c:pt idx="60">
                  <c:v>624084.93183300004</c:v>
                </c:pt>
                <c:pt idx="61">
                  <c:v>623122.30097400001</c:v>
                </c:pt>
                <c:pt idx="62">
                  <c:v>624142.42102699995</c:v>
                </c:pt>
                <c:pt idx="63">
                  <c:v>624007.98045399995</c:v>
                </c:pt>
                <c:pt idx="64">
                  <c:v>624051.14419300004</c:v>
                </c:pt>
                <c:pt idx="65">
                  <c:v>623068.53888400004</c:v>
                </c:pt>
                <c:pt idx="66">
                  <c:v>623659.73361500003</c:v>
                </c:pt>
                <c:pt idx="67">
                  <c:v>624261.53411899996</c:v>
                </c:pt>
                <c:pt idx="68">
                  <c:v>623984.07712200005</c:v>
                </c:pt>
                <c:pt idx="69">
                  <c:v>623942.27251499996</c:v>
                </c:pt>
                <c:pt idx="70">
                  <c:v>623670.32856099994</c:v>
                </c:pt>
                <c:pt idx="71">
                  <c:v>624021.18753999996</c:v>
                </c:pt>
                <c:pt idx="72">
                  <c:v>623974.92240200005</c:v>
                </c:pt>
                <c:pt idx="73">
                  <c:v>623991.58869</c:v>
                </c:pt>
                <c:pt idx="74">
                  <c:v>624178.78411300003</c:v>
                </c:pt>
                <c:pt idx="75">
                  <c:v>623558.464698</c:v>
                </c:pt>
                <c:pt idx="76">
                  <c:v>624165.370413</c:v>
                </c:pt>
                <c:pt idx="77">
                  <c:v>623698.68662499997</c:v>
                </c:pt>
                <c:pt idx="78">
                  <c:v>623352.56797600002</c:v>
                </c:pt>
                <c:pt idx="79">
                  <c:v>623534.98797699995</c:v>
                </c:pt>
                <c:pt idx="80">
                  <c:v>624090.23384100001</c:v>
                </c:pt>
                <c:pt idx="81">
                  <c:v>623349.09711700003</c:v>
                </c:pt>
                <c:pt idx="82">
                  <c:v>623381.99047800002</c:v>
                </c:pt>
                <c:pt idx="83">
                  <c:v>623897.70689499995</c:v>
                </c:pt>
                <c:pt idx="84">
                  <c:v>623897.70689499995</c:v>
                </c:pt>
                <c:pt idx="85">
                  <c:v>625181.99893200002</c:v>
                </c:pt>
                <c:pt idx="86">
                  <c:v>625499.95655200002</c:v>
                </c:pt>
                <c:pt idx="87">
                  <c:v>625539.30346700002</c:v>
                </c:pt>
                <c:pt idx="88">
                  <c:v>625164.58998399996</c:v>
                </c:pt>
                <c:pt idx="89">
                  <c:v>625614.45217900001</c:v>
                </c:pt>
                <c:pt idx="90">
                  <c:v>626852.11518199998</c:v>
                </c:pt>
                <c:pt idx="91">
                  <c:v>627310.84297100001</c:v>
                </c:pt>
                <c:pt idx="92">
                  <c:v>627900.21983099997</c:v>
                </c:pt>
                <c:pt idx="93">
                  <c:v>627314.88922999997</c:v>
                </c:pt>
                <c:pt idx="94">
                  <c:v>627062.89108900004</c:v>
                </c:pt>
                <c:pt idx="95">
                  <c:v>627331.37042199995</c:v>
                </c:pt>
                <c:pt idx="96">
                  <c:v>627391.43789399997</c:v>
                </c:pt>
                <c:pt idx="97">
                  <c:v>626669.317026</c:v>
                </c:pt>
                <c:pt idx="98">
                  <c:v>626006.87748999998</c:v>
                </c:pt>
                <c:pt idx="99">
                  <c:v>627323.46516400005</c:v>
                </c:pt>
                <c:pt idx="100">
                  <c:v>640614.25436300004</c:v>
                </c:pt>
                <c:pt idx="101">
                  <c:v>640669.79420999996</c:v>
                </c:pt>
                <c:pt idx="102">
                  <c:v>640588.53342800005</c:v>
                </c:pt>
                <c:pt idx="103">
                  <c:v>639819.01120399998</c:v>
                </c:pt>
                <c:pt idx="104">
                  <c:v>640049.53230700002</c:v>
                </c:pt>
                <c:pt idx="105">
                  <c:v>642471.87448</c:v>
                </c:pt>
                <c:pt idx="106">
                  <c:v>641777.42622100003</c:v>
                </c:pt>
                <c:pt idx="107">
                  <c:v>641491.06339000002</c:v>
                </c:pt>
                <c:pt idx="108">
                  <c:v>642663.80342300003</c:v>
                </c:pt>
                <c:pt idx="109">
                  <c:v>641896.26779399998</c:v>
                </c:pt>
                <c:pt idx="110">
                  <c:v>641303.57890399999</c:v>
                </c:pt>
                <c:pt idx="111">
                  <c:v>642747.30823700002</c:v>
                </c:pt>
                <c:pt idx="112">
                  <c:v>643046.813341</c:v>
                </c:pt>
                <c:pt idx="113">
                  <c:v>642271.480171</c:v>
                </c:pt>
                <c:pt idx="114">
                  <c:v>642203.30569900002</c:v>
                </c:pt>
                <c:pt idx="115">
                  <c:v>642697.23017800006</c:v>
                </c:pt>
                <c:pt idx="116">
                  <c:v>642749.65760300006</c:v>
                </c:pt>
                <c:pt idx="117">
                  <c:v>641871.00817199994</c:v>
                </c:pt>
                <c:pt idx="118">
                  <c:v>641260.92619200004</c:v>
                </c:pt>
                <c:pt idx="119">
                  <c:v>640717.36577899999</c:v>
                </c:pt>
                <c:pt idx="120">
                  <c:v>640416.33970400004</c:v>
                </c:pt>
                <c:pt idx="121">
                  <c:v>640793.97018199996</c:v>
                </c:pt>
                <c:pt idx="122">
                  <c:v>664069.40871300001</c:v>
                </c:pt>
                <c:pt idx="123">
                  <c:v>663317.50103199994</c:v>
                </c:pt>
                <c:pt idx="124">
                  <c:v>662785.58699800004</c:v>
                </c:pt>
                <c:pt idx="125">
                  <c:v>662691.00396899995</c:v>
                </c:pt>
                <c:pt idx="126">
                  <c:v>664277.58031300001</c:v>
                </c:pt>
                <c:pt idx="127">
                  <c:v>662674.74375300005</c:v>
                </c:pt>
                <c:pt idx="128">
                  <c:v>662626.69762200001</c:v>
                </c:pt>
                <c:pt idx="129">
                  <c:v>663064.80963200005</c:v>
                </c:pt>
                <c:pt idx="130">
                  <c:v>663596.25743999996</c:v>
                </c:pt>
                <c:pt idx="131">
                  <c:v>663596.25743999996</c:v>
                </c:pt>
                <c:pt idx="132">
                  <c:v>662979.82046900003</c:v>
                </c:pt>
                <c:pt idx="133">
                  <c:v>662686.76465100003</c:v>
                </c:pt>
                <c:pt idx="134">
                  <c:v>663488.96106100001</c:v>
                </c:pt>
                <c:pt idx="135">
                  <c:v>663112.50617299997</c:v>
                </c:pt>
                <c:pt idx="136">
                  <c:v>662411.62359700003</c:v>
                </c:pt>
                <c:pt idx="137">
                  <c:v>662831.504923</c:v>
                </c:pt>
                <c:pt idx="138">
                  <c:v>664021.13112699997</c:v>
                </c:pt>
                <c:pt idx="139">
                  <c:v>664460.79739700002</c:v>
                </c:pt>
                <c:pt idx="140">
                  <c:v>663961.74668400001</c:v>
                </c:pt>
                <c:pt idx="141">
                  <c:v>662925.73262699996</c:v>
                </c:pt>
                <c:pt idx="142">
                  <c:v>663865.55884299998</c:v>
                </c:pt>
                <c:pt idx="143">
                  <c:v>663753.79467900004</c:v>
                </c:pt>
                <c:pt idx="144">
                  <c:v>663307.03568900004</c:v>
                </c:pt>
                <c:pt idx="145">
                  <c:v>663527.88374199998</c:v>
                </c:pt>
                <c:pt idx="146">
                  <c:v>662463.08094799996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3344"/>
        <c:axId val="861314520"/>
      </c:lineChart>
      <c:lineChart>
        <c:grouping val="standard"/>
        <c:varyColors val="0"/>
        <c:ser>
          <c:idx val="3"/>
          <c:order val="2"/>
          <c:tx>
            <c:strRef>
              <c:f>PCI!$W$28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PCI!$S$29:$S$175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PCI!$W$29:$W$175</c:f>
              <c:numCache>
                <c:formatCode>#,##0_ ;[Red]\-#,##0\ </c:formatCode>
                <c:ptCount val="147"/>
                <c:pt idx="0">
                  <c:v>65395.609700000001</c:v>
                </c:pt>
                <c:pt idx="1">
                  <c:v>65395.609700000001</c:v>
                </c:pt>
                <c:pt idx="2">
                  <c:v>65395.609700000001</c:v>
                </c:pt>
                <c:pt idx="3">
                  <c:v>65395.609700000001</c:v>
                </c:pt>
                <c:pt idx="4">
                  <c:v>65395.609700000001</c:v>
                </c:pt>
                <c:pt idx="5">
                  <c:v>65395.609700000001</c:v>
                </c:pt>
                <c:pt idx="6">
                  <c:v>66297.735799999995</c:v>
                </c:pt>
                <c:pt idx="7">
                  <c:v>66297.735799999995</c:v>
                </c:pt>
                <c:pt idx="8">
                  <c:v>66297.735799999995</c:v>
                </c:pt>
                <c:pt idx="9">
                  <c:v>66297.735799999995</c:v>
                </c:pt>
                <c:pt idx="10">
                  <c:v>66297.735799999995</c:v>
                </c:pt>
                <c:pt idx="11">
                  <c:v>66297.735799999995</c:v>
                </c:pt>
                <c:pt idx="12">
                  <c:v>66297.735799999995</c:v>
                </c:pt>
                <c:pt idx="13">
                  <c:v>66084.778900000005</c:v>
                </c:pt>
                <c:pt idx="14">
                  <c:v>66084.778900000005</c:v>
                </c:pt>
                <c:pt idx="15">
                  <c:v>66084.778900000005</c:v>
                </c:pt>
                <c:pt idx="16">
                  <c:v>66084.778900000005</c:v>
                </c:pt>
                <c:pt idx="17">
                  <c:v>66084.778900000005</c:v>
                </c:pt>
                <c:pt idx="18">
                  <c:v>65041.1345</c:v>
                </c:pt>
                <c:pt idx="19">
                  <c:v>65041.1345</c:v>
                </c:pt>
                <c:pt idx="20">
                  <c:v>65041.1345</c:v>
                </c:pt>
                <c:pt idx="21">
                  <c:v>65041.1345</c:v>
                </c:pt>
                <c:pt idx="22">
                  <c:v>65041.1345</c:v>
                </c:pt>
                <c:pt idx="23">
                  <c:v>63843.716699999997</c:v>
                </c:pt>
                <c:pt idx="24">
                  <c:v>63843.716699999997</c:v>
                </c:pt>
                <c:pt idx="25">
                  <c:v>63843.716699999997</c:v>
                </c:pt>
                <c:pt idx="26">
                  <c:v>63843.716699999997</c:v>
                </c:pt>
                <c:pt idx="27">
                  <c:v>63843.716699999997</c:v>
                </c:pt>
                <c:pt idx="28">
                  <c:v>63779.169000000002</c:v>
                </c:pt>
                <c:pt idx="29">
                  <c:v>63779.169000000002</c:v>
                </c:pt>
                <c:pt idx="30">
                  <c:v>63779.169000000002</c:v>
                </c:pt>
                <c:pt idx="31">
                  <c:v>63779.169000000002</c:v>
                </c:pt>
                <c:pt idx="32">
                  <c:v>63400.711199999998</c:v>
                </c:pt>
                <c:pt idx="33">
                  <c:v>63400.711199999998</c:v>
                </c:pt>
                <c:pt idx="34">
                  <c:v>63400.711199999998</c:v>
                </c:pt>
                <c:pt idx="35">
                  <c:v>59178.717499999999</c:v>
                </c:pt>
                <c:pt idx="36">
                  <c:v>59178.717499999999</c:v>
                </c:pt>
                <c:pt idx="37">
                  <c:v>59178.717499999999</c:v>
                </c:pt>
                <c:pt idx="38">
                  <c:v>59178.717499999999</c:v>
                </c:pt>
                <c:pt idx="39">
                  <c:v>59178.717499999999</c:v>
                </c:pt>
                <c:pt idx="40">
                  <c:v>57629.877899999999</c:v>
                </c:pt>
                <c:pt idx="41">
                  <c:v>57629.877899999999</c:v>
                </c:pt>
                <c:pt idx="42">
                  <c:v>57629.877899999999</c:v>
                </c:pt>
                <c:pt idx="43">
                  <c:v>57629.877899999999</c:v>
                </c:pt>
                <c:pt idx="44">
                  <c:v>57629.877899999999</c:v>
                </c:pt>
                <c:pt idx="45">
                  <c:v>57087.604899999998</c:v>
                </c:pt>
                <c:pt idx="46">
                  <c:v>57087.604899999998</c:v>
                </c:pt>
                <c:pt idx="47">
                  <c:v>57087.604899999998</c:v>
                </c:pt>
                <c:pt idx="48">
                  <c:v>57087.604899999998</c:v>
                </c:pt>
                <c:pt idx="49">
                  <c:v>57087.604899999998</c:v>
                </c:pt>
                <c:pt idx="50">
                  <c:v>26059.471600000001</c:v>
                </c:pt>
                <c:pt idx="51">
                  <c:v>26059.471600000001</c:v>
                </c:pt>
                <c:pt idx="52">
                  <c:v>26059.471600000001</c:v>
                </c:pt>
                <c:pt idx="53">
                  <c:v>26059.471600000001</c:v>
                </c:pt>
                <c:pt idx="54">
                  <c:v>26059.471600000001</c:v>
                </c:pt>
                <c:pt idx="55">
                  <c:v>24002.281800000001</c:v>
                </c:pt>
                <c:pt idx="56">
                  <c:v>24002.281800000001</c:v>
                </c:pt>
                <c:pt idx="57">
                  <c:v>24002.281800000001</c:v>
                </c:pt>
                <c:pt idx="58">
                  <c:v>24002.281800000001</c:v>
                </c:pt>
                <c:pt idx="59">
                  <c:v>24002.281800000001</c:v>
                </c:pt>
                <c:pt idx="60">
                  <c:v>23895.9984</c:v>
                </c:pt>
                <c:pt idx="61">
                  <c:v>23895.9984</c:v>
                </c:pt>
                <c:pt idx="62">
                  <c:v>23895.9984</c:v>
                </c:pt>
                <c:pt idx="63">
                  <c:v>23895.9984</c:v>
                </c:pt>
                <c:pt idx="64">
                  <c:v>23895.9984</c:v>
                </c:pt>
                <c:pt idx="65">
                  <c:v>23974.627899999999</c:v>
                </c:pt>
                <c:pt idx="66">
                  <c:v>23974.627899999999</c:v>
                </c:pt>
                <c:pt idx="67">
                  <c:v>23974.627899999999</c:v>
                </c:pt>
                <c:pt idx="68">
                  <c:v>23974.627899999999</c:v>
                </c:pt>
                <c:pt idx="69">
                  <c:v>23974.627899999999</c:v>
                </c:pt>
                <c:pt idx="70">
                  <c:v>23793.1155</c:v>
                </c:pt>
                <c:pt idx="71">
                  <c:v>23793.1155</c:v>
                </c:pt>
                <c:pt idx="72">
                  <c:v>23793.1155</c:v>
                </c:pt>
                <c:pt idx="73">
                  <c:v>23793.1155</c:v>
                </c:pt>
                <c:pt idx="74">
                  <c:v>23793.1155</c:v>
                </c:pt>
                <c:pt idx="75">
                  <c:v>23762.377499999999</c:v>
                </c:pt>
                <c:pt idx="76">
                  <c:v>23762.377499999999</c:v>
                </c:pt>
                <c:pt idx="77">
                  <c:v>23762.377499999999</c:v>
                </c:pt>
                <c:pt idx="78">
                  <c:v>23762.377499999999</c:v>
                </c:pt>
                <c:pt idx="79">
                  <c:v>23762.377499999999</c:v>
                </c:pt>
                <c:pt idx="80">
                  <c:v>23762.377499999999</c:v>
                </c:pt>
                <c:pt idx="81">
                  <c:v>23762.377499999999</c:v>
                </c:pt>
                <c:pt idx="82">
                  <c:v>23762.377499999999</c:v>
                </c:pt>
                <c:pt idx="83">
                  <c:v>23762.377499999999</c:v>
                </c:pt>
                <c:pt idx="84">
                  <c:v>23762.377499999999</c:v>
                </c:pt>
                <c:pt idx="85">
                  <c:v>24221.152900000001</c:v>
                </c:pt>
                <c:pt idx="86">
                  <c:v>24221.152900000001</c:v>
                </c:pt>
                <c:pt idx="87">
                  <c:v>24221.152900000001</c:v>
                </c:pt>
                <c:pt idx="88">
                  <c:v>24221.152900000001</c:v>
                </c:pt>
                <c:pt idx="89">
                  <c:v>24221.152900000001</c:v>
                </c:pt>
                <c:pt idx="90">
                  <c:v>25471.011600000002</c:v>
                </c:pt>
                <c:pt idx="91">
                  <c:v>25471.011600000002</c:v>
                </c:pt>
                <c:pt idx="92">
                  <c:v>25471.011600000002</c:v>
                </c:pt>
                <c:pt idx="93">
                  <c:v>25471.011600000002</c:v>
                </c:pt>
                <c:pt idx="94">
                  <c:v>25471.011600000002</c:v>
                </c:pt>
                <c:pt idx="95">
                  <c:v>25471.011600000002</c:v>
                </c:pt>
                <c:pt idx="96">
                  <c:v>25471.011600000002</c:v>
                </c:pt>
                <c:pt idx="97">
                  <c:v>25471.011600000002</c:v>
                </c:pt>
                <c:pt idx="98">
                  <c:v>25471.011600000002</c:v>
                </c:pt>
                <c:pt idx="99">
                  <c:v>25471.011600000002</c:v>
                </c:pt>
                <c:pt idx="100">
                  <c:v>51393.563000000002</c:v>
                </c:pt>
                <c:pt idx="101">
                  <c:v>51393.563000000002</c:v>
                </c:pt>
                <c:pt idx="102">
                  <c:v>51393.563000000002</c:v>
                </c:pt>
                <c:pt idx="103">
                  <c:v>51393.563000000002</c:v>
                </c:pt>
                <c:pt idx="104">
                  <c:v>51393.563000000002</c:v>
                </c:pt>
                <c:pt idx="105">
                  <c:v>52672.1823</c:v>
                </c:pt>
                <c:pt idx="106">
                  <c:v>52672.1823</c:v>
                </c:pt>
                <c:pt idx="107">
                  <c:v>52672.1823</c:v>
                </c:pt>
                <c:pt idx="108">
                  <c:v>52672.1823</c:v>
                </c:pt>
                <c:pt idx="109">
                  <c:v>52672.1823</c:v>
                </c:pt>
                <c:pt idx="110">
                  <c:v>52411.455600000001</c:v>
                </c:pt>
                <c:pt idx="111">
                  <c:v>52411.455600000001</c:v>
                </c:pt>
                <c:pt idx="112">
                  <c:v>52411.455600000001</c:v>
                </c:pt>
                <c:pt idx="113">
                  <c:v>52411.455600000001</c:v>
                </c:pt>
                <c:pt idx="114">
                  <c:v>52411.455600000001</c:v>
                </c:pt>
                <c:pt idx="115">
                  <c:v>52411.455600000001</c:v>
                </c:pt>
                <c:pt idx="116">
                  <c:v>52411.455600000001</c:v>
                </c:pt>
                <c:pt idx="117">
                  <c:v>52411.455600000001</c:v>
                </c:pt>
                <c:pt idx="118">
                  <c:v>52411.455600000001</c:v>
                </c:pt>
                <c:pt idx="119">
                  <c:v>52411.455600000001</c:v>
                </c:pt>
                <c:pt idx="120">
                  <c:v>52476.976799999997</c:v>
                </c:pt>
                <c:pt idx="121">
                  <c:v>52476.976799999997</c:v>
                </c:pt>
                <c:pt idx="122">
                  <c:v>55660.481099999997</c:v>
                </c:pt>
                <c:pt idx="123">
                  <c:v>55748.540699999998</c:v>
                </c:pt>
                <c:pt idx="124">
                  <c:v>55748.540699999998</c:v>
                </c:pt>
                <c:pt idx="125">
                  <c:v>55748.540699999998</c:v>
                </c:pt>
                <c:pt idx="126">
                  <c:v>55748.540699999998</c:v>
                </c:pt>
                <c:pt idx="127">
                  <c:v>55748.540699999998</c:v>
                </c:pt>
                <c:pt idx="128">
                  <c:v>56076.759599999998</c:v>
                </c:pt>
                <c:pt idx="129">
                  <c:v>56076.759599999998</c:v>
                </c:pt>
                <c:pt idx="130">
                  <c:v>56076.759599999998</c:v>
                </c:pt>
                <c:pt idx="131">
                  <c:v>56076.759599999998</c:v>
                </c:pt>
                <c:pt idx="132">
                  <c:v>56076.759599999998</c:v>
                </c:pt>
                <c:pt idx="133">
                  <c:v>55844.873599999999</c:v>
                </c:pt>
                <c:pt idx="134">
                  <c:v>55844.873599999999</c:v>
                </c:pt>
                <c:pt idx="135">
                  <c:v>55844.873599999999</c:v>
                </c:pt>
                <c:pt idx="136">
                  <c:v>55844.873599999999</c:v>
                </c:pt>
                <c:pt idx="137">
                  <c:v>55844.873599999999</c:v>
                </c:pt>
                <c:pt idx="138">
                  <c:v>55363.548000000003</c:v>
                </c:pt>
                <c:pt idx="139">
                  <c:v>55363.548000000003</c:v>
                </c:pt>
                <c:pt idx="140">
                  <c:v>55363.548000000003</c:v>
                </c:pt>
                <c:pt idx="141">
                  <c:v>55363.548000000003</c:v>
                </c:pt>
                <c:pt idx="142">
                  <c:v>55363.548000000003</c:v>
                </c:pt>
                <c:pt idx="143">
                  <c:v>55816.372799999997</c:v>
                </c:pt>
                <c:pt idx="144">
                  <c:v>55816.372799999997</c:v>
                </c:pt>
                <c:pt idx="145">
                  <c:v>55816.372799999997</c:v>
                </c:pt>
                <c:pt idx="146">
                  <c:v>56147.119299999998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PCI!$Y$28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PCI!$Y$29:$Y$175</c:f>
              <c:numCache>
                <c:formatCode>#,##0_ ;[Red]\-#,##0\ </c:formatCode>
                <c:ptCount val="147"/>
                <c:pt idx="0">
                  <c:v>63995.392151</c:v>
                </c:pt>
                <c:pt idx="1">
                  <c:v>63991.813781999997</c:v>
                </c:pt>
                <c:pt idx="2">
                  <c:v>63998.943499000001</c:v>
                </c:pt>
                <c:pt idx="3">
                  <c:v>63992.610508999998</c:v>
                </c:pt>
                <c:pt idx="4">
                  <c:v>63992.610508999998</c:v>
                </c:pt>
                <c:pt idx="5">
                  <c:v>63997.168071</c:v>
                </c:pt>
                <c:pt idx="6">
                  <c:v>64772.838195999997</c:v>
                </c:pt>
                <c:pt idx="7">
                  <c:v>64779.156387000003</c:v>
                </c:pt>
                <c:pt idx="8">
                  <c:v>64782.409264000002</c:v>
                </c:pt>
                <c:pt idx="9">
                  <c:v>64782.409264000002</c:v>
                </c:pt>
                <c:pt idx="10">
                  <c:v>64773.059864000003</c:v>
                </c:pt>
                <c:pt idx="11">
                  <c:v>64765.174866000001</c:v>
                </c:pt>
                <c:pt idx="12">
                  <c:v>64779.466764999997</c:v>
                </c:pt>
                <c:pt idx="13">
                  <c:v>64341.024814999997</c:v>
                </c:pt>
                <c:pt idx="14">
                  <c:v>64349.743961</c:v>
                </c:pt>
                <c:pt idx="15">
                  <c:v>64356.487560000001</c:v>
                </c:pt>
                <c:pt idx="16">
                  <c:v>64344.505061000003</c:v>
                </c:pt>
                <c:pt idx="17">
                  <c:v>64340.953362</c:v>
                </c:pt>
                <c:pt idx="18">
                  <c:v>63527.779735999997</c:v>
                </c:pt>
                <c:pt idx="19">
                  <c:v>63517.309801000003</c:v>
                </c:pt>
                <c:pt idx="20">
                  <c:v>63523.645227000001</c:v>
                </c:pt>
                <c:pt idx="21">
                  <c:v>63510.966808999998</c:v>
                </c:pt>
                <c:pt idx="22">
                  <c:v>63508.956290000002</c:v>
                </c:pt>
                <c:pt idx="23">
                  <c:v>62174.070774</c:v>
                </c:pt>
                <c:pt idx="24">
                  <c:v>62169.883706000001</c:v>
                </c:pt>
                <c:pt idx="25">
                  <c:v>62170.152942000001</c:v>
                </c:pt>
                <c:pt idx="26">
                  <c:v>62171.941222000001</c:v>
                </c:pt>
                <c:pt idx="27">
                  <c:v>62174.597092999997</c:v>
                </c:pt>
                <c:pt idx="28">
                  <c:v>62572.035192000003</c:v>
                </c:pt>
                <c:pt idx="29">
                  <c:v>62572.702496999998</c:v>
                </c:pt>
                <c:pt idx="30">
                  <c:v>62574.245851</c:v>
                </c:pt>
                <c:pt idx="31">
                  <c:v>62569.796395999998</c:v>
                </c:pt>
                <c:pt idx="32">
                  <c:v>62250.958351000001</c:v>
                </c:pt>
                <c:pt idx="33">
                  <c:v>62252.097932999997</c:v>
                </c:pt>
                <c:pt idx="34">
                  <c:v>62256.859388999997</c:v>
                </c:pt>
                <c:pt idx="35">
                  <c:v>63409.216009999996</c:v>
                </c:pt>
                <c:pt idx="36">
                  <c:v>63409.598880999998</c:v>
                </c:pt>
                <c:pt idx="37">
                  <c:v>63410.607702000001</c:v>
                </c:pt>
                <c:pt idx="38">
                  <c:v>63397.514442</c:v>
                </c:pt>
                <c:pt idx="39">
                  <c:v>63398.267110000001</c:v>
                </c:pt>
                <c:pt idx="40">
                  <c:v>63776.053052000003</c:v>
                </c:pt>
                <c:pt idx="41">
                  <c:v>63797.870639000001</c:v>
                </c:pt>
                <c:pt idx="42">
                  <c:v>63794.183185000002</c:v>
                </c:pt>
                <c:pt idx="43">
                  <c:v>63799.580394999997</c:v>
                </c:pt>
                <c:pt idx="44">
                  <c:v>63799.574673000003</c:v>
                </c:pt>
                <c:pt idx="45">
                  <c:v>64440.883535000001</c:v>
                </c:pt>
                <c:pt idx="46">
                  <c:v>64442.210017999998</c:v>
                </c:pt>
                <c:pt idx="47">
                  <c:v>64449.489973000003</c:v>
                </c:pt>
                <c:pt idx="48">
                  <c:v>64441.680643</c:v>
                </c:pt>
                <c:pt idx="49">
                  <c:v>64443.271523000003</c:v>
                </c:pt>
                <c:pt idx="50">
                  <c:v>65577.940476000003</c:v>
                </c:pt>
                <c:pt idx="51">
                  <c:v>65571.616634999998</c:v>
                </c:pt>
                <c:pt idx="52">
                  <c:v>65579.073063999997</c:v>
                </c:pt>
                <c:pt idx="53">
                  <c:v>65573.325685000003</c:v>
                </c:pt>
                <c:pt idx="54">
                  <c:v>65582.795564999993</c:v>
                </c:pt>
                <c:pt idx="55">
                  <c:v>65035.978101000001</c:v>
                </c:pt>
                <c:pt idx="56">
                  <c:v>65030.391987000003</c:v>
                </c:pt>
                <c:pt idx="57">
                  <c:v>65032.855331999999</c:v>
                </c:pt>
                <c:pt idx="58">
                  <c:v>65030.797541</c:v>
                </c:pt>
                <c:pt idx="59">
                  <c:v>65027.517628000001</c:v>
                </c:pt>
                <c:pt idx="60">
                  <c:v>65312.663028000003</c:v>
                </c:pt>
                <c:pt idx="61">
                  <c:v>65321.532580999999</c:v>
                </c:pt>
                <c:pt idx="62">
                  <c:v>65320.152048999997</c:v>
                </c:pt>
                <c:pt idx="63">
                  <c:v>65322.897647999998</c:v>
                </c:pt>
                <c:pt idx="64">
                  <c:v>65318.209191000002</c:v>
                </c:pt>
                <c:pt idx="65">
                  <c:v>66184.742775999999</c:v>
                </c:pt>
                <c:pt idx="66">
                  <c:v>66196.689186999996</c:v>
                </c:pt>
                <c:pt idx="67">
                  <c:v>66184.425854000001</c:v>
                </c:pt>
                <c:pt idx="68">
                  <c:v>66191.954400999995</c:v>
                </c:pt>
                <c:pt idx="69">
                  <c:v>66189.864895999999</c:v>
                </c:pt>
                <c:pt idx="70">
                  <c:v>65386.698805</c:v>
                </c:pt>
                <c:pt idx="71">
                  <c:v>65389.608076999997</c:v>
                </c:pt>
                <c:pt idx="72">
                  <c:v>65375.218253999999</c:v>
                </c:pt>
                <c:pt idx="73">
                  <c:v>65384.145635000001</c:v>
                </c:pt>
                <c:pt idx="74">
                  <c:v>65383.318553999998</c:v>
                </c:pt>
                <c:pt idx="75">
                  <c:v>65187.181793999996</c:v>
                </c:pt>
                <c:pt idx="76">
                  <c:v>65177.161993000002</c:v>
                </c:pt>
                <c:pt idx="77">
                  <c:v>65189.896767999999</c:v>
                </c:pt>
                <c:pt idx="78">
                  <c:v>65177.725284</c:v>
                </c:pt>
                <c:pt idx="79">
                  <c:v>65175.020345999998</c:v>
                </c:pt>
                <c:pt idx="80">
                  <c:v>65184.368803999998</c:v>
                </c:pt>
                <c:pt idx="81">
                  <c:v>65190.033689999997</c:v>
                </c:pt>
                <c:pt idx="82">
                  <c:v>65190.174881999999</c:v>
                </c:pt>
                <c:pt idx="83">
                  <c:v>65190.863492999997</c:v>
                </c:pt>
                <c:pt idx="84">
                  <c:v>65190.863492999997</c:v>
                </c:pt>
                <c:pt idx="85">
                  <c:v>65627.027273999993</c:v>
                </c:pt>
                <c:pt idx="86">
                  <c:v>65622.336532999994</c:v>
                </c:pt>
                <c:pt idx="87">
                  <c:v>65630.249106999996</c:v>
                </c:pt>
                <c:pt idx="88">
                  <c:v>65625.496675000002</c:v>
                </c:pt>
                <c:pt idx="89">
                  <c:v>65626.109425000002</c:v>
                </c:pt>
                <c:pt idx="90">
                  <c:v>65706.510664000001</c:v>
                </c:pt>
                <c:pt idx="91">
                  <c:v>65702.513569000002</c:v>
                </c:pt>
                <c:pt idx="92">
                  <c:v>65701.717825999993</c:v>
                </c:pt>
                <c:pt idx="93">
                  <c:v>65705.943908999994</c:v>
                </c:pt>
                <c:pt idx="94">
                  <c:v>65702.869112999993</c:v>
                </c:pt>
                <c:pt idx="95">
                  <c:v>65707.697797000001</c:v>
                </c:pt>
                <c:pt idx="96">
                  <c:v>65704.736365000004</c:v>
                </c:pt>
                <c:pt idx="97">
                  <c:v>65702.958721000003</c:v>
                </c:pt>
                <c:pt idx="98">
                  <c:v>65698.072929999995</c:v>
                </c:pt>
                <c:pt idx="99">
                  <c:v>65709.616402</c:v>
                </c:pt>
                <c:pt idx="100">
                  <c:v>66380.445263999994</c:v>
                </c:pt>
                <c:pt idx="101">
                  <c:v>66384.059311999998</c:v>
                </c:pt>
                <c:pt idx="102">
                  <c:v>66374.878786000001</c:v>
                </c:pt>
                <c:pt idx="103">
                  <c:v>66380.283945000003</c:v>
                </c:pt>
                <c:pt idx="104">
                  <c:v>66386.541656999994</c:v>
                </c:pt>
                <c:pt idx="105">
                  <c:v>66953.651368000006</c:v>
                </c:pt>
                <c:pt idx="106">
                  <c:v>66944.391441</c:v>
                </c:pt>
                <c:pt idx="107">
                  <c:v>66954.673133000004</c:v>
                </c:pt>
                <c:pt idx="108">
                  <c:v>66950.315229999993</c:v>
                </c:pt>
                <c:pt idx="109">
                  <c:v>66953.622583999997</c:v>
                </c:pt>
                <c:pt idx="110">
                  <c:v>66603.797053999995</c:v>
                </c:pt>
                <c:pt idx="111">
                  <c:v>66581.735037000006</c:v>
                </c:pt>
                <c:pt idx="112">
                  <c:v>66588.336291</c:v>
                </c:pt>
                <c:pt idx="113">
                  <c:v>66588.873145000005</c:v>
                </c:pt>
                <c:pt idx="114">
                  <c:v>66591.133115000004</c:v>
                </c:pt>
                <c:pt idx="115">
                  <c:v>66597.848702999996</c:v>
                </c:pt>
                <c:pt idx="116">
                  <c:v>66596.461049999998</c:v>
                </c:pt>
                <c:pt idx="117">
                  <c:v>66589.236126999996</c:v>
                </c:pt>
                <c:pt idx="118">
                  <c:v>66586.731469000006</c:v>
                </c:pt>
                <c:pt idx="119">
                  <c:v>66591.514034000007</c:v>
                </c:pt>
                <c:pt idx="120">
                  <c:v>66509.815745999993</c:v>
                </c:pt>
                <c:pt idx="121">
                  <c:v>66512.139024000004</c:v>
                </c:pt>
                <c:pt idx="122">
                  <c:v>64756.168130999999</c:v>
                </c:pt>
                <c:pt idx="123">
                  <c:v>64572.401064999998</c:v>
                </c:pt>
                <c:pt idx="124">
                  <c:v>64577.152834</c:v>
                </c:pt>
                <c:pt idx="125">
                  <c:v>64567.171036</c:v>
                </c:pt>
                <c:pt idx="126">
                  <c:v>64566.379080999999</c:v>
                </c:pt>
                <c:pt idx="127">
                  <c:v>64583.920815999998</c:v>
                </c:pt>
                <c:pt idx="128">
                  <c:v>64900.698151999997</c:v>
                </c:pt>
                <c:pt idx="129">
                  <c:v>64896.129653000004</c:v>
                </c:pt>
                <c:pt idx="130">
                  <c:v>64892.086905999997</c:v>
                </c:pt>
                <c:pt idx="131">
                  <c:v>64892.086905999997</c:v>
                </c:pt>
                <c:pt idx="132">
                  <c:v>64897.975320999998</c:v>
                </c:pt>
                <c:pt idx="133">
                  <c:v>64578.786118999997</c:v>
                </c:pt>
                <c:pt idx="134">
                  <c:v>64572.295655000002</c:v>
                </c:pt>
                <c:pt idx="135">
                  <c:v>64586.141852000001</c:v>
                </c:pt>
                <c:pt idx="136">
                  <c:v>64584.560301999998</c:v>
                </c:pt>
                <c:pt idx="137">
                  <c:v>64571.847743999999</c:v>
                </c:pt>
                <c:pt idx="138">
                  <c:v>64098.921439999998</c:v>
                </c:pt>
                <c:pt idx="139">
                  <c:v>64091.281166000001</c:v>
                </c:pt>
                <c:pt idx="140">
                  <c:v>64092.55687</c:v>
                </c:pt>
                <c:pt idx="141">
                  <c:v>64094.505820999999</c:v>
                </c:pt>
                <c:pt idx="142">
                  <c:v>64099.988198999999</c:v>
                </c:pt>
                <c:pt idx="143">
                  <c:v>64532.634315000003</c:v>
                </c:pt>
                <c:pt idx="144">
                  <c:v>64540.133336999999</c:v>
                </c:pt>
                <c:pt idx="145">
                  <c:v>64535.372719999999</c:v>
                </c:pt>
                <c:pt idx="146">
                  <c:v>64865.460897999998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16088"/>
        <c:axId val="861314912"/>
      </c:lineChart>
      <c:dateAx>
        <c:axId val="861313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4520"/>
        <c:crosses val="autoZero"/>
        <c:auto val="1"/>
        <c:lblOffset val="100"/>
        <c:baseTimeUnit val="days"/>
      </c:dateAx>
      <c:valAx>
        <c:axId val="86131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3344"/>
        <c:crosses val="autoZero"/>
        <c:crossBetween val="between"/>
      </c:valAx>
      <c:valAx>
        <c:axId val="8613149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16088"/>
        <c:crosses val="max"/>
        <c:crossBetween val="between"/>
      </c:valAx>
      <c:dateAx>
        <c:axId val="8613160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149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LI!$C$1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LI!$C$2:$C$66</c:f>
              <c:numCache>
                <c:formatCode>_-* #,##0_-;\-* #,##0_-;_-* "-"??_-;_-@_-</c:formatCode>
                <c:ptCount val="65"/>
                <c:pt idx="0">
                  <c:v>417674.73</c:v>
                </c:pt>
                <c:pt idx="1">
                  <c:v>416542.13</c:v>
                </c:pt>
                <c:pt idx="2">
                  <c:v>427633.48</c:v>
                </c:pt>
                <c:pt idx="3">
                  <c:v>424347.35</c:v>
                </c:pt>
                <c:pt idx="4">
                  <c:v>436467.29</c:v>
                </c:pt>
                <c:pt idx="5">
                  <c:v>428608.5</c:v>
                </c:pt>
                <c:pt idx="6">
                  <c:v>436121.87</c:v>
                </c:pt>
                <c:pt idx="7">
                  <c:v>454014.95</c:v>
                </c:pt>
                <c:pt idx="8">
                  <c:v>481351.51</c:v>
                </c:pt>
                <c:pt idx="9">
                  <c:v>477532.3</c:v>
                </c:pt>
                <c:pt idx="10">
                  <c:v>512012.31</c:v>
                </c:pt>
                <c:pt idx="11">
                  <c:v>505710.75</c:v>
                </c:pt>
                <c:pt idx="12">
                  <c:v>514913.38</c:v>
                </c:pt>
                <c:pt idx="13">
                  <c:v>412951.61</c:v>
                </c:pt>
                <c:pt idx="14">
                  <c:v>495295.19</c:v>
                </c:pt>
                <c:pt idx="15">
                  <c:v>492968.79</c:v>
                </c:pt>
                <c:pt idx="16">
                  <c:v>443879.38</c:v>
                </c:pt>
                <c:pt idx="17">
                  <c:v>435325.11</c:v>
                </c:pt>
                <c:pt idx="18">
                  <c:v>450116.84</c:v>
                </c:pt>
                <c:pt idx="19">
                  <c:v>456528.32</c:v>
                </c:pt>
                <c:pt idx="20">
                  <c:v>442094.09</c:v>
                </c:pt>
                <c:pt idx="21">
                  <c:v>375894.08</c:v>
                </c:pt>
                <c:pt idx="22">
                  <c:v>346642.28</c:v>
                </c:pt>
                <c:pt idx="23">
                  <c:v>381831.43</c:v>
                </c:pt>
                <c:pt idx="24">
                  <c:v>380919.22</c:v>
                </c:pt>
                <c:pt idx="25">
                  <c:v>384738.72</c:v>
                </c:pt>
                <c:pt idx="26">
                  <c:v>351810.8</c:v>
                </c:pt>
                <c:pt idx="27">
                  <c:v>335199.43</c:v>
                </c:pt>
                <c:pt idx="28">
                  <c:v>348371.58</c:v>
                </c:pt>
                <c:pt idx="29">
                  <c:v>352255.99</c:v>
                </c:pt>
                <c:pt idx="30">
                  <c:v>354767.55</c:v>
                </c:pt>
                <c:pt idx="31">
                  <c:v>461533.08</c:v>
                </c:pt>
                <c:pt idx="32">
                  <c:v>457092.55</c:v>
                </c:pt>
                <c:pt idx="33">
                  <c:v>419770.96</c:v>
                </c:pt>
                <c:pt idx="34">
                  <c:v>426392.95</c:v>
                </c:pt>
                <c:pt idx="35">
                  <c:v>423041.2</c:v>
                </c:pt>
                <c:pt idx="36">
                  <c:v>426606.36</c:v>
                </c:pt>
                <c:pt idx="37">
                  <c:v>442040.33</c:v>
                </c:pt>
                <c:pt idx="38">
                  <c:v>449856.78</c:v>
                </c:pt>
                <c:pt idx="39">
                  <c:v>473742.66</c:v>
                </c:pt>
                <c:pt idx="40">
                  <c:v>445774.38</c:v>
                </c:pt>
                <c:pt idx="41">
                  <c:v>470007.45</c:v>
                </c:pt>
                <c:pt idx="42">
                  <c:v>485936.11</c:v>
                </c:pt>
                <c:pt idx="43">
                  <c:v>497580.85</c:v>
                </c:pt>
                <c:pt idx="44">
                  <c:v>497397.88</c:v>
                </c:pt>
                <c:pt idx="45">
                  <c:v>504134.17</c:v>
                </c:pt>
                <c:pt idx="46">
                  <c:v>458257.82</c:v>
                </c:pt>
                <c:pt idx="47">
                  <c:v>466771.61</c:v>
                </c:pt>
                <c:pt idx="48">
                  <c:v>452652.41</c:v>
                </c:pt>
                <c:pt idx="49">
                  <c:v>431343.66</c:v>
                </c:pt>
                <c:pt idx="50">
                  <c:v>408720.09</c:v>
                </c:pt>
                <c:pt idx="51">
                  <c:v>405103.25</c:v>
                </c:pt>
                <c:pt idx="52">
                  <c:v>400072.17</c:v>
                </c:pt>
                <c:pt idx="53">
                  <c:v>399701.22</c:v>
                </c:pt>
                <c:pt idx="54">
                  <c:v>377390.04</c:v>
                </c:pt>
                <c:pt idx="55">
                  <c:v>378916.44</c:v>
                </c:pt>
                <c:pt idx="56">
                  <c:v>346192.51</c:v>
                </c:pt>
                <c:pt idx="57">
                  <c:v>369437.1</c:v>
                </c:pt>
                <c:pt idx="58">
                  <c:v>398378.48</c:v>
                </c:pt>
                <c:pt idx="59">
                  <c:v>408398.51</c:v>
                </c:pt>
                <c:pt idx="60">
                  <c:v>429349.06</c:v>
                </c:pt>
                <c:pt idx="61">
                  <c:v>376719.72</c:v>
                </c:pt>
                <c:pt idx="62">
                  <c:v>398279.06</c:v>
                </c:pt>
                <c:pt idx="63">
                  <c:v>414483.08</c:v>
                </c:pt>
                <c:pt idx="64">
                  <c:v>425180.03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LI!$D$1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LI!$D$2:$D$66</c:f>
              <c:numCache>
                <c:formatCode>_-* #,##0_-;\-* #,##0_-;_-* "-"??_-;_-@_-</c:formatCode>
                <c:ptCount val="65"/>
                <c:pt idx="0">
                  <c:v>496479.60911999998</c:v>
                </c:pt>
                <c:pt idx="1">
                  <c:v>500341.54037200002</c:v>
                </c:pt>
                <c:pt idx="2">
                  <c:v>489659.12366099999</c:v>
                </c:pt>
                <c:pt idx="3">
                  <c:v>489795.937714</c:v>
                </c:pt>
                <c:pt idx="4">
                  <c:v>511213.082085</c:v>
                </c:pt>
                <c:pt idx="5">
                  <c:v>511437.90247600002</c:v>
                </c:pt>
                <c:pt idx="6">
                  <c:v>511535.80994299997</c:v>
                </c:pt>
                <c:pt idx="7">
                  <c:v>512303.876407</c:v>
                </c:pt>
                <c:pt idx="8">
                  <c:v>506855.95080799999</c:v>
                </c:pt>
                <c:pt idx="9">
                  <c:v>535864.33086300001</c:v>
                </c:pt>
                <c:pt idx="10">
                  <c:v>549005.11695099995</c:v>
                </c:pt>
                <c:pt idx="11">
                  <c:v>553203.04827000003</c:v>
                </c:pt>
                <c:pt idx="12">
                  <c:v>511503.72831400001</c:v>
                </c:pt>
                <c:pt idx="13">
                  <c:v>580480.54279700003</c:v>
                </c:pt>
                <c:pt idx="14">
                  <c:v>582877.21475899999</c:v>
                </c:pt>
                <c:pt idx="15">
                  <c:v>585975.83299799997</c:v>
                </c:pt>
                <c:pt idx="16">
                  <c:v>540076.08773599996</c:v>
                </c:pt>
                <c:pt idx="17">
                  <c:v>494124.13438</c:v>
                </c:pt>
                <c:pt idx="18">
                  <c:v>495537.57389699999</c:v>
                </c:pt>
                <c:pt idx="19">
                  <c:v>489806.14912999998</c:v>
                </c:pt>
                <c:pt idx="20">
                  <c:v>489506.60614699998</c:v>
                </c:pt>
                <c:pt idx="21">
                  <c:v>478853.51379499998</c:v>
                </c:pt>
                <c:pt idx="22">
                  <c:v>462440.88196500001</c:v>
                </c:pt>
                <c:pt idx="23">
                  <c:v>459235.99351</c:v>
                </c:pt>
                <c:pt idx="24">
                  <c:v>463112.74385899998</c:v>
                </c:pt>
                <c:pt idx="25">
                  <c:v>445672.59473000001</c:v>
                </c:pt>
                <c:pt idx="26">
                  <c:v>439214.91177399998</c:v>
                </c:pt>
                <c:pt idx="27">
                  <c:v>404719.53719100001</c:v>
                </c:pt>
                <c:pt idx="28">
                  <c:v>467279.55924199999</c:v>
                </c:pt>
                <c:pt idx="29">
                  <c:v>463808.09669699997</c:v>
                </c:pt>
                <c:pt idx="30">
                  <c:v>457989.40130500001</c:v>
                </c:pt>
                <c:pt idx="31">
                  <c:v>511847.95729499997</c:v>
                </c:pt>
                <c:pt idx="32">
                  <c:v>511003.27627999999</c:v>
                </c:pt>
                <c:pt idx="33">
                  <c:v>473796.19298599998</c:v>
                </c:pt>
                <c:pt idx="34">
                  <c:v>446127.65861400001</c:v>
                </c:pt>
                <c:pt idx="35">
                  <c:v>490762.768858</c:v>
                </c:pt>
                <c:pt idx="36">
                  <c:v>496325.60199200001</c:v>
                </c:pt>
                <c:pt idx="37">
                  <c:v>499358.771373</c:v>
                </c:pt>
                <c:pt idx="38">
                  <c:v>495415.13017299998</c:v>
                </c:pt>
                <c:pt idx="39">
                  <c:v>509736.31563500001</c:v>
                </c:pt>
                <c:pt idx="40">
                  <c:v>515621.09214199998</c:v>
                </c:pt>
                <c:pt idx="41">
                  <c:v>536387.06533400004</c:v>
                </c:pt>
                <c:pt idx="42">
                  <c:v>529701.49187200004</c:v>
                </c:pt>
                <c:pt idx="43">
                  <c:v>505775.24098200002</c:v>
                </c:pt>
                <c:pt idx="44">
                  <c:v>503663.77897699998</c:v>
                </c:pt>
                <c:pt idx="45">
                  <c:v>520193.81907999999</c:v>
                </c:pt>
                <c:pt idx="46">
                  <c:v>530464.46317999996</c:v>
                </c:pt>
                <c:pt idx="47">
                  <c:v>584038.46141500003</c:v>
                </c:pt>
                <c:pt idx="48">
                  <c:v>585162.05981400004</c:v>
                </c:pt>
                <c:pt idx="49">
                  <c:v>571348.65498500003</c:v>
                </c:pt>
                <c:pt idx="50">
                  <c:v>566498.12783000001</c:v>
                </c:pt>
                <c:pt idx="51">
                  <c:v>561218.34609500004</c:v>
                </c:pt>
                <c:pt idx="52">
                  <c:v>512966.87770700001</c:v>
                </c:pt>
                <c:pt idx="53">
                  <c:v>521553.19685200002</c:v>
                </c:pt>
                <c:pt idx="54">
                  <c:v>512247.49669100001</c:v>
                </c:pt>
                <c:pt idx="55">
                  <c:v>508056.17205300002</c:v>
                </c:pt>
                <c:pt idx="56">
                  <c:v>504979.52207000001</c:v>
                </c:pt>
                <c:pt idx="57">
                  <c:v>509951.96178900002</c:v>
                </c:pt>
                <c:pt idx="58">
                  <c:v>456976.83726900001</c:v>
                </c:pt>
                <c:pt idx="59">
                  <c:v>434893.56388600002</c:v>
                </c:pt>
                <c:pt idx="60">
                  <c:v>422737.73182799999</c:v>
                </c:pt>
                <c:pt idx="61">
                  <c:v>423347.879456</c:v>
                </c:pt>
                <c:pt idx="62">
                  <c:v>424898.94177600002</c:v>
                </c:pt>
                <c:pt idx="63">
                  <c:v>522823.69692700001</c:v>
                </c:pt>
                <c:pt idx="64">
                  <c:v>527009.78096899996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507840"/>
        <c:axId val="841508232"/>
      </c:lineChart>
      <c:lineChart>
        <c:grouping val="standard"/>
        <c:varyColors val="0"/>
        <c:ser>
          <c:idx val="3"/>
          <c:order val="2"/>
          <c:tx>
            <c:strRef>
              <c:f>LI!$E$1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LI!$E$2:$E$66</c:f>
              <c:numCache>
                <c:formatCode>_-* #,##0_-;\-* #,##0_-;_-* "-"??_-;_-@_-</c:formatCode>
                <c:ptCount val="65"/>
                <c:pt idx="0">
                  <c:v>23774.122100000001</c:v>
                </c:pt>
                <c:pt idx="1">
                  <c:v>26469.9827</c:v>
                </c:pt>
                <c:pt idx="2">
                  <c:v>27410.015100000001</c:v>
                </c:pt>
                <c:pt idx="3">
                  <c:v>27823.755799999999</c:v>
                </c:pt>
                <c:pt idx="4">
                  <c:v>30702.447700000001</c:v>
                </c:pt>
                <c:pt idx="5">
                  <c:v>31240.441200000001</c:v>
                </c:pt>
                <c:pt idx="6">
                  <c:v>31438.6528</c:v>
                </c:pt>
                <c:pt idx="7">
                  <c:v>31007.697700000001</c:v>
                </c:pt>
                <c:pt idx="8">
                  <c:v>31790.331699999999</c:v>
                </c:pt>
                <c:pt idx="9">
                  <c:v>33374.500699999997</c:v>
                </c:pt>
                <c:pt idx="10">
                  <c:v>30508.359899999999</c:v>
                </c:pt>
                <c:pt idx="11">
                  <c:v>31141.159299999999</c:v>
                </c:pt>
                <c:pt idx="12">
                  <c:v>27546.4584</c:v>
                </c:pt>
                <c:pt idx="13">
                  <c:v>28540.3138</c:v>
                </c:pt>
                <c:pt idx="14">
                  <c:v>32507.485799999999</c:v>
                </c:pt>
                <c:pt idx="15">
                  <c:v>33424.917399999998</c:v>
                </c:pt>
                <c:pt idx="16">
                  <c:v>32397.8701</c:v>
                </c:pt>
                <c:pt idx="17">
                  <c:v>31573.188699999999</c:v>
                </c:pt>
                <c:pt idx="18">
                  <c:v>30817.994999999999</c:v>
                </c:pt>
                <c:pt idx="19">
                  <c:v>30275.6525</c:v>
                </c:pt>
                <c:pt idx="20">
                  <c:v>31157.941900000002</c:v>
                </c:pt>
                <c:pt idx="21">
                  <c:v>30429.970700000002</c:v>
                </c:pt>
                <c:pt idx="22">
                  <c:v>35528.186399999999</c:v>
                </c:pt>
                <c:pt idx="23">
                  <c:v>34280.123</c:v>
                </c:pt>
                <c:pt idx="24">
                  <c:v>33900.438300000002</c:v>
                </c:pt>
                <c:pt idx="25">
                  <c:v>32040.566999999999</c:v>
                </c:pt>
                <c:pt idx="26">
                  <c:v>32431.800800000001</c:v>
                </c:pt>
                <c:pt idx="27">
                  <c:v>30014.199700000001</c:v>
                </c:pt>
                <c:pt idx="28">
                  <c:v>26968.3439</c:v>
                </c:pt>
                <c:pt idx="29">
                  <c:v>26495.652600000001</c:v>
                </c:pt>
                <c:pt idx="30">
                  <c:v>26233.845300000001</c:v>
                </c:pt>
                <c:pt idx="31">
                  <c:v>29184.0272</c:v>
                </c:pt>
                <c:pt idx="32">
                  <c:v>28859.975299999998</c:v>
                </c:pt>
                <c:pt idx="33">
                  <c:v>28004.425800000001</c:v>
                </c:pt>
                <c:pt idx="34">
                  <c:v>25231.0831</c:v>
                </c:pt>
                <c:pt idx="35">
                  <c:v>24106.488000000001</c:v>
                </c:pt>
                <c:pt idx="36">
                  <c:v>21479.821</c:v>
                </c:pt>
                <c:pt idx="37">
                  <c:v>22294.225299999998</c:v>
                </c:pt>
                <c:pt idx="38">
                  <c:v>22360.660400000001</c:v>
                </c:pt>
                <c:pt idx="39">
                  <c:v>22749.258399999999</c:v>
                </c:pt>
                <c:pt idx="40">
                  <c:v>25818.506600000001</c:v>
                </c:pt>
                <c:pt idx="41">
                  <c:v>24817.590899999999</c:v>
                </c:pt>
                <c:pt idx="42">
                  <c:v>24386.358199999999</c:v>
                </c:pt>
                <c:pt idx="43">
                  <c:v>25958.161199999999</c:v>
                </c:pt>
                <c:pt idx="44">
                  <c:v>26106.737000000001</c:v>
                </c:pt>
                <c:pt idx="45">
                  <c:v>26407.837</c:v>
                </c:pt>
                <c:pt idx="46">
                  <c:v>34023.188300000002</c:v>
                </c:pt>
                <c:pt idx="47">
                  <c:v>37456.338900000002</c:v>
                </c:pt>
                <c:pt idx="48">
                  <c:v>35855.130100000002</c:v>
                </c:pt>
                <c:pt idx="49">
                  <c:v>36325.849300000002</c:v>
                </c:pt>
                <c:pt idx="50">
                  <c:v>36033.353199999998</c:v>
                </c:pt>
                <c:pt idx="51">
                  <c:v>35484.544300000001</c:v>
                </c:pt>
                <c:pt idx="52">
                  <c:v>34254.977700000003</c:v>
                </c:pt>
                <c:pt idx="53">
                  <c:v>35098.145700000001</c:v>
                </c:pt>
                <c:pt idx="54">
                  <c:v>36598.195599999999</c:v>
                </c:pt>
                <c:pt idx="55">
                  <c:v>35915.1878</c:v>
                </c:pt>
                <c:pt idx="56">
                  <c:v>36306.580499999996</c:v>
                </c:pt>
                <c:pt idx="57">
                  <c:v>34497.178099999997</c:v>
                </c:pt>
                <c:pt idx="58">
                  <c:v>35806.435700000002</c:v>
                </c:pt>
                <c:pt idx="59">
                  <c:v>37059.4283</c:v>
                </c:pt>
                <c:pt idx="60">
                  <c:v>31003.452099999999</c:v>
                </c:pt>
                <c:pt idx="61">
                  <c:v>29051.5458</c:v>
                </c:pt>
                <c:pt idx="62">
                  <c:v>29333.688099999999</c:v>
                </c:pt>
                <c:pt idx="63">
                  <c:v>37163.846299999997</c:v>
                </c:pt>
                <c:pt idx="64">
                  <c:v>36817.791299999997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LI!$F$1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LI!$F$2:$F$66</c:f>
              <c:numCache>
                <c:formatCode>_-* #,##0_-;\-* #,##0_-;_-* "-"??_-;_-@_-</c:formatCode>
                <c:ptCount val="65"/>
                <c:pt idx="0">
                  <c:v>43447.432438000003</c:v>
                </c:pt>
                <c:pt idx="1">
                  <c:v>42501.851659</c:v>
                </c:pt>
                <c:pt idx="2">
                  <c:v>42043.196032</c:v>
                </c:pt>
                <c:pt idx="3">
                  <c:v>41967.112847999997</c:v>
                </c:pt>
                <c:pt idx="4">
                  <c:v>41236.776923999998</c:v>
                </c:pt>
                <c:pt idx="5">
                  <c:v>41127.144657999997</c:v>
                </c:pt>
                <c:pt idx="6">
                  <c:v>40779.095616999999</c:v>
                </c:pt>
                <c:pt idx="7">
                  <c:v>40357.832277000001</c:v>
                </c:pt>
                <c:pt idx="8">
                  <c:v>41218.323832000002</c:v>
                </c:pt>
                <c:pt idx="9">
                  <c:v>42928.963641000002</c:v>
                </c:pt>
                <c:pt idx="10">
                  <c:v>42808.733541000001</c:v>
                </c:pt>
                <c:pt idx="11">
                  <c:v>42288.336413999998</c:v>
                </c:pt>
                <c:pt idx="12">
                  <c:v>42308.449586000002</c:v>
                </c:pt>
                <c:pt idx="13">
                  <c:v>42509.652419999999</c:v>
                </c:pt>
                <c:pt idx="14">
                  <c:v>42669.574959999998</c:v>
                </c:pt>
                <c:pt idx="15">
                  <c:v>43070.164530000002</c:v>
                </c:pt>
                <c:pt idx="16">
                  <c:v>41838.757767000003</c:v>
                </c:pt>
                <c:pt idx="17">
                  <c:v>42078.151732999999</c:v>
                </c:pt>
                <c:pt idx="18">
                  <c:v>41067.249571</c:v>
                </c:pt>
                <c:pt idx="19">
                  <c:v>39964.539277999997</c:v>
                </c:pt>
                <c:pt idx="20">
                  <c:v>40334.639437999998</c:v>
                </c:pt>
                <c:pt idx="21">
                  <c:v>40254.734385000003</c:v>
                </c:pt>
                <c:pt idx="22">
                  <c:v>41192.766667000004</c:v>
                </c:pt>
                <c:pt idx="23">
                  <c:v>40574.552149000003</c:v>
                </c:pt>
                <c:pt idx="24">
                  <c:v>40958.412677</c:v>
                </c:pt>
                <c:pt idx="25">
                  <c:v>41827.960097000003</c:v>
                </c:pt>
                <c:pt idx="26">
                  <c:v>41126.906571</c:v>
                </c:pt>
                <c:pt idx="27">
                  <c:v>35591.973974</c:v>
                </c:pt>
                <c:pt idx="28">
                  <c:v>34978.496848000003</c:v>
                </c:pt>
                <c:pt idx="29">
                  <c:v>34642.011187999997</c:v>
                </c:pt>
                <c:pt idx="30">
                  <c:v>34409.722602000002</c:v>
                </c:pt>
                <c:pt idx="31">
                  <c:v>35857.253190000003</c:v>
                </c:pt>
                <c:pt idx="32">
                  <c:v>35603.203009999997</c:v>
                </c:pt>
                <c:pt idx="33">
                  <c:v>33396.709917</c:v>
                </c:pt>
                <c:pt idx="34">
                  <c:v>35177.241239000003</c:v>
                </c:pt>
                <c:pt idx="35">
                  <c:v>35904.700075000001</c:v>
                </c:pt>
                <c:pt idx="36">
                  <c:v>36878.467469000003</c:v>
                </c:pt>
                <c:pt idx="37">
                  <c:v>37792.348295000003</c:v>
                </c:pt>
                <c:pt idx="38">
                  <c:v>38072.678601</c:v>
                </c:pt>
                <c:pt idx="39">
                  <c:v>38378.089623</c:v>
                </c:pt>
                <c:pt idx="40">
                  <c:v>38111.001017000002</c:v>
                </c:pt>
                <c:pt idx="41">
                  <c:v>39510.818920999998</c:v>
                </c:pt>
                <c:pt idx="42">
                  <c:v>39843.503952999999</c:v>
                </c:pt>
                <c:pt idx="43">
                  <c:v>40144.459238000003</c:v>
                </c:pt>
                <c:pt idx="44">
                  <c:v>40724.621205000003</c:v>
                </c:pt>
                <c:pt idx="45">
                  <c:v>44033.487830999999</c:v>
                </c:pt>
                <c:pt idx="46">
                  <c:v>46341.502327000002</c:v>
                </c:pt>
                <c:pt idx="47">
                  <c:v>49948.494743000003</c:v>
                </c:pt>
                <c:pt idx="48">
                  <c:v>47413.252227999998</c:v>
                </c:pt>
                <c:pt idx="49">
                  <c:v>47661.937959000003</c:v>
                </c:pt>
                <c:pt idx="50">
                  <c:v>47431.492781000001</c:v>
                </c:pt>
                <c:pt idx="51">
                  <c:v>47126.757732999999</c:v>
                </c:pt>
                <c:pt idx="52">
                  <c:v>46749.585253999998</c:v>
                </c:pt>
                <c:pt idx="53">
                  <c:v>45525.308473999998</c:v>
                </c:pt>
                <c:pt idx="54">
                  <c:v>45693.890008000002</c:v>
                </c:pt>
                <c:pt idx="55">
                  <c:v>44133.622927999997</c:v>
                </c:pt>
                <c:pt idx="56">
                  <c:v>44079.051894999997</c:v>
                </c:pt>
                <c:pt idx="57">
                  <c:v>41037.893795999997</c:v>
                </c:pt>
                <c:pt idx="58">
                  <c:v>43008.928741000003</c:v>
                </c:pt>
                <c:pt idx="59">
                  <c:v>45978.199464999998</c:v>
                </c:pt>
                <c:pt idx="60">
                  <c:v>46836.513680999997</c:v>
                </c:pt>
                <c:pt idx="61">
                  <c:v>45923.554605999998</c:v>
                </c:pt>
                <c:pt idx="62">
                  <c:v>46323.811189</c:v>
                </c:pt>
                <c:pt idx="63">
                  <c:v>46530.494010000002</c:v>
                </c:pt>
                <c:pt idx="64">
                  <c:v>45810.928507999997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509016"/>
        <c:axId val="841508624"/>
      </c:lineChart>
      <c:dateAx>
        <c:axId val="8415078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8232"/>
        <c:crosses val="autoZero"/>
        <c:auto val="1"/>
        <c:lblOffset val="100"/>
        <c:baseTimeUnit val="days"/>
      </c:dateAx>
      <c:valAx>
        <c:axId val="84150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7840"/>
        <c:crosses val="autoZero"/>
        <c:crossBetween val="between"/>
      </c:valAx>
      <c:valAx>
        <c:axId val="84150862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9016"/>
        <c:crosses val="max"/>
        <c:crossBetween val="between"/>
      </c:valAx>
      <c:dateAx>
        <c:axId val="8415090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15086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LI!$U$28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LI!$U$29:$U$175</c:f>
              <c:numCache>
                <c:formatCode>_-* #,##0_-;\-* #,##0_-;_-* "-"??_-;_-@_-</c:formatCode>
                <c:ptCount val="147"/>
                <c:pt idx="0">
                  <c:v>341131.26</c:v>
                </c:pt>
                <c:pt idx="1">
                  <c:v>338789.91</c:v>
                </c:pt>
                <c:pt idx="2">
                  <c:v>332880.34000000003</c:v>
                </c:pt>
                <c:pt idx="3">
                  <c:v>328275.58</c:v>
                </c:pt>
                <c:pt idx="4">
                  <c:v>328275.58</c:v>
                </c:pt>
                <c:pt idx="5">
                  <c:v>340086.59</c:v>
                </c:pt>
                <c:pt idx="6">
                  <c:v>343031.48</c:v>
                </c:pt>
                <c:pt idx="7">
                  <c:v>343591.74</c:v>
                </c:pt>
                <c:pt idx="8">
                  <c:v>346192.51</c:v>
                </c:pt>
                <c:pt idx="9">
                  <c:v>346192.51</c:v>
                </c:pt>
                <c:pt idx="10">
                  <c:v>346958.06</c:v>
                </c:pt>
                <c:pt idx="11">
                  <c:v>340515.53</c:v>
                </c:pt>
                <c:pt idx="12">
                  <c:v>355477.83</c:v>
                </c:pt>
                <c:pt idx="13">
                  <c:v>341019.8</c:v>
                </c:pt>
                <c:pt idx="14">
                  <c:v>343418.22</c:v>
                </c:pt>
                <c:pt idx="15">
                  <c:v>348730.6</c:v>
                </c:pt>
                <c:pt idx="16">
                  <c:v>350339.21</c:v>
                </c:pt>
                <c:pt idx="17">
                  <c:v>351438.19</c:v>
                </c:pt>
                <c:pt idx="18">
                  <c:v>352412.93</c:v>
                </c:pt>
                <c:pt idx="19">
                  <c:v>356126.47</c:v>
                </c:pt>
                <c:pt idx="20">
                  <c:v>364913.16</c:v>
                </c:pt>
                <c:pt idx="21">
                  <c:v>365849.17</c:v>
                </c:pt>
                <c:pt idx="22">
                  <c:v>373729.93</c:v>
                </c:pt>
                <c:pt idx="23">
                  <c:v>367570.05</c:v>
                </c:pt>
                <c:pt idx="24">
                  <c:v>361539.55</c:v>
                </c:pt>
                <c:pt idx="25">
                  <c:v>362911.46</c:v>
                </c:pt>
                <c:pt idx="26">
                  <c:v>364019.77</c:v>
                </c:pt>
                <c:pt idx="27">
                  <c:v>371257.9</c:v>
                </c:pt>
                <c:pt idx="28">
                  <c:v>370269.33</c:v>
                </c:pt>
                <c:pt idx="29">
                  <c:v>361816.44</c:v>
                </c:pt>
                <c:pt idx="30">
                  <c:v>366608.59</c:v>
                </c:pt>
                <c:pt idx="31">
                  <c:v>369437.1</c:v>
                </c:pt>
                <c:pt idx="32">
                  <c:v>369609.25</c:v>
                </c:pt>
                <c:pt idx="33">
                  <c:v>368371.69</c:v>
                </c:pt>
                <c:pt idx="34">
                  <c:v>362956.87</c:v>
                </c:pt>
                <c:pt idx="35">
                  <c:v>376314.7</c:v>
                </c:pt>
                <c:pt idx="36">
                  <c:v>381970.11</c:v>
                </c:pt>
                <c:pt idx="37">
                  <c:v>383662.28</c:v>
                </c:pt>
                <c:pt idx="38">
                  <c:v>378525.64</c:v>
                </c:pt>
                <c:pt idx="39">
                  <c:v>384860.59</c:v>
                </c:pt>
                <c:pt idx="40">
                  <c:v>378916.62</c:v>
                </c:pt>
                <c:pt idx="41">
                  <c:v>384323.47</c:v>
                </c:pt>
                <c:pt idx="42">
                  <c:v>390753.9</c:v>
                </c:pt>
                <c:pt idx="43">
                  <c:v>387483.44</c:v>
                </c:pt>
                <c:pt idx="44">
                  <c:v>392690.69</c:v>
                </c:pt>
                <c:pt idx="45">
                  <c:v>401279.56</c:v>
                </c:pt>
                <c:pt idx="46">
                  <c:v>400071.22</c:v>
                </c:pt>
                <c:pt idx="47">
                  <c:v>398527.88</c:v>
                </c:pt>
                <c:pt idx="48">
                  <c:v>398378.48</c:v>
                </c:pt>
                <c:pt idx="49">
                  <c:v>404427.4</c:v>
                </c:pt>
                <c:pt idx="50">
                  <c:v>416189.59</c:v>
                </c:pt>
                <c:pt idx="51">
                  <c:v>414942.28</c:v>
                </c:pt>
                <c:pt idx="52">
                  <c:v>409117.1</c:v>
                </c:pt>
                <c:pt idx="53">
                  <c:v>396914.76</c:v>
                </c:pt>
                <c:pt idx="54">
                  <c:v>391895.1</c:v>
                </c:pt>
                <c:pt idx="55">
                  <c:v>410102.07</c:v>
                </c:pt>
                <c:pt idx="56">
                  <c:v>411753.47</c:v>
                </c:pt>
                <c:pt idx="57">
                  <c:v>415509.08</c:v>
                </c:pt>
                <c:pt idx="58">
                  <c:v>414461.14</c:v>
                </c:pt>
                <c:pt idx="59">
                  <c:v>420574.29</c:v>
                </c:pt>
                <c:pt idx="60">
                  <c:v>409115.53</c:v>
                </c:pt>
                <c:pt idx="61">
                  <c:v>407308.85</c:v>
                </c:pt>
                <c:pt idx="62">
                  <c:v>399032.93</c:v>
                </c:pt>
                <c:pt idx="63">
                  <c:v>399527.71</c:v>
                </c:pt>
                <c:pt idx="64">
                  <c:v>384898.71</c:v>
                </c:pt>
                <c:pt idx="65">
                  <c:v>401359.35999999999</c:v>
                </c:pt>
                <c:pt idx="66">
                  <c:v>403765.42</c:v>
                </c:pt>
                <c:pt idx="67">
                  <c:v>405770.31</c:v>
                </c:pt>
                <c:pt idx="68">
                  <c:v>403670.84</c:v>
                </c:pt>
                <c:pt idx="69">
                  <c:v>408398.51</c:v>
                </c:pt>
                <c:pt idx="70">
                  <c:v>395734.45</c:v>
                </c:pt>
                <c:pt idx="71">
                  <c:v>395803.57</c:v>
                </c:pt>
                <c:pt idx="72">
                  <c:v>400418.36</c:v>
                </c:pt>
                <c:pt idx="73">
                  <c:v>403011.73</c:v>
                </c:pt>
                <c:pt idx="74">
                  <c:v>406236.88</c:v>
                </c:pt>
                <c:pt idx="75">
                  <c:v>416286.75</c:v>
                </c:pt>
                <c:pt idx="76">
                  <c:v>411688.98</c:v>
                </c:pt>
                <c:pt idx="77">
                  <c:v>413149.45</c:v>
                </c:pt>
                <c:pt idx="78">
                  <c:v>413445.72</c:v>
                </c:pt>
                <c:pt idx="79">
                  <c:v>420263.02</c:v>
                </c:pt>
                <c:pt idx="80">
                  <c:v>419197.3</c:v>
                </c:pt>
                <c:pt idx="81">
                  <c:v>428536.37</c:v>
                </c:pt>
                <c:pt idx="82">
                  <c:v>429383.52</c:v>
                </c:pt>
                <c:pt idx="83">
                  <c:v>432420.43</c:v>
                </c:pt>
                <c:pt idx="84">
                  <c:v>432420.43</c:v>
                </c:pt>
                <c:pt idx="85">
                  <c:v>427930.26</c:v>
                </c:pt>
                <c:pt idx="86">
                  <c:v>428830.98</c:v>
                </c:pt>
                <c:pt idx="87">
                  <c:v>423593.06</c:v>
                </c:pt>
                <c:pt idx="88">
                  <c:v>420532.87</c:v>
                </c:pt>
                <c:pt idx="89">
                  <c:v>424214.25</c:v>
                </c:pt>
                <c:pt idx="90">
                  <c:v>428596.36</c:v>
                </c:pt>
                <c:pt idx="91">
                  <c:v>429349.06</c:v>
                </c:pt>
                <c:pt idx="92">
                  <c:v>425854.7</c:v>
                </c:pt>
                <c:pt idx="93">
                  <c:v>426884.72</c:v>
                </c:pt>
                <c:pt idx="94">
                  <c:v>431402.74</c:v>
                </c:pt>
                <c:pt idx="95">
                  <c:v>422561.79</c:v>
                </c:pt>
                <c:pt idx="96">
                  <c:v>410929.05</c:v>
                </c:pt>
                <c:pt idx="97">
                  <c:v>408682.65</c:v>
                </c:pt>
                <c:pt idx="98">
                  <c:v>403308.81</c:v>
                </c:pt>
                <c:pt idx="99">
                  <c:v>406019.57</c:v>
                </c:pt>
                <c:pt idx="100">
                  <c:v>385093.41</c:v>
                </c:pt>
                <c:pt idx="101">
                  <c:v>391607.38</c:v>
                </c:pt>
                <c:pt idx="102">
                  <c:v>390706.83</c:v>
                </c:pt>
                <c:pt idx="103">
                  <c:v>394505.13</c:v>
                </c:pt>
                <c:pt idx="104">
                  <c:v>388305.94</c:v>
                </c:pt>
                <c:pt idx="105">
                  <c:v>395327.87</c:v>
                </c:pt>
                <c:pt idx="106">
                  <c:v>401165.58</c:v>
                </c:pt>
                <c:pt idx="107">
                  <c:v>397596.92</c:v>
                </c:pt>
                <c:pt idx="108">
                  <c:v>389174.15</c:v>
                </c:pt>
                <c:pt idx="109">
                  <c:v>392107.4</c:v>
                </c:pt>
                <c:pt idx="110">
                  <c:v>385864.21</c:v>
                </c:pt>
                <c:pt idx="111">
                  <c:v>382851.78</c:v>
                </c:pt>
                <c:pt idx="112">
                  <c:v>384791.92</c:v>
                </c:pt>
                <c:pt idx="113">
                  <c:v>383612.18</c:v>
                </c:pt>
                <c:pt idx="114">
                  <c:v>376719.72</c:v>
                </c:pt>
                <c:pt idx="115">
                  <c:v>379821.34</c:v>
                </c:pt>
                <c:pt idx="116">
                  <c:v>388874.01</c:v>
                </c:pt>
                <c:pt idx="117">
                  <c:v>386782.15</c:v>
                </c:pt>
                <c:pt idx="118">
                  <c:v>387349.05</c:v>
                </c:pt>
                <c:pt idx="119">
                  <c:v>388710.3</c:v>
                </c:pt>
                <c:pt idx="120">
                  <c:v>396024.72</c:v>
                </c:pt>
                <c:pt idx="121">
                  <c:v>398279.06</c:v>
                </c:pt>
                <c:pt idx="122">
                  <c:v>415586.39</c:v>
                </c:pt>
                <c:pt idx="123">
                  <c:v>412667.38</c:v>
                </c:pt>
                <c:pt idx="124">
                  <c:v>414164.01</c:v>
                </c:pt>
                <c:pt idx="125">
                  <c:v>409280.78</c:v>
                </c:pt>
                <c:pt idx="126">
                  <c:v>408889.43</c:v>
                </c:pt>
                <c:pt idx="127">
                  <c:v>410542.63</c:v>
                </c:pt>
                <c:pt idx="128">
                  <c:v>417610.12</c:v>
                </c:pt>
                <c:pt idx="129">
                  <c:v>417346.45</c:v>
                </c:pt>
                <c:pt idx="130">
                  <c:v>419581.4</c:v>
                </c:pt>
                <c:pt idx="131">
                  <c:v>419581.4</c:v>
                </c:pt>
                <c:pt idx="132">
                  <c:v>414483.08</c:v>
                </c:pt>
                <c:pt idx="133">
                  <c:v>411878.34</c:v>
                </c:pt>
                <c:pt idx="134">
                  <c:v>403765.79</c:v>
                </c:pt>
                <c:pt idx="135">
                  <c:v>406664.38</c:v>
                </c:pt>
                <c:pt idx="136">
                  <c:v>407643.49</c:v>
                </c:pt>
                <c:pt idx="137">
                  <c:v>412894.59</c:v>
                </c:pt>
                <c:pt idx="138">
                  <c:v>407550.43</c:v>
                </c:pt>
                <c:pt idx="139">
                  <c:v>408003.48</c:v>
                </c:pt>
                <c:pt idx="140">
                  <c:v>411939.46</c:v>
                </c:pt>
                <c:pt idx="141">
                  <c:v>421797.08</c:v>
                </c:pt>
                <c:pt idx="142">
                  <c:v>423255.18</c:v>
                </c:pt>
                <c:pt idx="143">
                  <c:v>423542.14</c:v>
                </c:pt>
                <c:pt idx="144">
                  <c:v>425338.12</c:v>
                </c:pt>
                <c:pt idx="145">
                  <c:v>425112.26</c:v>
                </c:pt>
                <c:pt idx="146">
                  <c:v>425180.03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LI!$V$28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LI!$V$29:$V$175</c:f>
              <c:numCache>
                <c:formatCode>#,##0_ ;[Red]\-#,##0\ </c:formatCode>
                <c:ptCount val="147"/>
                <c:pt idx="0">
                  <c:v>506445.14427699998</c:v>
                </c:pt>
                <c:pt idx="1">
                  <c:v>506379.89904400002</c:v>
                </c:pt>
                <c:pt idx="2">
                  <c:v>506599.53168199997</c:v>
                </c:pt>
                <c:pt idx="3">
                  <c:v>505703.30834599998</c:v>
                </c:pt>
                <c:pt idx="4">
                  <c:v>505703.30834599998</c:v>
                </c:pt>
                <c:pt idx="5">
                  <c:v>506015.50270399998</c:v>
                </c:pt>
                <c:pt idx="6">
                  <c:v>504550.50872500002</c:v>
                </c:pt>
                <c:pt idx="7">
                  <c:v>506130.97643400001</c:v>
                </c:pt>
                <c:pt idx="8">
                  <c:v>504979.52206799999</c:v>
                </c:pt>
                <c:pt idx="9">
                  <c:v>504979.52206799999</c:v>
                </c:pt>
                <c:pt idx="10">
                  <c:v>507115.06009400001</c:v>
                </c:pt>
                <c:pt idx="11">
                  <c:v>505832.04767100001</c:v>
                </c:pt>
                <c:pt idx="12">
                  <c:v>505701.32541400002</c:v>
                </c:pt>
                <c:pt idx="13">
                  <c:v>504943.52350399998</c:v>
                </c:pt>
                <c:pt idx="14">
                  <c:v>506350.57434799999</c:v>
                </c:pt>
                <c:pt idx="15">
                  <c:v>505745.64755400002</c:v>
                </c:pt>
                <c:pt idx="16">
                  <c:v>507678.20861799998</c:v>
                </c:pt>
                <c:pt idx="17">
                  <c:v>506663.13462199998</c:v>
                </c:pt>
                <c:pt idx="18">
                  <c:v>510870.01099099999</c:v>
                </c:pt>
                <c:pt idx="19">
                  <c:v>508955.41747599997</c:v>
                </c:pt>
                <c:pt idx="20">
                  <c:v>510327.31851800001</c:v>
                </c:pt>
                <c:pt idx="21">
                  <c:v>510213.59258499998</c:v>
                </c:pt>
                <c:pt idx="22">
                  <c:v>508674.06291099999</c:v>
                </c:pt>
                <c:pt idx="23">
                  <c:v>510184.58406199998</c:v>
                </c:pt>
                <c:pt idx="24">
                  <c:v>510045.32397999999</c:v>
                </c:pt>
                <c:pt idx="25">
                  <c:v>510332.98781800002</c:v>
                </c:pt>
                <c:pt idx="26">
                  <c:v>510082.30568400002</c:v>
                </c:pt>
                <c:pt idx="27">
                  <c:v>511391.99219999998</c:v>
                </c:pt>
                <c:pt idx="28">
                  <c:v>509004.45769299997</c:v>
                </c:pt>
                <c:pt idx="29">
                  <c:v>509699.06989400001</c:v>
                </c:pt>
                <c:pt idx="30">
                  <c:v>510105.75329899997</c:v>
                </c:pt>
                <c:pt idx="31">
                  <c:v>509951.961786</c:v>
                </c:pt>
                <c:pt idx="32">
                  <c:v>510493.06802300003</c:v>
                </c:pt>
                <c:pt idx="33">
                  <c:v>509713.61226000002</c:v>
                </c:pt>
                <c:pt idx="34">
                  <c:v>510534.515472</c:v>
                </c:pt>
                <c:pt idx="35">
                  <c:v>485300.62789300003</c:v>
                </c:pt>
                <c:pt idx="36">
                  <c:v>485887.71825199999</c:v>
                </c:pt>
                <c:pt idx="37">
                  <c:v>487174.63084100001</c:v>
                </c:pt>
                <c:pt idx="38">
                  <c:v>486689.92658500001</c:v>
                </c:pt>
                <c:pt idx="39">
                  <c:v>486129.67067700002</c:v>
                </c:pt>
                <c:pt idx="40">
                  <c:v>457624.65305600001</c:v>
                </c:pt>
                <c:pt idx="41">
                  <c:v>459312.37273800001</c:v>
                </c:pt>
                <c:pt idx="42">
                  <c:v>457416.917456</c:v>
                </c:pt>
                <c:pt idx="43">
                  <c:v>459717.06390800001</c:v>
                </c:pt>
                <c:pt idx="44">
                  <c:v>459887.89874500001</c:v>
                </c:pt>
                <c:pt idx="45">
                  <c:v>457429.89101700002</c:v>
                </c:pt>
                <c:pt idx="46">
                  <c:v>458480.07720499998</c:v>
                </c:pt>
                <c:pt idx="47">
                  <c:v>457258.60406799999</c:v>
                </c:pt>
                <c:pt idx="48">
                  <c:v>456976.837267</c:v>
                </c:pt>
                <c:pt idx="49">
                  <c:v>458690.39104700001</c:v>
                </c:pt>
                <c:pt idx="50">
                  <c:v>460150.052944</c:v>
                </c:pt>
                <c:pt idx="51">
                  <c:v>459164.15558999998</c:v>
                </c:pt>
                <c:pt idx="52">
                  <c:v>459685.53306400002</c:v>
                </c:pt>
                <c:pt idx="53">
                  <c:v>459672.58532000001</c:v>
                </c:pt>
                <c:pt idx="54">
                  <c:v>459740.35223399999</c:v>
                </c:pt>
                <c:pt idx="55">
                  <c:v>456203.50160299998</c:v>
                </c:pt>
                <c:pt idx="56">
                  <c:v>455417.52917599998</c:v>
                </c:pt>
                <c:pt idx="57">
                  <c:v>457257.25691699999</c:v>
                </c:pt>
                <c:pt idx="58">
                  <c:v>456676.339286</c:v>
                </c:pt>
                <c:pt idx="59">
                  <c:v>456638.88287799997</c:v>
                </c:pt>
                <c:pt idx="60">
                  <c:v>433646.82950400002</c:v>
                </c:pt>
                <c:pt idx="61">
                  <c:v>434185.00677600002</c:v>
                </c:pt>
                <c:pt idx="62">
                  <c:v>435524.38528699998</c:v>
                </c:pt>
                <c:pt idx="63">
                  <c:v>435893.10713399999</c:v>
                </c:pt>
                <c:pt idx="64">
                  <c:v>434009.28168999997</c:v>
                </c:pt>
                <c:pt idx="65">
                  <c:v>434690.92930999998</c:v>
                </c:pt>
                <c:pt idx="66">
                  <c:v>434430.39556099998</c:v>
                </c:pt>
                <c:pt idx="67">
                  <c:v>434879.04713299999</c:v>
                </c:pt>
                <c:pt idx="68">
                  <c:v>434380.15329799999</c:v>
                </c:pt>
                <c:pt idx="69">
                  <c:v>434893.56388700003</c:v>
                </c:pt>
                <c:pt idx="70">
                  <c:v>414023.10912600002</c:v>
                </c:pt>
                <c:pt idx="71">
                  <c:v>414501.35892099998</c:v>
                </c:pt>
                <c:pt idx="72">
                  <c:v>414383.28516700002</c:v>
                </c:pt>
                <c:pt idx="73">
                  <c:v>414129.42060200003</c:v>
                </c:pt>
                <c:pt idx="74">
                  <c:v>414313.80621399998</c:v>
                </c:pt>
                <c:pt idx="75">
                  <c:v>423184.50450799998</c:v>
                </c:pt>
                <c:pt idx="76">
                  <c:v>424049.60488699999</c:v>
                </c:pt>
                <c:pt idx="77">
                  <c:v>423798.72786599997</c:v>
                </c:pt>
                <c:pt idx="78">
                  <c:v>424496.81192200002</c:v>
                </c:pt>
                <c:pt idx="79">
                  <c:v>424152.57678900001</c:v>
                </c:pt>
                <c:pt idx="80">
                  <c:v>424002.79596199997</c:v>
                </c:pt>
                <c:pt idx="81">
                  <c:v>423365.92197299999</c:v>
                </c:pt>
                <c:pt idx="82">
                  <c:v>424319.663451</c:v>
                </c:pt>
                <c:pt idx="83">
                  <c:v>424286.68651600002</c:v>
                </c:pt>
                <c:pt idx="84">
                  <c:v>424286.68651600002</c:v>
                </c:pt>
                <c:pt idx="85">
                  <c:v>424475.66927299998</c:v>
                </c:pt>
                <c:pt idx="86">
                  <c:v>424121.09952400002</c:v>
                </c:pt>
                <c:pt idx="87">
                  <c:v>424236.263041</c:v>
                </c:pt>
                <c:pt idx="88">
                  <c:v>423573.83030700003</c:v>
                </c:pt>
                <c:pt idx="89">
                  <c:v>425466.18375700002</c:v>
                </c:pt>
                <c:pt idx="90">
                  <c:v>421899.346035</c:v>
                </c:pt>
                <c:pt idx="91">
                  <c:v>422737.73183</c:v>
                </c:pt>
                <c:pt idx="92">
                  <c:v>421879.80966299999</c:v>
                </c:pt>
                <c:pt idx="93">
                  <c:v>423500.44923600001</c:v>
                </c:pt>
                <c:pt idx="94">
                  <c:v>422046.65013199998</c:v>
                </c:pt>
                <c:pt idx="95">
                  <c:v>422484.68790199998</c:v>
                </c:pt>
                <c:pt idx="96">
                  <c:v>421976.63193600002</c:v>
                </c:pt>
                <c:pt idx="97">
                  <c:v>422652.03425199998</c:v>
                </c:pt>
                <c:pt idx="98">
                  <c:v>422650.38828000001</c:v>
                </c:pt>
                <c:pt idx="99">
                  <c:v>422614.905034</c:v>
                </c:pt>
                <c:pt idx="100">
                  <c:v>426519.982754</c:v>
                </c:pt>
                <c:pt idx="101">
                  <c:v>424896.47736700001</c:v>
                </c:pt>
                <c:pt idx="102">
                  <c:v>426973.85571799998</c:v>
                </c:pt>
                <c:pt idx="103">
                  <c:v>425626.76062999998</c:v>
                </c:pt>
                <c:pt idx="104">
                  <c:v>426079.92325599998</c:v>
                </c:pt>
                <c:pt idx="105">
                  <c:v>424441.77267500001</c:v>
                </c:pt>
                <c:pt idx="106">
                  <c:v>425312.000405</c:v>
                </c:pt>
                <c:pt idx="107">
                  <c:v>425092.92893499997</c:v>
                </c:pt>
                <c:pt idx="108">
                  <c:v>424887.09330100002</c:v>
                </c:pt>
                <c:pt idx="109">
                  <c:v>423916.97454800003</c:v>
                </c:pt>
                <c:pt idx="110">
                  <c:v>423346.86867900001</c:v>
                </c:pt>
                <c:pt idx="111">
                  <c:v>423831.27356300002</c:v>
                </c:pt>
                <c:pt idx="112">
                  <c:v>424099.55041500001</c:v>
                </c:pt>
                <c:pt idx="113">
                  <c:v>423349.56804699998</c:v>
                </c:pt>
                <c:pt idx="114">
                  <c:v>423347.87945800001</c:v>
                </c:pt>
                <c:pt idx="115">
                  <c:v>422150.59503000003</c:v>
                </c:pt>
                <c:pt idx="116">
                  <c:v>423428.86172300001</c:v>
                </c:pt>
                <c:pt idx="117">
                  <c:v>422977.87640800001</c:v>
                </c:pt>
                <c:pt idx="118">
                  <c:v>424197.71709599998</c:v>
                </c:pt>
                <c:pt idx="119">
                  <c:v>423790.83229499997</c:v>
                </c:pt>
                <c:pt idx="120">
                  <c:v>424212.41775700002</c:v>
                </c:pt>
                <c:pt idx="121">
                  <c:v>424898.94177400001</c:v>
                </c:pt>
                <c:pt idx="122">
                  <c:v>526071.30355299998</c:v>
                </c:pt>
                <c:pt idx="123">
                  <c:v>523531.36671799998</c:v>
                </c:pt>
                <c:pt idx="124">
                  <c:v>523423.89317900001</c:v>
                </c:pt>
                <c:pt idx="125">
                  <c:v>525598.23215199995</c:v>
                </c:pt>
                <c:pt idx="126">
                  <c:v>524048.76089600002</c:v>
                </c:pt>
                <c:pt idx="127">
                  <c:v>523023.06510800001</c:v>
                </c:pt>
                <c:pt idx="128">
                  <c:v>523308.778124</c:v>
                </c:pt>
                <c:pt idx="129">
                  <c:v>524846.76499599998</c:v>
                </c:pt>
                <c:pt idx="130">
                  <c:v>522951.06375600002</c:v>
                </c:pt>
                <c:pt idx="131">
                  <c:v>522951.06375600002</c:v>
                </c:pt>
                <c:pt idx="132">
                  <c:v>522823.69692399999</c:v>
                </c:pt>
                <c:pt idx="133">
                  <c:v>524062.31420000002</c:v>
                </c:pt>
                <c:pt idx="134">
                  <c:v>524655.18249000004</c:v>
                </c:pt>
                <c:pt idx="135">
                  <c:v>523989.24738800002</c:v>
                </c:pt>
                <c:pt idx="136">
                  <c:v>524685.11969600001</c:v>
                </c:pt>
                <c:pt idx="137">
                  <c:v>522073.54936100001</c:v>
                </c:pt>
                <c:pt idx="138">
                  <c:v>526404.16179599997</c:v>
                </c:pt>
                <c:pt idx="139">
                  <c:v>526090.08661899995</c:v>
                </c:pt>
                <c:pt idx="140">
                  <c:v>526132.054825</c:v>
                </c:pt>
                <c:pt idx="141">
                  <c:v>525473.48826999997</c:v>
                </c:pt>
                <c:pt idx="142">
                  <c:v>524464.45886699995</c:v>
                </c:pt>
                <c:pt idx="143">
                  <c:v>526760.13464199996</c:v>
                </c:pt>
                <c:pt idx="144">
                  <c:v>527626.73619600001</c:v>
                </c:pt>
                <c:pt idx="145">
                  <c:v>527083.79792799999</c:v>
                </c:pt>
                <c:pt idx="146">
                  <c:v>527009.78096899996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510584"/>
        <c:axId val="841491768"/>
      </c:lineChart>
      <c:lineChart>
        <c:grouping val="standard"/>
        <c:varyColors val="0"/>
        <c:ser>
          <c:idx val="3"/>
          <c:order val="2"/>
          <c:tx>
            <c:strRef>
              <c:f>LI!$W$28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LI!$W$29:$W$175</c:f>
              <c:numCache>
                <c:formatCode>#,##0_ ;[Red]\-#,##0\ </c:formatCode>
                <c:ptCount val="147"/>
                <c:pt idx="0">
                  <c:v>36037.830600000001</c:v>
                </c:pt>
                <c:pt idx="1">
                  <c:v>36037.830600000001</c:v>
                </c:pt>
                <c:pt idx="2">
                  <c:v>36037.830600000001</c:v>
                </c:pt>
                <c:pt idx="3">
                  <c:v>36037.830600000001</c:v>
                </c:pt>
                <c:pt idx="4">
                  <c:v>36037.830600000001</c:v>
                </c:pt>
                <c:pt idx="5">
                  <c:v>36037.830600000001</c:v>
                </c:pt>
                <c:pt idx="6">
                  <c:v>36306.580499999996</c:v>
                </c:pt>
                <c:pt idx="7">
                  <c:v>36306.580499999996</c:v>
                </c:pt>
                <c:pt idx="8">
                  <c:v>36306.580499999996</c:v>
                </c:pt>
                <c:pt idx="9">
                  <c:v>36306.580499999996</c:v>
                </c:pt>
                <c:pt idx="10">
                  <c:v>36306.580499999996</c:v>
                </c:pt>
                <c:pt idx="11">
                  <c:v>36306.580499999996</c:v>
                </c:pt>
                <c:pt idx="12">
                  <c:v>36306.580499999996</c:v>
                </c:pt>
                <c:pt idx="13">
                  <c:v>34625.4764</c:v>
                </c:pt>
                <c:pt idx="14">
                  <c:v>34625.4764</c:v>
                </c:pt>
                <c:pt idx="15">
                  <c:v>34625.4764</c:v>
                </c:pt>
                <c:pt idx="16">
                  <c:v>34625.4764</c:v>
                </c:pt>
                <c:pt idx="17">
                  <c:v>34625.4764</c:v>
                </c:pt>
                <c:pt idx="18">
                  <c:v>35133.804199999999</c:v>
                </c:pt>
                <c:pt idx="19">
                  <c:v>35133.804199999999</c:v>
                </c:pt>
                <c:pt idx="20">
                  <c:v>35133.804199999999</c:v>
                </c:pt>
                <c:pt idx="21">
                  <c:v>35133.804199999999</c:v>
                </c:pt>
                <c:pt idx="22">
                  <c:v>35133.804199999999</c:v>
                </c:pt>
                <c:pt idx="23">
                  <c:v>34533.703500000003</c:v>
                </c:pt>
                <c:pt idx="24">
                  <c:v>34533.703500000003</c:v>
                </c:pt>
                <c:pt idx="25">
                  <c:v>34533.703500000003</c:v>
                </c:pt>
                <c:pt idx="26">
                  <c:v>34533.703500000003</c:v>
                </c:pt>
                <c:pt idx="27">
                  <c:v>34533.703500000003</c:v>
                </c:pt>
                <c:pt idx="28">
                  <c:v>34497.178099999997</c:v>
                </c:pt>
                <c:pt idx="29">
                  <c:v>34497.178099999997</c:v>
                </c:pt>
                <c:pt idx="30">
                  <c:v>34497.178099999997</c:v>
                </c:pt>
                <c:pt idx="31">
                  <c:v>34497.178099999997</c:v>
                </c:pt>
                <c:pt idx="32">
                  <c:v>34497.178099999997</c:v>
                </c:pt>
                <c:pt idx="33">
                  <c:v>34497.178099999997</c:v>
                </c:pt>
                <c:pt idx="34">
                  <c:v>34497.178099999997</c:v>
                </c:pt>
                <c:pt idx="35">
                  <c:v>35655.044999999998</c:v>
                </c:pt>
                <c:pt idx="36">
                  <c:v>35655.044999999998</c:v>
                </c:pt>
                <c:pt idx="37">
                  <c:v>35655.044999999998</c:v>
                </c:pt>
                <c:pt idx="38">
                  <c:v>35655.044999999998</c:v>
                </c:pt>
                <c:pt idx="39">
                  <c:v>35655.044999999998</c:v>
                </c:pt>
                <c:pt idx="40">
                  <c:v>34969.461799999997</c:v>
                </c:pt>
                <c:pt idx="41">
                  <c:v>34969.461799999997</c:v>
                </c:pt>
                <c:pt idx="42">
                  <c:v>34969.461799999997</c:v>
                </c:pt>
                <c:pt idx="43">
                  <c:v>34969.461799999997</c:v>
                </c:pt>
                <c:pt idx="44">
                  <c:v>34969.461799999997</c:v>
                </c:pt>
                <c:pt idx="45">
                  <c:v>35806.435700000002</c:v>
                </c:pt>
                <c:pt idx="46">
                  <c:v>35806.435700000002</c:v>
                </c:pt>
                <c:pt idx="47">
                  <c:v>35806.435700000002</c:v>
                </c:pt>
                <c:pt idx="48">
                  <c:v>35806.435700000002</c:v>
                </c:pt>
                <c:pt idx="49">
                  <c:v>35806.435700000002</c:v>
                </c:pt>
                <c:pt idx="50">
                  <c:v>36645.718399999998</c:v>
                </c:pt>
                <c:pt idx="51">
                  <c:v>36645.718399999998</c:v>
                </c:pt>
                <c:pt idx="52">
                  <c:v>36645.718399999998</c:v>
                </c:pt>
                <c:pt idx="53">
                  <c:v>36645.718399999998</c:v>
                </c:pt>
                <c:pt idx="54">
                  <c:v>36645.718399999998</c:v>
                </c:pt>
                <c:pt idx="55">
                  <c:v>36945.22</c:v>
                </c:pt>
                <c:pt idx="56">
                  <c:v>36945.22</c:v>
                </c:pt>
                <c:pt idx="57">
                  <c:v>36945.22</c:v>
                </c:pt>
                <c:pt idx="58">
                  <c:v>36945.22</c:v>
                </c:pt>
                <c:pt idx="59">
                  <c:v>36945.22</c:v>
                </c:pt>
                <c:pt idx="60">
                  <c:v>35437.664199999999</c:v>
                </c:pt>
                <c:pt idx="61">
                  <c:v>35437.664199999999</c:v>
                </c:pt>
                <c:pt idx="62">
                  <c:v>35437.664199999999</c:v>
                </c:pt>
                <c:pt idx="63">
                  <c:v>35437.664199999999</c:v>
                </c:pt>
                <c:pt idx="64">
                  <c:v>35437.664199999999</c:v>
                </c:pt>
                <c:pt idx="65">
                  <c:v>37059.4283</c:v>
                </c:pt>
                <c:pt idx="66">
                  <c:v>37059.4283</c:v>
                </c:pt>
                <c:pt idx="67">
                  <c:v>37059.4283</c:v>
                </c:pt>
                <c:pt idx="68">
                  <c:v>37059.4283</c:v>
                </c:pt>
                <c:pt idx="69">
                  <c:v>37059.4283</c:v>
                </c:pt>
                <c:pt idx="70">
                  <c:v>30001.6266</c:v>
                </c:pt>
                <c:pt idx="71">
                  <c:v>30001.6266</c:v>
                </c:pt>
                <c:pt idx="72">
                  <c:v>30001.6266</c:v>
                </c:pt>
                <c:pt idx="73">
                  <c:v>30001.6266</c:v>
                </c:pt>
                <c:pt idx="74">
                  <c:v>30001.6266</c:v>
                </c:pt>
                <c:pt idx="75">
                  <c:v>31134.374400000001</c:v>
                </c:pt>
                <c:pt idx="76">
                  <c:v>31134.374400000001</c:v>
                </c:pt>
                <c:pt idx="77">
                  <c:v>31134.374400000001</c:v>
                </c:pt>
                <c:pt idx="78">
                  <c:v>31134.374400000001</c:v>
                </c:pt>
                <c:pt idx="79">
                  <c:v>31134.374400000001</c:v>
                </c:pt>
                <c:pt idx="80">
                  <c:v>31134.374400000001</c:v>
                </c:pt>
                <c:pt idx="81">
                  <c:v>31134.374400000001</c:v>
                </c:pt>
                <c:pt idx="82">
                  <c:v>31134.374400000001</c:v>
                </c:pt>
                <c:pt idx="83">
                  <c:v>31134.374400000001</c:v>
                </c:pt>
                <c:pt idx="84">
                  <c:v>31134.374400000001</c:v>
                </c:pt>
                <c:pt idx="85">
                  <c:v>31227.727900000002</c:v>
                </c:pt>
                <c:pt idx="86">
                  <c:v>31227.727900000002</c:v>
                </c:pt>
                <c:pt idx="87">
                  <c:v>31227.727900000002</c:v>
                </c:pt>
                <c:pt idx="88">
                  <c:v>31227.727900000002</c:v>
                </c:pt>
                <c:pt idx="89">
                  <c:v>31227.727900000002</c:v>
                </c:pt>
                <c:pt idx="90">
                  <c:v>31003.452099999999</c:v>
                </c:pt>
                <c:pt idx="91">
                  <c:v>31003.452099999999</c:v>
                </c:pt>
                <c:pt idx="92">
                  <c:v>31003.452099999999</c:v>
                </c:pt>
                <c:pt idx="93">
                  <c:v>31003.452099999999</c:v>
                </c:pt>
                <c:pt idx="94">
                  <c:v>31003.452099999999</c:v>
                </c:pt>
                <c:pt idx="95">
                  <c:v>31003.452099999999</c:v>
                </c:pt>
                <c:pt idx="96">
                  <c:v>31003.452099999999</c:v>
                </c:pt>
                <c:pt idx="97">
                  <c:v>31003.452099999999</c:v>
                </c:pt>
                <c:pt idx="98">
                  <c:v>31003.452099999999</c:v>
                </c:pt>
                <c:pt idx="99">
                  <c:v>31003.452099999999</c:v>
                </c:pt>
                <c:pt idx="100">
                  <c:v>29187.939200000001</c:v>
                </c:pt>
                <c:pt idx="101">
                  <c:v>29187.939200000001</c:v>
                </c:pt>
                <c:pt idx="102">
                  <c:v>29187.939200000001</c:v>
                </c:pt>
                <c:pt idx="103">
                  <c:v>29187.939200000001</c:v>
                </c:pt>
                <c:pt idx="104">
                  <c:v>29187.939200000001</c:v>
                </c:pt>
                <c:pt idx="105">
                  <c:v>29621.833500000001</c:v>
                </c:pt>
                <c:pt idx="106">
                  <c:v>29621.833500000001</c:v>
                </c:pt>
                <c:pt idx="107">
                  <c:v>29621.833500000001</c:v>
                </c:pt>
                <c:pt idx="108">
                  <c:v>29621.833500000001</c:v>
                </c:pt>
                <c:pt idx="109">
                  <c:v>29621.833500000001</c:v>
                </c:pt>
                <c:pt idx="110">
                  <c:v>29051.5458</c:v>
                </c:pt>
                <c:pt idx="111">
                  <c:v>29051.5458</c:v>
                </c:pt>
                <c:pt idx="112">
                  <c:v>29051.5458</c:v>
                </c:pt>
                <c:pt idx="113">
                  <c:v>29051.5458</c:v>
                </c:pt>
                <c:pt idx="114">
                  <c:v>29051.5458</c:v>
                </c:pt>
                <c:pt idx="115">
                  <c:v>29051.5458</c:v>
                </c:pt>
                <c:pt idx="116">
                  <c:v>29051.5458</c:v>
                </c:pt>
                <c:pt idx="117">
                  <c:v>29051.5458</c:v>
                </c:pt>
                <c:pt idx="118">
                  <c:v>29051.5458</c:v>
                </c:pt>
                <c:pt idx="119">
                  <c:v>29051.5458</c:v>
                </c:pt>
                <c:pt idx="120">
                  <c:v>29333.688099999999</c:v>
                </c:pt>
                <c:pt idx="121">
                  <c:v>29333.688099999999</c:v>
                </c:pt>
                <c:pt idx="122">
                  <c:v>37184.606800000001</c:v>
                </c:pt>
                <c:pt idx="123">
                  <c:v>36812.372300000003</c:v>
                </c:pt>
                <c:pt idx="124">
                  <c:v>36812.372300000003</c:v>
                </c:pt>
                <c:pt idx="125">
                  <c:v>36812.372300000003</c:v>
                </c:pt>
                <c:pt idx="126">
                  <c:v>36812.372300000003</c:v>
                </c:pt>
                <c:pt idx="127">
                  <c:v>36812.372300000003</c:v>
                </c:pt>
                <c:pt idx="128">
                  <c:v>37163.846299999997</c:v>
                </c:pt>
                <c:pt idx="129">
                  <c:v>37163.846299999997</c:v>
                </c:pt>
                <c:pt idx="130">
                  <c:v>37163.846299999997</c:v>
                </c:pt>
                <c:pt idx="131">
                  <c:v>37163.846299999997</c:v>
                </c:pt>
                <c:pt idx="132">
                  <c:v>37163.846299999997</c:v>
                </c:pt>
                <c:pt idx="133">
                  <c:v>37082.666100000002</c:v>
                </c:pt>
                <c:pt idx="134">
                  <c:v>37082.666100000002</c:v>
                </c:pt>
                <c:pt idx="135">
                  <c:v>37082.666100000002</c:v>
                </c:pt>
                <c:pt idx="136">
                  <c:v>37082.666100000002</c:v>
                </c:pt>
                <c:pt idx="137">
                  <c:v>37082.666100000002</c:v>
                </c:pt>
                <c:pt idx="138">
                  <c:v>36820.849300000002</c:v>
                </c:pt>
                <c:pt idx="139">
                  <c:v>36820.849300000002</c:v>
                </c:pt>
                <c:pt idx="140">
                  <c:v>36820.849300000002</c:v>
                </c:pt>
                <c:pt idx="141">
                  <c:v>36820.849300000002</c:v>
                </c:pt>
                <c:pt idx="142">
                  <c:v>36820.849300000002</c:v>
                </c:pt>
                <c:pt idx="143">
                  <c:v>36817.791299999997</c:v>
                </c:pt>
                <c:pt idx="144">
                  <c:v>36817.791299999997</c:v>
                </c:pt>
                <c:pt idx="145">
                  <c:v>36817.791299999997</c:v>
                </c:pt>
                <c:pt idx="146">
                  <c:v>36817.791299999997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LI!$Y$28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LI!$Y$29:$Y$175</c:f>
              <c:numCache>
                <c:formatCode>#,##0_ ;[Red]\-#,##0\ </c:formatCode>
                <c:ptCount val="147"/>
                <c:pt idx="0">
                  <c:v>43863.932116000004</c:v>
                </c:pt>
                <c:pt idx="1">
                  <c:v>43862.311806999998</c:v>
                </c:pt>
                <c:pt idx="2">
                  <c:v>43870.428457000002</c:v>
                </c:pt>
                <c:pt idx="3">
                  <c:v>43858.630730999997</c:v>
                </c:pt>
                <c:pt idx="4">
                  <c:v>43858.630730999997</c:v>
                </c:pt>
                <c:pt idx="5">
                  <c:v>43854.745003999997</c:v>
                </c:pt>
                <c:pt idx="6">
                  <c:v>44087.091687</c:v>
                </c:pt>
                <c:pt idx="7">
                  <c:v>44083.494975000001</c:v>
                </c:pt>
                <c:pt idx="8">
                  <c:v>44079.051893000003</c:v>
                </c:pt>
                <c:pt idx="9">
                  <c:v>44079.051893000003</c:v>
                </c:pt>
                <c:pt idx="10">
                  <c:v>44074.178827999996</c:v>
                </c:pt>
                <c:pt idx="11">
                  <c:v>44087.419134000003</c:v>
                </c:pt>
                <c:pt idx="12">
                  <c:v>44084.220877</c:v>
                </c:pt>
                <c:pt idx="13">
                  <c:v>42179.670849000002</c:v>
                </c:pt>
                <c:pt idx="14">
                  <c:v>42186.184089000002</c:v>
                </c:pt>
                <c:pt idx="15">
                  <c:v>42195.544017</c:v>
                </c:pt>
                <c:pt idx="16">
                  <c:v>42186.224628000004</c:v>
                </c:pt>
                <c:pt idx="17">
                  <c:v>42186.800338000001</c:v>
                </c:pt>
                <c:pt idx="18">
                  <c:v>42446.208405999998</c:v>
                </c:pt>
                <c:pt idx="19">
                  <c:v>42445.528101999997</c:v>
                </c:pt>
                <c:pt idx="20">
                  <c:v>42440.396775000001</c:v>
                </c:pt>
                <c:pt idx="21">
                  <c:v>42443.429881999997</c:v>
                </c:pt>
                <c:pt idx="22">
                  <c:v>42441.284043</c:v>
                </c:pt>
                <c:pt idx="23">
                  <c:v>41776.338689999997</c:v>
                </c:pt>
                <c:pt idx="24">
                  <c:v>41777.501770000003</c:v>
                </c:pt>
                <c:pt idx="25">
                  <c:v>41777.332741999999</c:v>
                </c:pt>
                <c:pt idx="26">
                  <c:v>41781.240497999999</c:v>
                </c:pt>
                <c:pt idx="27">
                  <c:v>41770.135609999998</c:v>
                </c:pt>
                <c:pt idx="28">
                  <c:v>41039.479479000001</c:v>
                </c:pt>
                <c:pt idx="29">
                  <c:v>41044.970641</c:v>
                </c:pt>
                <c:pt idx="30">
                  <c:v>41035.139987000002</c:v>
                </c:pt>
                <c:pt idx="31">
                  <c:v>41037.893795999997</c:v>
                </c:pt>
                <c:pt idx="32">
                  <c:v>41042.567323000003</c:v>
                </c:pt>
                <c:pt idx="33">
                  <c:v>41042.758650999996</c:v>
                </c:pt>
                <c:pt idx="34">
                  <c:v>41030.425899000002</c:v>
                </c:pt>
                <c:pt idx="35">
                  <c:v>43835.981978000003</c:v>
                </c:pt>
                <c:pt idx="36">
                  <c:v>43834.419236000002</c:v>
                </c:pt>
                <c:pt idx="37">
                  <c:v>43835.017134000002</c:v>
                </c:pt>
                <c:pt idx="38">
                  <c:v>43835.809635999998</c:v>
                </c:pt>
                <c:pt idx="39">
                  <c:v>43835.525812</c:v>
                </c:pt>
                <c:pt idx="40">
                  <c:v>43559.417786999998</c:v>
                </c:pt>
                <c:pt idx="41">
                  <c:v>43572.307369000002</c:v>
                </c:pt>
                <c:pt idx="42">
                  <c:v>43564.748202000002</c:v>
                </c:pt>
                <c:pt idx="43">
                  <c:v>43569.244400000003</c:v>
                </c:pt>
                <c:pt idx="44">
                  <c:v>43559.050099</c:v>
                </c:pt>
                <c:pt idx="45">
                  <c:v>43020.489062000001</c:v>
                </c:pt>
                <c:pt idx="46">
                  <c:v>43010.164714999999</c:v>
                </c:pt>
                <c:pt idx="47">
                  <c:v>43011.109166000002</c:v>
                </c:pt>
                <c:pt idx="48">
                  <c:v>43008.928741000003</c:v>
                </c:pt>
                <c:pt idx="49">
                  <c:v>43012.318725999998</c:v>
                </c:pt>
                <c:pt idx="50">
                  <c:v>43511.255088999998</c:v>
                </c:pt>
                <c:pt idx="51">
                  <c:v>43524.358050000003</c:v>
                </c:pt>
                <c:pt idx="52">
                  <c:v>43519.717267</c:v>
                </c:pt>
                <c:pt idx="53">
                  <c:v>43520.669463999999</c:v>
                </c:pt>
                <c:pt idx="54">
                  <c:v>43512.099526999998</c:v>
                </c:pt>
                <c:pt idx="55">
                  <c:v>45197.138341999998</c:v>
                </c:pt>
                <c:pt idx="56">
                  <c:v>45189.183498999999</c:v>
                </c:pt>
                <c:pt idx="57">
                  <c:v>45189.169511</c:v>
                </c:pt>
                <c:pt idx="58">
                  <c:v>45185.732781999999</c:v>
                </c:pt>
                <c:pt idx="59">
                  <c:v>45189.182614999998</c:v>
                </c:pt>
                <c:pt idx="60">
                  <c:v>43975.350416000001</c:v>
                </c:pt>
                <c:pt idx="61">
                  <c:v>43974.198251000002</c:v>
                </c:pt>
                <c:pt idx="62">
                  <c:v>43988.158008999999</c:v>
                </c:pt>
                <c:pt idx="63">
                  <c:v>43978.125991000001</c:v>
                </c:pt>
                <c:pt idx="64">
                  <c:v>43992.492715</c:v>
                </c:pt>
                <c:pt idx="65">
                  <c:v>45969.771807999998</c:v>
                </c:pt>
                <c:pt idx="66">
                  <c:v>45971.253769000003</c:v>
                </c:pt>
                <c:pt idx="67">
                  <c:v>45986.4977</c:v>
                </c:pt>
                <c:pt idx="68">
                  <c:v>45974.868122</c:v>
                </c:pt>
                <c:pt idx="69">
                  <c:v>45978.199463999998</c:v>
                </c:pt>
                <c:pt idx="70">
                  <c:v>45378.735241000002</c:v>
                </c:pt>
                <c:pt idx="71">
                  <c:v>45382.470979999998</c:v>
                </c:pt>
                <c:pt idx="72">
                  <c:v>45386.209911999998</c:v>
                </c:pt>
                <c:pt idx="73">
                  <c:v>45393.093465999998</c:v>
                </c:pt>
                <c:pt idx="74">
                  <c:v>45398.105099</c:v>
                </c:pt>
                <c:pt idx="75">
                  <c:v>46727.087938999997</c:v>
                </c:pt>
                <c:pt idx="76">
                  <c:v>46743.034805000003</c:v>
                </c:pt>
                <c:pt idx="77">
                  <c:v>46727.759640999997</c:v>
                </c:pt>
                <c:pt idx="78">
                  <c:v>46742.958832999997</c:v>
                </c:pt>
                <c:pt idx="79">
                  <c:v>46735.567625000003</c:v>
                </c:pt>
                <c:pt idx="80">
                  <c:v>46735.779052999998</c:v>
                </c:pt>
                <c:pt idx="81">
                  <c:v>46732.975093000001</c:v>
                </c:pt>
                <c:pt idx="82">
                  <c:v>46726.576930000003</c:v>
                </c:pt>
                <c:pt idx="83">
                  <c:v>46733.250169999999</c:v>
                </c:pt>
                <c:pt idx="84">
                  <c:v>46733.250169999999</c:v>
                </c:pt>
                <c:pt idx="85">
                  <c:v>46884.717362000003</c:v>
                </c:pt>
                <c:pt idx="86">
                  <c:v>46879.508951999996</c:v>
                </c:pt>
                <c:pt idx="87">
                  <c:v>46886.556418</c:v>
                </c:pt>
                <c:pt idx="88">
                  <c:v>46887.744222000001</c:v>
                </c:pt>
                <c:pt idx="89">
                  <c:v>46881.329714</c:v>
                </c:pt>
                <c:pt idx="90">
                  <c:v>46838.080156000004</c:v>
                </c:pt>
                <c:pt idx="91">
                  <c:v>46836.513679999996</c:v>
                </c:pt>
                <c:pt idx="92">
                  <c:v>46834.944254000002</c:v>
                </c:pt>
                <c:pt idx="93">
                  <c:v>46834.340285999999</c:v>
                </c:pt>
                <c:pt idx="94">
                  <c:v>46829.150457000003</c:v>
                </c:pt>
                <c:pt idx="95">
                  <c:v>46830.96473</c:v>
                </c:pt>
                <c:pt idx="96">
                  <c:v>46834.825971999999</c:v>
                </c:pt>
                <c:pt idx="97">
                  <c:v>46835.138190999998</c:v>
                </c:pt>
                <c:pt idx="98">
                  <c:v>46836.254092000003</c:v>
                </c:pt>
                <c:pt idx="99">
                  <c:v>46838.265398000003</c:v>
                </c:pt>
                <c:pt idx="100">
                  <c:v>45701.114486999999</c:v>
                </c:pt>
                <c:pt idx="101">
                  <c:v>45695.927839999997</c:v>
                </c:pt>
                <c:pt idx="102">
                  <c:v>45693.981073000003</c:v>
                </c:pt>
                <c:pt idx="103">
                  <c:v>45697.995038000001</c:v>
                </c:pt>
                <c:pt idx="104">
                  <c:v>45698.751662000002</c:v>
                </c:pt>
                <c:pt idx="105">
                  <c:v>46689.415259000001</c:v>
                </c:pt>
                <c:pt idx="106">
                  <c:v>46682.503263999999</c:v>
                </c:pt>
                <c:pt idx="107">
                  <c:v>46687.886149999998</c:v>
                </c:pt>
                <c:pt idx="108">
                  <c:v>46682.516793000003</c:v>
                </c:pt>
                <c:pt idx="109">
                  <c:v>46679.565775000003</c:v>
                </c:pt>
                <c:pt idx="110">
                  <c:v>45926.105946999996</c:v>
                </c:pt>
                <c:pt idx="111">
                  <c:v>45921.443610000002</c:v>
                </c:pt>
                <c:pt idx="112">
                  <c:v>45922.893251000001</c:v>
                </c:pt>
                <c:pt idx="113">
                  <c:v>45928.181982000002</c:v>
                </c:pt>
                <c:pt idx="114">
                  <c:v>45923.554605999998</c:v>
                </c:pt>
                <c:pt idx="115">
                  <c:v>45923.398890999997</c:v>
                </c:pt>
                <c:pt idx="116">
                  <c:v>45921.085689</c:v>
                </c:pt>
                <c:pt idx="117">
                  <c:v>45922.615173999999</c:v>
                </c:pt>
                <c:pt idx="118">
                  <c:v>45923.817494000003</c:v>
                </c:pt>
                <c:pt idx="119">
                  <c:v>45932.172674000001</c:v>
                </c:pt>
                <c:pt idx="120">
                  <c:v>46311.402119999999</c:v>
                </c:pt>
                <c:pt idx="121">
                  <c:v>46323.811188</c:v>
                </c:pt>
                <c:pt idx="122">
                  <c:v>46682.507591000001</c:v>
                </c:pt>
                <c:pt idx="123">
                  <c:v>46184.100135000001</c:v>
                </c:pt>
                <c:pt idx="124">
                  <c:v>46180.543847000001</c:v>
                </c:pt>
                <c:pt idx="125">
                  <c:v>46186.629611999997</c:v>
                </c:pt>
                <c:pt idx="126">
                  <c:v>46172.440540000003</c:v>
                </c:pt>
                <c:pt idx="127">
                  <c:v>46178.229220000001</c:v>
                </c:pt>
                <c:pt idx="128">
                  <c:v>46538.605369999997</c:v>
                </c:pt>
                <c:pt idx="129">
                  <c:v>46529.947995000002</c:v>
                </c:pt>
                <c:pt idx="130">
                  <c:v>46524.682076999998</c:v>
                </c:pt>
                <c:pt idx="131">
                  <c:v>46524.682076999998</c:v>
                </c:pt>
                <c:pt idx="132">
                  <c:v>46530.494010000002</c:v>
                </c:pt>
                <c:pt idx="133">
                  <c:v>46532.791584999999</c:v>
                </c:pt>
                <c:pt idx="134">
                  <c:v>46534.129284000002</c:v>
                </c:pt>
                <c:pt idx="135">
                  <c:v>46530.849285999997</c:v>
                </c:pt>
                <c:pt idx="136">
                  <c:v>46531.279953999998</c:v>
                </c:pt>
                <c:pt idx="137">
                  <c:v>46530.356833999998</c:v>
                </c:pt>
                <c:pt idx="138">
                  <c:v>45834.934183999998</c:v>
                </c:pt>
                <c:pt idx="139">
                  <c:v>45827.807435000002</c:v>
                </c:pt>
                <c:pt idx="140">
                  <c:v>45828.290605000002</c:v>
                </c:pt>
                <c:pt idx="141">
                  <c:v>45827.240360000003</c:v>
                </c:pt>
                <c:pt idx="142">
                  <c:v>45820.159775</c:v>
                </c:pt>
                <c:pt idx="143">
                  <c:v>45814.202988999998</c:v>
                </c:pt>
                <c:pt idx="144">
                  <c:v>45813.882726000003</c:v>
                </c:pt>
                <c:pt idx="145">
                  <c:v>45809.902328999997</c:v>
                </c:pt>
                <c:pt idx="146">
                  <c:v>45810.928508999998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494512"/>
        <c:axId val="841492944"/>
      </c:lineChart>
      <c:dateAx>
        <c:axId val="841510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91768"/>
        <c:crosses val="autoZero"/>
        <c:auto val="1"/>
        <c:lblOffset val="100"/>
        <c:baseTimeUnit val="days"/>
      </c:dateAx>
      <c:valAx>
        <c:axId val="84149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10584"/>
        <c:crosses val="autoZero"/>
        <c:crossBetween val="between"/>
      </c:valAx>
      <c:valAx>
        <c:axId val="84149294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94512"/>
        <c:crosses val="max"/>
        <c:crossBetween val="between"/>
      </c:valAx>
      <c:dateAx>
        <c:axId val="8414945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14929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MCB!$C$1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MCB!$C$2:$C$66</c:f>
              <c:numCache>
                <c:formatCode>_-* #,##0_-;\-* #,##0_-;_-* "-"??_-;_-@_-</c:formatCode>
                <c:ptCount val="65"/>
                <c:pt idx="0">
                  <c:v>1350833.05</c:v>
                </c:pt>
                <c:pt idx="1">
                  <c:v>1376489.1</c:v>
                </c:pt>
                <c:pt idx="2">
                  <c:v>1419047.22</c:v>
                </c:pt>
                <c:pt idx="3">
                  <c:v>1412611.5</c:v>
                </c:pt>
                <c:pt idx="4">
                  <c:v>1438986.34</c:v>
                </c:pt>
                <c:pt idx="5">
                  <c:v>1429077.95</c:v>
                </c:pt>
                <c:pt idx="6">
                  <c:v>1449252.67</c:v>
                </c:pt>
                <c:pt idx="7">
                  <c:v>1457597.88</c:v>
                </c:pt>
                <c:pt idx="8">
                  <c:v>1454484.17</c:v>
                </c:pt>
                <c:pt idx="9">
                  <c:v>1286157.6200000001</c:v>
                </c:pt>
                <c:pt idx="10">
                  <c:v>1405832.36</c:v>
                </c:pt>
                <c:pt idx="11">
                  <c:v>1374179.97</c:v>
                </c:pt>
                <c:pt idx="12">
                  <c:v>1439722.48</c:v>
                </c:pt>
                <c:pt idx="13">
                  <c:v>1451280.76</c:v>
                </c:pt>
                <c:pt idx="14">
                  <c:v>1457559.12</c:v>
                </c:pt>
                <c:pt idx="15">
                  <c:v>1477772.95</c:v>
                </c:pt>
                <c:pt idx="16">
                  <c:v>1365563.76</c:v>
                </c:pt>
                <c:pt idx="17">
                  <c:v>1309152.3600000001</c:v>
                </c:pt>
                <c:pt idx="18">
                  <c:v>1383225.87</c:v>
                </c:pt>
                <c:pt idx="19">
                  <c:v>1398161.91</c:v>
                </c:pt>
                <c:pt idx="20">
                  <c:v>1350435.35</c:v>
                </c:pt>
                <c:pt idx="21">
                  <c:v>1213702.96</c:v>
                </c:pt>
                <c:pt idx="22">
                  <c:v>1137777.3600000001</c:v>
                </c:pt>
                <c:pt idx="23">
                  <c:v>1226407.7</c:v>
                </c:pt>
                <c:pt idx="24">
                  <c:v>1295674.1599999999</c:v>
                </c:pt>
                <c:pt idx="25">
                  <c:v>1307601.3600000001</c:v>
                </c:pt>
                <c:pt idx="26">
                  <c:v>1231228.08</c:v>
                </c:pt>
                <c:pt idx="27">
                  <c:v>1283191.1499999999</c:v>
                </c:pt>
                <c:pt idx="28">
                  <c:v>1354009.78</c:v>
                </c:pt>
                <c:pt idx="29">
                  <c:v>1295233.8700000001</c:v>
                </c:pt>
                <c:pt idx="30">
                  <c:v>1333420.22</c:v>
                </c:pt>
                <c:pt idx="31">
                  <c:v>1508107.1</c:v>
                </c:pt>
                <c:pt idx="32">
                  <c:v>1593951.24</c:v>
                </c:pt>
                <c:pt idx="33">
                  <c:v>1606916.76</c:v>
                </c:pt>
                <c:pt idx="34">
                  <c:v>1699570.09</c:v>
                </c:pt>
                <c:pt idx="35">
                  <c:v>1627675.16</c:v>
                </c:pt>
                <c:pt idx="36">
                  <c:v>1590586.48</c:v>
                </c:pt>
                <c:pt idx="37">
                  <c:v>1545660.35</c:v>
                </c:pt>
                <c:pt idx="38">
                  <c:v>1673969.64</c:v>
                </c:pt>
                <c:pt idx="39">
                  <c:v>1688719.6</c:v>
                </c:pt>
                <c:pt idx="40">
                  <c:v>1641226.54</c:v>
                </c:pt>
                <c:pt idx="41">
                  <c:v>1756300.82</c:v>
                </c:pt>
                <c:pt idx="42">
                  <c:v>1811099.3</c:v>
                </c:pt>
                <c:pt idx="43">
                  <c:v>1834341.79</c:v>
                </c:pt>
                <c:pt idx="44">
                  <c:v>1892798.32</c:v>
                </c:pt>
                <c:pt idx="45">
                  <c:v>2017545.75</c:v>
                </c:pt>
                <c:pt idx="46">
                  <c:v>1940118.94</c:v>
                </c:pt>
                <c:pt idx="47">
                  <c:v>1874284.09</c:v>
                </c:pt>
                <c:pt idx="48">
                  <c:v>1701912.92</c:v>
                </c:pt>
                <c:pt idx="49">
                  <c:v>1694821.15</c:v>
                </c:pt>
                <c:pt idx="50">
                  <c:v>1675934.04</c:v>
                </c:pt>
                <c:pt idx="51">
                  <c:v>1663475.69</c:v>
                </c:pt>
                <c:pt idx="52">
                  <c:v>1776439.81</c:v>
                </c:pt>
                <c:pt idx="53">
                  <c:v>1721753.95</c:v>
                </c:pt>
                <c:pt idx="54">
                  <c:v>1621372.2</c:v>
                </c:pt>
                <c:pt idx="55">
                  <c:v>1644140.27</c:v>
                </c:pt>
                <c:pt idx="56">
                  <c:v>1452337.35</c:v>
                </c:pt>
                <c:pt idx="57">
                  <c:v>1581026.46</c:v>
                </c:pt>
                <c:pt idx="58">
                  <c:v>1604368.48</c:v>
                </c:pt>
                <c:pt idx="59">
                  <c:v>1567285.35</c:v>
                </c:pt>
                <c:pt idx="60">
                  <c:v>1660111.48</c:v>
                </c:pt>
                <c:pt idx="61">
                  <c:v>1502442.65</c:v>
                </c:pt>
                <c:pt idx="62">
                  <c:v>1572245.13</c:v>
                </c:pt>
                <c:pt idx="63">
                  <c:v>1715140.59</c:v>
                </c:pt>
                <c:pt idx="64">
                  <c:v>1725160.56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MCB!$D$1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MCB!$D$2:$D$66</c:f>
              <c:numCache>
                <c:formatCode>_-* #,##0_-;\-* #,##0_-;_-* "-"??_-;_-@_-</c:formatCode>
                <c:ptCount val="65"/>
                <c:pt idx="0">
                  <c:v>361195.84061200003</c:v>
                </c:pt>
                <c:pt idx="1">
                  <c:v>363127.29116399999</c:v>
                </c:pt>
                <c:pt idx="2">
                  <c:v>366114.17168999999</c:v>
                </c:pt>
                <c:pt idx="3">
                  <c:v>361519.13056800002</c:v>
                </c:pt>
                <c:pt idx="4">
                  <c:v>360389.75697799999</c:v>
                </c:pt>
                <c:pt idx="5">
                  <c:v>370457.19168400002</c:v>
                </c:pt>
                <c:pt idx="6">
                  <c:v>358019.22401900002</c:v>
                </c:pt>
                <c:pt idx="7">
                  <c:v>356487.908597</c:v>
                </c:pt>
                <c:pt idx="8">
                  <c:v>353272.60651999997</c:v>
                </c:pt>
                <c:pt idx="9">
                  <c:v>346471.87775500002</c:v>
                </c:pt>
                <c:pt idx="10">
                  <c:v>346016.22358699999</c:v>
                </c:pt>
                <c:pt idx="11">
                  <c:v>359102.56905200001</c:v>
                </c:pt>
                <c:pt idx="12">
                  <c:v>359954.95332700002</c:v>
                </c:pt>
                <c:pt idx="13">
                  <c:v>346020.11731200002</c:v>
                </c:pt>
                <c:pt idx="14">
                  <c:v>345956.16632000002</c:v>
                </c:pt>
                <c:pt idx="15">
                  <c:v>341531.92003799998</c:v>
                </c:pt>
                <c:pt idx="16">
                  <c:v>356905.834845</c:v>
                </c:pt>
                <c:pt idx="17">
                  <c:v>356052.32058599999</c:v>
                </c:pt>
                <c:pt idx="18">
                  <c:v>355816.25376200001</c:v>
                </c:pt>
                <c:pt idx="19">
                  <c:v>352852.45416099997</c:v>
                </c:pt>
                <c:pt idx="20">
                  <c:v>333057.31951900001</c:v>
                </c:pt>
                <c:pt idx="21">
                  <c:v>331941.83663199999</c:v>
                </c:pt>
                <c:pt idx="22">
                  <c:v>336629.84908299998</c:v>
                </c:pt>
                <c:pt idx="23">
                  <c:v>339091.00329600001</c:v>
                </c:pt>
                <c:pt idx="24">
                  <c:v>344575.04567600001</c:v>
                </c:pt>
                <c:pt idx="25">
                  <c:v>343939.20875200001</c:v>
                </c:pt>
                <c:pt idx="26">
                  <c:v>346720.07253900002</c:v>
                </c:pt>
                <c:pt idx="27">
                  <c:v>373903.79824700003</c:v>
                </c:pt>
                <c:pt idx="28">
                  <c:v>347927.641512</c:v>
                </c:pt>
                <c:pt idx="29">
                  <c:v>346963.78538299998</c:v>
                </c:pt>
                <c:pt idx="30">
                  <c:v>350452.30868299998</c:v>
                </c:pt>
                <c:pt idx="31">
                  <c:v>347421.83663600002</c:v>
                </c:pt>
                <c:pt idx="32">
                  <c:v>348009.370796</c:v>
                </c:pt>
                <c:pt idx="33">
                  <c:v>352676.98784000002</c:v>
                </c:pt>
                <c:pt idx="34">
                  <c:v>354762.23095699999</c:v>
                </c:pt>
                <c:pt idx="35">
                  <c:v>354367.49846899998</c:v>
                </c:pt>
                <c:pt idx="36">
                  <c:v>358280.66793499998</c:v>
                </c:pt>
                <c:pt idx="37">
                  <c:v>363049.71279299998</c:v>
                </c:pt>
                <c:pt idx="38">
                  <c:v>360095.59499800002</c:v>
                </c:pt>
                <c:pt idx="39">
                  <c:v>371622.42703000002</c:v>
                </c:pt>
                <c:pt idx="40">
                  <c:v>373211.579471</c:v>
                </c:pt>
                <c:pt idx="41">
                  <c:v>375761.86006500002</c:v>
                </c:pt>
                <c:pt idx="42">
                  <c:v>379888.40950200002</c:v>
                </c:pt>
                <c:pt idx="43">
                  <c:v>381707.77357299998</c:v>
                </c:pt>
                <c:pt idx="44">
                  <c:v>385247.70411499997</c:v>
                </c:pt>
                <c:pt idx="45">
                  <c:v>396964.29617699998</c:v>
                </c:pt>
                <c:pt idx="46">
                  <c:v>396079.553801</c:v>
                </c:pt>
                <c:pt idx="47">
                  <c:v>397657.569204</c:v>
                </c:pt>
                <c:pt idx="48">
                  <c:v>377466.01088800002</c:v>
                </c:pt>
                <c:pt idx="49">
                  <c:v>378905.46497099998</c:v>
                </c:pt>
                <c:pt idx="50">
                  <c:v>378057.48914299998</c:v>
                </c:pt>
                <c:pt idx="51">
                  <c:v>378098.313448</c:v>
                </c:pt>
                <c:pt idx="52">
                  <c:v>392280.98344500002</c:v>
                </c:pt>
                <c:pt idx="53">
                  <c:v>396518.590432</c:v>
                </c:pt>
                <c:pt idx="54">
                  <c:v>404608.177814</c:v>
                </c:pt>
                <c:pt idx="55">
                  <c:v>404636.72191099997</c:v>
                </c:pt>
                <c:pt idx="56">
                  <c:v>407482.60737400001</c:v>
                </c:pt>
                <c:pt idx="57">
                  <c:v>421759.22266299999</c:v>
                </c:pt>
                <c:pt idx="58">
                  <c:v>423148.67286499997</c:v>
                </c:pt>
                <c:pt idx="59">
                  <c:v>429452.89642599999</c:v>
                </c:pt>
                <c:pt idx="60">
                  <c:v>439074.90349699999</c:v>
                </c:pt>
                <c:pt idx="61">
                  <c:v>440333.21176199999</c:v>
                </c:pt>
                <c:pt idx="62">
                  <c:v>447223.68092499999</c:v>
                </c:pt>
                <c:pt idx="63">
                  <c:v>459171.59525700001</c:v>
                </c:pt>
                <c:pt idx="64">
                  <c:v>456923.02762100002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21184"/>
        <c:axId val="861321576"/>
      </c:lineChart>
      <c:lineChart>
        <c:grouping val="standard"/>
        <c:varyColors val="0"/>
        <c:ser>
          <c:idx val="3"/>
          <c:order val="2"/>
          <c:tx>
            <c:strRef>
              <c:f>MCB!$E$1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MCB!$E$2:$E$66</c:f>
              <c:numCache>
                <c:formatCode>_-* #,##0_-;\-* #,##0_-;_-* "-"??_-;_-@_-</c:formatCode>
                <c:ptCount val="65"/>
                <c:pt idx="0">
                  <c:v>117928.58900000001</c:v>
                </c:pt>
                <c:pt idx="1">
                  <c:v>124220.14449999999</c:v>
                </c:pt>
                <c:pt idx="2">
                  <c:v>104756.9765</c:v>
                </c:pt>
                <c:pt idx="3">
                  <c:v>98211.8842</c:v>
                </c:pt>
                <c:pt idx="4">
                  <c:v>97439.648300000001</c:v>
                </c:pt>
                <c:pt idx="5">
                  <c:v>95341.366699999999</c:v>
                </c:pt>
                <c:pt idx="6">
                  <c:v>99825.954599999997</c:v>
                </c:pt>
                <c:pt idx="7">
                  <c:v>97683.248500000002</c:v>
                </c:pt>
                <c:pt idx="8">
                  <c:v>97205.528600000005</c:v>
                </c:pt>
                <c:pt idx="9">
                  <c:v>93053.489199999996</c:v>
                </c:pt>
                <c:pt idx="10">
                  <c:v>93086.549499999994</c:v>
                </c:pt>
                <c:pt idx="11">
                  <c:v>94167.19</c:v>
                </c:pt>
                <c:pt idx="12">
                  <c:v>101189.0047</c:v>
                </c:pt>
                <c:pt idx="13">
                  <c:v>98916.493000000002</c:v>
                </c:pt>
                <c:pt idx="14">
                  <c:v>98337.4375</c:v>
                </c:pt>
                <c:pt idx="15">
                  <c:v>107719.0916</c:v>
                </c:pt>
                <c:pt idx="16">
                  <c:v>112460.3103</c:v>
                </c:pt>
                <c:pt idx="17">
                  <c:v>111958.6039</c:v>
                </c:pt>
                <c:pt idx="18">
                  <c:v>119494.1871</c:v>
                </c:pt>
                <c:pt idx="19">
                  <c:v>116544.4019</c:v>
                </c:pt>
                <c:pt idx="20">
                  <c:v>112484.9633</c:v>
                </c:pt>
                <c:pt idx="21">
                  <c:v>114974.7778</c:v>
                </c:pt>
                <c:pt idx="22">
                  <c:v>116035.6296</c:v>
                </c:pt>
                <c:pt idx="23">
                  <c:v>116803.58990000001</c:v>
                </c:pt>
                <c:pt idx="24">
                  <c:v>114876.8805</c:v>
                </c:pt>
                <c:pt idx="25">
                  <c:v>114847.02959999999</c:v>
                </c:pt>
                <c:pt idx="26">
                  <c:v>115023.24310000001</c:v>
                </c:pt>
                <c:pt idx="27">
                  <c:v>113986.26029999999</c:v>
                </c:pt>
                <c:pt idx="28">
                  <c:v>114192.6752</c:v>
                </c:pt>
                <c:pt idx="29">
                  <c:v>113809.98820000001</c:v>
                </c:pt>
                <c:pt idx="30">
                  <c:v>113765.1382</c:v>
                </c:pt>
                <c:pt idx="31">
                  <c:v>112307.0145</c:v>
                </c:pt>
                <c:pt idx="32">
                  <c:v>113222.6997</c:v>
                </c:pt>
                <c:pt idx="33">
                  <c:v>114802.25</c:v>
                </c:pt>
                <c:pt idx="34">
                  <c:v>117349.2607</c:v>
                </c:pt>
                <c:pt idx="35">
                  <c:v>116356.1391</c:v>
                </c:pt>
                <c:pt idx="36">
                  <c:v>119530.61289999999</c:v>
                </c:pt>
                <c:pt idx="37">
                  <c:v>120268.9687</c:v>
                </c:pt>
                <c:pt idx="38">
                  <c:v>120830.0845</c:v>
                </c:pt>
                <c:pt idx="39">
                  <c:v>125332.0775</c:v>
                </c:pt>
                <c:pt idx="40">
                  <c:v>125287.5763</c:v>
                </c:pt>
                <c:pt idx="41">
                  <c:v>127216.5147</c:v>
                </c:pt>
                <c:pt idx="42">
                  <c:v>126512.8925</c:v>
                </c:pt>
                <c:pt idx="43">
                  <c:v>126237.0708</c:v>
                </c:pt>
                <c:pt idx="44">
                  <c:v>126938.76579999999</c:v>
                </c:pt>
                <c:pt idx="45">
                  <c:v>127100.7199</c:v>
                </c:pt>
                <c:pt idx="46">
                  <c:v>126143.0445</c:v>
                </c:pt>
                <c:pt idx="47">
                  <c:v>128620.5426</c:v>
                </c:pt>
                <c:pt idx="48">
                  <c:v>120874.2329</c:v>
                </c:pt>
                <c:pt idx="49">
                  <c:v>120728.7228</c:v>
                </c:pt>
                <c:pt idx="50">
                  <c:v>120448.5269</c:v>
                </c:pt>
                <c:pt idx="51">
                  <c:v>120084.1149</c:v>
                </c:pt>
                <c:pt idx="52">
                  <c:v>124379.48579999999</c:v>
                </c:pt>
                <c:pt idx="53">
                  <c:v>125368.148</c:v>
                </c:pt>
                <c:pt idx="54">
                  <c:v>130700.6263</c:v>
                </c:pt>
                <c:pt idx="55">
                  <c:v>130238.78230000001</c:v>
                </c:pt>
                <c:pt idx="56">
                  <c:v>131673.2507</c:v>
                </c:pt>
                <c:pt idx="57">
                  <c:v>137666.83110000001</c:v>
                </c:pt>
                <c:pt idx="58">
                  <c:v>138328.68539999999</c:v>
                </c:pt>
                <c:pt idx="59">
                  <c:v>139996.78880000001</c:v>
                </c:pt>
                <c:pt idx="60">
                  <c:v>139883.94870000001</c:v>
                </c:pt>
                <c:pt idx="61">
                  <c:v>138865.96770000001</c:v>
                </c:pt>
                <c:pt idx="62">
                  <c:v>139212.9032</c:v>
                </c:pt>
                <c:pt idx="63">
                  <c:v>139792.78</c:v>
                </c:pt>
                <c:pt idx="64">
                  <c:v>137209.61050000001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MCB!$F$1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MCB!$F$2:$F$66</c:f>
              <c:numCache>
                <c:formatCode>_-* #,##0_-;\-* #,##0_-;_-* "-"??_-;_-@_-</c:formatCode>
                <c:ptCount val="65"/>
                <c:pt idx="0">
                  <c:v>129571.911679</c:v>
                </c:pt>
                <c:pt idx="1">
                  <c:v>148169.782385</c:v>
                </c:pt>
                <c:pt idx="2">
                  <c:v>124461.001018</c:v>
                </c:pt>
                <c:pt idx="3">
                  <c:v>126010.562636</c:v>
                </c:pt>
                <c:pt idx="4">
                  <c:v>126178.087677</c:v>
                </c:pt>
                <c:pt idx="5">
                  <c:v>126016.151039</c:v>
                </c:pt>
                <c:pt idx="6">
                  <c:v>125138.902716</c:v>
                </c:pt>
                <c:pt idx="7">
                  <c:v>127019.040383</c:v>
                </c:pt>
                <c:pt idx="8">
                  <c:v>127815.03103100001</c:v>
                </c:pt>
                <c:pt idx="9">
                  <c:v>133657.60488699999</c:v>
                </c:pt>
                <c:pt idx="10">
                  <c:v>133068.58807599999</c:v>
                </c:pt>
                <c:pt idx="11">
                  <c:v>131107.96142000001</c:v>
                </c:pt>
                <c:pt idx="12">
                  <c:v>132076.38678100001</c:v>
                </c:pt>
                <c:pt idx="13">
                  <c:v>129413.550638</c:v>
                </c:pt>
                <c:pt idx="14">
                  <c:v>127888.101828</c:v>
                </c:pt>
                <c:pt idx="15">
                  <c:v>129968.21</c:v>
                </c:pt>
                <c:pt idx="16">
                  <c:v>129314.814998</c:v>
                </c:pt>
                <c:pt idx="17">
                  <c:v>129457.458612</c:v>
                </c:pt>
                <c:pt idx="18">
                  <c:v>127649.356009</c:v>
                </c:pt>
                <c:pt idx="19">
                  <c:v>124156.744064</c:v>
                </c:pt>
                <c:pt idx="20">
                  <c:v>126466.035588</c:v>
                </c:pt>
                <c:pt idx="21">
                  <c:v>131310.93178799999</c:v>
                </c:pt>
                <c:pt idx="22">
                  <c:v>130451.42090899999</c:v>
                </c:pt>
                <c:pt idx="23">
                  <c:v>129889.29762700001</c:v>
                </c:pt>
                <c:pt idx="24">
                  <c:v>135530.80102000001</c:v>
                </c:pt>
                <c:pt idx="25">
                  <c:v>134478.23027299999</c:v>
                </c:pt>
                <c:pt idx="26">
                  <c:v>132958.60039199999</c:v>
                </c:pt>
                <c:pt idx="27">
                  <c:v>130175.603114</c:v>
                </c:pt>
                <c:pt idx="28">
                  <c:v>130910.559763</c:v>
                </c:pt>
                <c:pt idx="29">
                  <c:v>123764.49820099999</c:v>
                </c:pt>
                <c:pt idx="30">
                  <c:v>122551.156114</c:v>
                </c:pt>
                <c:pt idx="31">
                  <c:v>123198.223037</c:v>
                </c:pt>
                <c:pt idx="32">
                  <c:v>127255.27443999999</c:v>
                </c:pt>
                <c:pt idx="33">
                  <c:v>140706.09484999999</c:v>
                </c:pt>
                <c:pt idx="34">
                  <c:v>143360.88424799999</c:v>
                </c:pt>
                <c:pt idx="35">
                  <c:v>141179.242352</c:v>
                </c:pt>
                <c:pt idx="36">
                  <c:v>141644.83490399999</c:v>
                </c:pt>
                <c:pt idx="37">
                  <c:v>141357.89424200001</c:v>
                </c:pt>
                <c:pt idx="38">
                  <c:v>141854.90538899999</c:v>
                </c:pt>
                <c:pt idx="39">
                  <c:v>144976.06775399999</c:v>
                </c:pt>
                <c:pt idx="40">
                  <c:v>143938.09923299999</c:v>
                </c:pt>
                <c:pt idx="41">
                  <c:v>146297.123524</c:v>
                </c:pt>
                <c:pt idx="42">
                  <c:v>144396.86671100001</c:v>
                </c:pt>
                <c:pt idx="43">
                  <c:v>142639.35555599999</c:v>
                </c:pt>
                <c:pt idx="44">
                  <c:v>146025.39641799999</c:v>
                </c:pt>
                <c:pt idx="45">
                  <c:v>173042.652034</c:v>
                </c:pt>
                <c:pt idx="46">
                  <c:v>173394.859753</c:v>
                </c:pt>
                <c:pt idx="47">
                  <c:v>177800.627396</c:v>
                </c:pt>
                <c:pt idx="48">
                  <c:v>160466.816597</c:v>
                </c:pt>
                <c:pt idx="49">
                  <c:v>161504.93664100001</c:v>
                </c:pt>
                <c:pt idx="50">
                  <c:v>160923.766695</c:v>
                </c:pt>
                <c:pt idx="51">
                  <c:v>160494.97239800001</c:v>
                </c:pt>
                <c:pt idx="52">
                  <c:v>161099.519585</c:v>
                </c:pt>
                <c:pt idx="53">
                  <c:v>162022.40058300001</c:v>
                </c:pt>
                <c:pt idx="54">
                  <c:v>160388.41263800001</c:v>
                </c:pt>
                <c:pt idx="55">
                  <c:v>159679.66560400001</c:v>
                </c:pt>
                <c:pt idx="56">
                  <c:v>162417.84819399999</c:v>
                </c:pt>
                <c:pt idx="57">
                  <c:v>171544.09020599999</c:v>
                </c:pt>
                <c:pt idx="58">
                  <c:v>171063.92627699999</c:v>
                </c:pt>
                <c:pt idx="59">
                  <c:v>172407.622478</c:v>
                </c:pt>
                <c:pt idx="60">
                  <c:v>165653.00017300001</c:v>
                </c:pt>
                <c:pt idx="61">
                  <c:v>164414.46483499999</c:v>
                </c:pt>
                <c:pt idx="62">
                  <c:v>164179.57931500001</c:v>
                </c:pt>
                <c:pt idx="63">
                  <c:v>150994.65461900001</c:v>
                </c:pt>
                <c:pt idx="64">
                  <c:v>150066.20702599999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324712"/>
        <c:axId val="861322360"/>
      </c:lineChart>
      <c:dateAx>
        <c:axId val="8613211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21576"/>
        <c:crosses val="autoZero"/>
        <c:auto val="1"/>
        <c:lblOffset val="100"/>
        <c:baseTimeUnit val="days"/>
      </c:dateAx>
      <c:valAx>
        <c:axId val="8613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21184"/>
        <c:crosses val="autoZero"/>
        <c:crossBetween val="between"/>
      </c:valAx>
      <c:valAx>
        <c:axId val="86132236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24712"/>
        <c:crosses val="max"/>
        <c:crossBetween val="between"/>
      </c:valAx>
      <c:dateAx>
        <c:axId val="8613247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3223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MCB!$U$28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MCB!$S$29:$S$175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MCB!$U$29:$U$175</c:f>
              <c:numCache>
                <c:formatCode>_-* #,##0_-;\-* #,##0_-;_-* "-"??_-;_-@_-</c:formatCode>
                <c:ptCount val="147"/>
                <c:pt idx="0">
                  <c:v>1432523.65</c:v>
                </c:pt>
                <c:pt idx="1">
                  <c:v>1426335.8</c:v>
                </c:pt>
                <c:pt idx="2">
                  <c:v>1390840.07</c:v>
                </c:pt>
                <c:pt idx="3">
                  <c:v>1363130.27</c:v>
                </c:pt>
                <c:pt idx="4">
                  <c:v>1363130.27</c:v>
                </c:pt>
                <c:pt idx="5">
                  <c:v>1420470.46</c:v>
                </c:pt>
                <c:pt idx="6">
                  <c:v>1441055.51</c:v>
                </c:pt>
                <c:pt idx="7">
                  <c:v>1443535.54</c:v>
                </c:pt>
                <c:pt idx="8">
                  <c:v>1452337.35</c:v>
                </c:pt>
                <c:pt idx="9">
                  <c:v>1452337.35</c:v>
                </c:pt>
                <c:pt idx="10">
                  <c:v>1475092.91</c:v>
                </c:pt>
                <c:pt idx="11">
                  <c:v>1456280.92</c:v>
                </c:pt>
                <c:pt idx="12">
                  <c:v>1503854.04</c:v>
                </c:pt>
                <c:pt idx="13">
                  <c:v>1489995.26</c:v>
                </c:pt>
                <c:pt idx="14">
                  <c:v>1490996.71</c:v>
                </c:pt>
                <c:pt idx="15">
                  <c:v>1503310.95</c:v>
                </c:pt>
                <c:pt idx="16">
                  <c:v>1504430.37</c:v>
                </c:pt>
                <c:pt idx="17">
                  <c:v>1506968.27</c:v>
                </c:pt>
                <c:pt idx="18">
                  <c:v>1518686.8</c:v>
                </c:pt>
                <c:pt idx="19">
                  <c:v>1530286.73</c:v>
                </c:pt>
                <c:pt idx="20">
                  <c:v>1567108.48</c:v>
                </c:pt>
                <c:pt idx="21">
                  <c:v>1579494.3999999999</c:v>
                </c:pt>
                <c:pt idx="22">
                  <c:v>1585372.88</c:v>
                </c:pt>
                <c:pt idx="23">
                  <c:v>1602021.75</c:v>
                </c:pt>
                <c:pt idx="24">
                  <c:v>1588796.87</c:v>
                </c:pt>
                <c:pt idx="25">
                  <c:v>1586407.53</c:v>
                </c:pt>
                <c:pt idx="26">
                  <c:v>1590453.66</c:v>
                </c:pt>
                <c:pt idx="27">
                  <c:v>1606241.07</c:v>
                </c:pt>
                <c:pt idx="28">
                  <c:v>1590851.18</c:v>
                </c:pt>
                <c:pt idx="29">
                  <c:v>1590043.18</c:v>
                </c:pt>
                <c:pt idx="30">
                  <c:v>1596984.36</c:v>
                </c:pt>
                <c:pt idx="31">
                  <c:v>1581026.46</c:v>
                </c:pt>
                <c:pt idx="32">
                  <c:v>1579153.9</c:v>
                </c:pt>
                <c:pt idx="33">
                  <c:v>1589984.5</c:v>
                </c:pt>
                <c:pt idx="34">
                  <c:v>1559743.91</c:v>
                </c:pt>
                <c:pt idx="35">
                  <c:v>1568006.81</c:v>
                </c:pt>
                <c:pt idx="36">
                  <c:v>1591786.76</c:v>
                </c:pt>
                <c:pt idx="37">
                  <c:v>1592392.33</c:v>
                </c:pt>
                <c:pt idx="38">
                  <c:v>1580148.35</c:v>
                </c:pt>
                <c:pt idx="39">
                  <c:v>1613333.53</c:v>
                </c:pt>
                <c:pt idx="40">
                  <c:v>1613908.4</c:v>
                </c:pt>
                <c:pt idx="41">
                  <c:v>1617082.8</c:v>
                </c:pt>
                <c:pt idx="42">
                  <c:v>1630852.19</c:v>
                </c:pt>
                <c:pt idx="43">
                  <c:v>1624199.6</c:v>
                </c:pt>
                <c:pt idx="44">
                  <c:v>1619534.15</c:v>
                </c:pt>
                <c:pt idx="45">
                  <c:v>1613778.7</c:v>
                </c:pt>
                <c:pt idx="46">
                  <c:v>1608287.48</c:v>
                </c:pt>
                <c:pt idx="47">
                  <c:v>1616286.18</c:v>
                </c:pt>
                <c:pt idx="48">
                  <c:v>1604368.48</c:v>
                </c:pt>
                <c:pt idx="49">
                  <c:v>1605691.7</c:v>
                </c:pt>
                <c:pt idx="50">
                  <c:v>1601352.58</c:v>
                </c:pt>
                <c:pt idx="51">
                  <c:v>1599335.91</c:v>
                </c:pt>
                <c:pt idx="52">
                  <c:v>1590596.52</c:v>
                </c:pt>
                <c:pt idx="53">
                  <c:v>1577522.55</c:v>
                </c:pt>
                <c:pt idx="54">
                  <c:v>1581115.85</c:v>
                </c:pt>
                <c:pt idx="55">
                  <c:v>1580593.8</c:v>
                </c:pt>
                <c:pt idx="56">
                  <c:v>1580798.85</c:v>
                </c:pt>
                <c:pt idx="57">
                  <c:v>1592262.43</c:v>
                </c:pt>
                <c:pt idx="58">
                  <c:v>1599554.73</c:v>
                </c:pt>
                <c:pt idx="59">
                  <c:v>1609139.04</c:v>
                </c:pt>
                <c:pt idx="60">
                  <c:v>1618049.74</c:v>
                </c:pt>
                <c:pt idx="61">
                  <c:v>1609464.46</c:v>
                </c:pt>
                <c:pt idx="62">
                  <c:v>1577647.17</c:v>
                </c:pt>
                <c:pt idx="63">
                  <c:v>1557481.37</c:v>
                </c:pt>
                <c:pt idx="64">
                  <c:v>1509306.65</c:v>
                </c:pt>
                <c:pt idx="65">
                  <c:v>1543491.86</c:v>
                </c:pt>
                <c:pt idx="66">
                  <c:v>1561106.56</c:v>
                </c:pt>
                <c:pt idx="67">
                  <c:v>1552634.72</c:v>
                </c:pt>
                <c:pt idx="68">
                  <c:v>1565920.68</c:v>
                </c:pt>
                <c:pt idx="69">
                  <c:v>1567285.35</c:v>
                </c:pt>
                <c:pt idx="70">
                  <c:v>1569104.76</c:v>
                </c:pt>
                <c:pt idx="71">
                  <c:v>1572507.19</c:v>
                </c:pt>
                <c:pt idx="72">
                  <c:v>1578219.94</c:v>
                </c:pt>
                <c:pt idx="73">
                  <c:v>1586531.25</c:v>
                </c:pt>
                <c:pt idx="74">
                  <c:v>1582738.65</c:v>
                </c:pt>
                <c:pt idx="75">
                  <c:v>1578129.2</c:v>
                </c:pt>
                <c:pt idx="76">
                  <c:v>1562816.93</c:v>
                </c:pt>
                <c:pt idx="77">
                  <c:v>1566998.73</c:v>
                </c:pt>
                <c:pt idx="78">
                  <c:v>1570362.65</c:v>
                </c:pt>
                <c:pt idx="79">
                  <c:v>1602230.72</c:v>
                </c:pt>
                <c:pt idx="80">
                  <c:v>1593606.48</c:v>
                </c:pt>
                <c:pt idx="81">
                  <c:v>1612804.27</c:v>
                </c:pt>
                <c:pt idx="82">
                  <c:v>1629181.49</c:v>
                </c:pt>
                <c:pt idx="83">
                  <c:v>1624075.5</c:v>
                </c:pt>
                <c:pt idx="84">
                  <c:v>1624075.5</c:v>
                </c:pt>
                <c:pt idx="85">
                  <c:v>1619108.97</c:v>
                </c:pt>
                <c:pt idx="86">
                  <c:v>1621108.1</c:v>
                </c:pt>
                <c:pt idx="87">
                  <c:v>1613543.91</c:v>
                </c:pt>
                <c:pt idx="88">
                  <c:v>1615228.82</c:v>
                </c:pt>
                <c:pt idx="89">
                  <c:v>1629978.08</c:v>
                </c:pt>
                <c:pt idx="90">
                  <c:v>1661621.77</c:v>
                </c:pt>
                <c:pt idx="91">
                  <c:v>1660111.48</c:v>
                </c:pt>
                <c:pt idx="92">
                  <c:v>1647111.21</c:v>
                </c:pt>
                <c:pt idx="93">
                  <c:v>1651057.22</c:v>
                </c:pt>
                <c:pt idx="94">
                  <c:v>1662712.53</c:v>
                </c:pt>
                <c:pt idx="95">
                  <c:v>1653863.53</c:v>
                </c:pt>
                <c:pt idx="96">
                  <c:v>1622714.11</c:v>
                </c:pt>
                <c:pt idx="97">
                  <c:v>1614703.68</c:v>
                </c:pt>
                <c:pt idx="98">
                  <c:v>1610684.63</c:v>
                </c:pt>
                <c:pt idx="99">
                  <c:v>1612432.16</c:v>
                </c:pt>
                <c:pt idx="100">
                  <c:v>1544107.98</c:v>
                </c:pt>
                <c:pt idx="101">
                  <c:v>1556937.19</c:v>
                </c:pt>
                <c:pt idx="102">
                  <c:v>1547756.77</c:v>
                </c:pt>
                <c:pt idx="103">
                  <c:v>1561868.8</c:v>
                </c:pt>
                <c:pt idx="104">
                  <c:v>1554128.34</c:v>
                </c:pt>
                <c:pt idx="105">
                  <c:v>1561559.17</c:v>
                </c:pt>
                <c:pt idx="106">
                  <c:v>1574522.41</c:v>
                </c:pt>
                <c:pt idx="107">
                  <c:v>1561266.99</c:v>
                </c:pt>
                <c:pt idx="108">
                  <c:v>1536221.32</c:v>
                </c:pt>
                <c:pt idx="109">
                  <c:v>1556191.9</c:v>
                </c:pt>
                <c:pt idx="110">
                  <c:v>1562636.62</c:v>
                </c:pt>
                <c:pt idx="111">
                  <c:v>1545318.68</c:v>
                </c:pt>
                <c:pt idx="112">
                  <c:v>1537511.81</c:v>
                </c:pt>
                <c:pt idx="113">
                  <c:v>1523721.4</c:v>
                </c:pt>
                <c:pt idx="114">
                  <c:v>1502442.65</c:v>
                </c:pt>
                <c:pt idx="115">
                  <c:v>1510334.32</c:v>
                </c:pt>
                <c:pt idx="116">
                  <c:v>1557030.48</c:v>
                </c:pt>
                <c:pt idx="117">
                  <c:v>1558600.39</c:v>
                </c:pt>
                <c:pt idx="118">
                  <c:v>1562217.4</c:v>
                </c:pt>
                <c:pt idx="119">
                  <c:v>1553715.19</c:v>
                </c:pt>
                <c:pt idx="120">
                  <c:v>1566678.74</c:v>
                </c:pt>
                <c:pt idx="121">
                  <c:v>1572245.13</c:v>
                </c:pt>
                <c:pt idx="122">
                  <c:v>1702102.81</c:v>
                </c:pt>
                <c:pt idx="123">
                  <c:v>1713445.68</c:v>
                </c:pt>
                <c:pt idx="124">
                  <c:v>1712472.61</c:v>
                </c:pt>
                <c:pt idx="125">
                  <c:v>1700811.57</c:v>
                </c:pt>
                <c:pt idx="126">
                  <c:v>1705072.08</c:v>
                </c:pt>
                <c:pt idx="127">
                  <c:v>1715759.31</c:v>
                </c:pt>
                <c:pt idx="128">
                  <c:v>1718092.5</c:v>
                </c:pt>
                <c:pt idx="129">
                  <c:v>1713171.2</c:v>
                </c:pt>
                <c:pt idx="130">
                  <c:v>1719685.35</c:v>
                </c:pt>
                <c:pt idx="131">
                  <c:v>1719685.35</c:v>
                </c:pt>
                <c:pt idx="132">
                  <c:v>1715140.59</c:v>
                </c:pt>
                <c:pt idx="133">
                  <c:v>1709242.28</c:v>
                </c:pt>
                <c:pt idx="134">
                  <c:v>1684967.8</c:v>
                </c:pt>
                <c:pt idx="135">
                  <c:v>1705822.53</c:v>
                </c:pt>
                <c:pt idx="136">
                  <c:v>1705233.38</c:v>
                </c:pt>
                <c:pt idx="137">
                  <c:v>1725035.6</c:v>
                </c:pt>
                <c:pt idx="138">
                  <c:v>1735576.24</c:v>
                </c:pt>
                <c:pt idx="139">
                  <c:v>1735837.68</c:v>
                </c:pt>
                <c:pt idx="140">
                  <c:v>1733864.32</c:v>
                </c:pt>
                <c:pt idx="141">
                  <c:v>1770213.88</c:v>
                </c:pt>
                <c:pt idx="142">
                  <c:v>1761397.03</c:v>
                </c:pt>
                <c:pt idx="143">
                  <c:v>1719507.11</c:v>
                </c:pt>
                <c:pt idx="144">
                  <c:v>1729858.73</c:v>
                </c:pt>
                <c:pt idx="145">
                  <c:v>1725158.24</c:v>
                </c:pt>
                <c:pt idx="146">
                  <c:v>1725160.56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MCB!$V$28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MCB!$S$29:$S$175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MCB!$V$29:$V$175</c:f>
              <c:numCache>
                <c:formatCode>#,##0_ ;[Red]\-#,##0\ </c:formatCode>
                <c:ptCount val="147"/>
                <c:pt idx="0">
                  <c:v>409107.53764400003</c:v>
                </c:pt>
                <c:pt idx="1">
                  <c:v>408963.86428099999</c:v>
                </c:pt>
                <c:pt idx="2">
                  <c:v>409284.08405499998</c:v>
                </c:pt>
                <c:pt idx="3">
                  <c:v>409133.13699299999</c:v>
                </c:pt>
                <c:pt idx="4">
                  <c:v>409133.13699299999</c:v>
                </c:pt>
                <c:pt idx="5">
                  <c:v>409177.62464499997</c:v>
                </c:pt>
                <c:pt idx="6">
                  <c:v>407435.70241099998</c:v>
                </c:pt>
                <c:pt idx="7">
                  <c:v>407436.28599300003</c:v>
                </c:pt>
                <c:pt idx="8">
                  <c:v>407482.60737600003</c:v>
                </c:pt>
                <c:pt idx="9">
                  <c:v>407482.60737600003</c:v>
                </c:pt>
                <c:pt idx="10">
                  <c:v>407010.34052799997</c:v>
                </c:pt>
                <c:pt idx="11">
                  <c:v>407330.30157100002</c:v>
                </c:pt>
                <c:pt idx="12">
                  <c:v>407474.35609100002</c:v>
                </c:pt>
                <c:pt idx="13">
                  <c:v>408148.32909299998</c:v>
                </c:pt>
                <c:pt idx="14">
                  <c:v>407966.82392699999</c:v>
                </c:pt>
                <c:pt idx="15">
                  <c:v>408088.65476800001</c:v>
                </c:pt>
                <c:pt idx="16">
                  <c:v>408143.22860199999</c:v>
                </c:pt>
                <c:pt idx="17">
                  <c:v>408105.29527100001</c:v>
                </c:pt>
                <c:pt idx="18">
                  <c:v>409430.25630100002</c:v>
                </c:pt>
                <c:pt idx="19">
                  <c:v>409834.56513900001</c:v>
                </c:pt>
                <c:pt idx="20">
                  <c:v>409683.08194599999</c:v>
                </c:pt>
                <c:pt idx="21">
                  <c:v>409841.98302300001</c:v>
                </c:pt>
                <c:pt idx="22">
                  <c:v>409808.80614499998</c:v>
                </c:pt>
                <c:pt idx="23">
                  <c:v>421982.59286899999</c:v>
                </c:pt>
                <c:pt idx="24">
                  <c:v>421836.40580299997</c:v>
                </c:pt>
                <c:pt idx="25">
                  <c:v>421654.88400999998</c:v>
                </c:pt>
                <c:pt idx="26">
                  <c:v>421758.766687</c:v>
                </c:pt>
                <c:pt idx="27">
                  <c:v>422024.98638999998</c:v>
                </c:pt>
                <c:pt idx="28">
                  <c:v>421843.99349399999</c:v>
                </c:pt>
                <c:pt idx="29">
                  <c:v>421928.57395500003</c:v>
                </c:pt>
                <c:pt idx="30">
                  <c:v>421691.80217500002</c:v>
                </c:pt>
                <c:pt idx="31">
                  <c:v>421759.22265800001</c:v>
                </c:pt>
                <c:pt idx="32">
                  <c:v>422021.873326</c:v>
                </c:pt>
                <c:pt idx="33">
                  <c:v>421969.06337400002</c:v>
                </c:pt>
                <c:pt idx="34">
                  <c:v>421862.35704099998</c:v>
                </c:pt>
                <c:pt idx="35">
                  <c:v>422198.69134600001</c:v>
                </c:pt>
                <c:pt idx="36">
                  <c:v>422325.98488800001</c:v>
                </c:pt>
                <c:pt idx="37">
                  <c:v>422556.17124</c:v>
                </c:pt>
                <c:pt idx="38">
                  <c:v>422384.33243100002</c:v>
                </c:pt>
                <c:pt idx="39">
                  <c:v>422515.00864299998</c:v>
                </c:pt>
                <c:pt idx="40">
                  <c:v>422529.045453</c:v>
                </c:pt>
                <c:pt idx="41">
                  <c:v>422497.51745400002</c:v>
                </c:pt>
                <c:pt idx="42">
                  <c:v>422273.66836000001</c:v>
                </c:pt>
                <c:pt idx="43">
                  <c:v>422337.831382</c:v>
                </c:pt>
                <c:pt idx="44">
                  <c:v>422160.48415799998</c:v>
                </c:pt>
                <c:pt idx="45">
                  <c:v>422826.22351899999</c:v>
                </c:pt>
                <c:pt idx="46">
                  <c:v>422888.07583599997</c:v>
                </c:pt>
                <c:pt idx="47">
                  <c:v>422748.33129300002</c:v>
                </c:pt>
                <c:pt idx="48">
                  <c:v>423148.67286599998</c:v>
                </c:pt>
                <c:pt idx="49">
                  <c:v>422957.23867599998</c:v>
                </c:pt>
                <c:pt idx="50">
                  <c:v>428192.22035399999</c:v>
                </c:pt>
                <c:pt idx="51">
                  <c:v>428386.74190800003</c:v>
                </c:pt>
                <c:pt idx="52">
                  <c:v>428198.105201</c:v>
                </c:pt>
                <c:pt idx="53">
                  <c:v>427999.70078200003</c:v>
                </c:pt>
                <c:pt idx="54">
                  <c:v>428353.42287499999</c:v>
                </c:pt>
                <c:pt idx="55">
                  <c:v>428443.11043399997</c:v>
                </c:pt>
                <c:pt idx="56">
                  <c:v>428339.53151200002</c:v>
                </c:pt>
                <c:pt idx="57">
                  <c:v>428424.17615000001</c:v>
                </c:pt>
                <c:pt idx="58">
                  <c:v>428468.16583900002</c:v>
                </c:pt>
                <c:pt idx="59">
                  <c:v>428392.69074200001</c:v>
                </c:pt>
                <c:pt idx="60">
                  <c:v>429481.95610900002</c:v>
                </c:pt>
                <c:pt idx="61">
                  <c:v>429622.62137900002</c:v>
                </c:pt>
                <c:pt idx="62">
                  <c:v>429151.64206699998</c:v>
                </c:pt>
                <c:pt idx="63">
                  <c:v>429222.27382300003</c:v>
                </c:pt>
                <c:pt idx="64">
                  <c:v>429166.36691400001</c:v>
                </c:pt>
                <c:pt idx="65">
                  <c:v>429320.87237699999</c:v>
                </c:pt>
                <c:pt idx="66">
                  <c:v>429188.66880500002</c:v>
                </c:pt>
                <c:pt idx="67">
                  <c:v>429409.762766</c:v>
                </c:pt>
                <c:pt idx="68">
                  <c:v>429087.06575100002</c:v>
                </c:pt>
                <c:pt idx="69">
                  <c:v>429452.896427</c:v>
                </c:pt>
                <c:pt idx="70">
                  <c:v>428686.23445699998</c:v>
                </c:pt>
                <c:pt idx="71">
                  <c:v>428729.03966299997</c:v>
                </c:pt>
                <c:pt idx="72">
                  <c:v>428261.31055400003</c:v>
                </c:pt>
                <c:pt idx="73">
                  <c:v>428514.57606599998</c:v>
                </c:pt>
                <c:pt idx="74">
                  <c:v>428606.18625099998</c:v>
                </c:pt>
                <c:pt idx="75">
                  <c:v>429096.22430900001</c:v>
                </c:pt>
                <c:pt idx="76">
                  <c:v>429257.50541699998</c:v>
                </c:pt>
                <c:pt idx="77">
                  <c:v>429215.75981800002</c:v>
                </c:pt>
                <c:pt idx="78">
                  <c:v>428906.26236300002</c:v>
                </c:pt>
                <c:pt idx="79">
                  <c:v>428948.79602000001</c:v>
                </c:pt>
                <c:pt idx="80">
                  <c:v>428919.82877800002</c:v>
                </c:pt>
                <c:pt idx="81">
                  <c:v>429145.17309900001</c:v>
                </c:pt>
                <c:pt idx="82">
                  <c:v>429071.97309500002</c:v>
                </c:pt>
                <c:pt idx="83">
                  <c:v>428960.13613900001</c:v>
                </c:pt>
                <c:pt idx="84">
                  <c:v>428960.13613900001</c:v>
                </c:pt>
                <c:pt idx="85">
                  <c:v>439880.992784</c:v>
                </c:pt>
                <c:pt idx="86">
                  <c:v>440155.274462</c:v>
                </c:pt>
                <c:pt idx="87">
                  <c:v>440143.66488200001</c:v>
                </c:pt>
                <c:pt idx="88">
                  <c:v>440051.63032</c:v>
                </c:pt>
                <c:pt idx="89">
                  <c:v>440127.59198899998</c:v>
                </c:pt>
                <c:pt idx="90">
                  <c:v>439092.59643799998</c:v>
                </c:pt>
                <c:pt idx="91">
                  <c:v>439074.90349699999</c:v>
                </c:pt>
                <c:pt idx="92">
                  <c:v>439415.041555</c:v>
                </c:pt>
                <c:pt idx="93">
                  <c:v>439133.43320199999</c:v>
                </c:pt>
                <c:pt idx="94">
                  <c:v>439152.80059699999</c:v>
                </c:pt>
                <c:pt idx="95">
                  <c:v>439271.89918299997</c:v>
                </c:pt>
                <c:pt idx="96">
                  <c:v>439476.15891599999</c:v>
                </c:pt>
                <c:pt idx="97">
                  <c:v>439262.17291700002</c:v>
                </c:pt>
                <c:pt idx="98">
                  <c:v>439249.074639</c:v>
                </c:pt>
                <c:pt idx="99">
                  <c:v>439147.606164</c:v>
                </c:pt>
                <c:pt idx="100">
                  <c:v>440296.36718499998</c:v>
                </c:pt>
                <c:pt idx="101">
                  <c:v>440404.44717100001</c:v>
                </c:pt>
                <c:pt idx="102">
                  <c:v>440276.00899399997</c:v>
                </c:pt>
                <c:pt idx="103">
                  <c:v>440438.50919900002</c:v>
                </c:pt>
                <c:pt idx="104">
                  <c:v>440337.53796500002</c:v>
                </c:pt>
                <c:pt idx="105">
                  <c:v>440598.28044300003</c:v>
                </c:pt>
                <c:pt idx="106">
                  <c:v>440477.37688400003</c:v>
                </c:pt>
                <c:pt idx="107">
                  <c:v>440578.19479899999</c:v>
                </c:pt>
                <c:pt idx="108">
                  <c:v>440366.30636500003</c:v>
                </c:pt>
                <c:pt idx="109">
                  <c:v>440563.63374299998</c:v>
                </c:pt>
                <c:pt idx="110">
                  <c:v>440437.73152999999</c:v>
                </c:pt>
                <c:pt idx="111">
                  <c:v>440628.07069899997</c:v>
                </c:pt>
                <c:pt idx="112">
                  <c:v>440497.00840599998</c:v>
                </c:pt>
                <c:pt idx="113">
                  <c:v>440750.19906000001</c:v>
                </c:pt>
                <c:pt idx="114">
                  <c:v>440333.211763</c:v>
                </c:pt>
                <c:pt idx="115">
                  <c:v>440514.76542399998</c:v>
                </c:pt>
                <c:pt idx="116">
                  <c:v>440269.26972899999</c:v>
                </c:pt>
                <c:pt idx="117">
                  <c:v>440521.157833</c:v>
                </c:pt>
                <c:pt idx="118">
                  <c:v>440705.43963600002</c:v>
                </c:pt>
                <c:pt idx="119">
                  <c:v>440539.75569800002</c:v>
                </c:pt>
                <c:pt idx="120">
                  <c:v>447354.54061899998</c:v>
                </c:pt>
                <c:pt idx="121">
                  <c:v>447223.68092499999</c:v>
                </c:pt>
                <c:pt idx="122">
                  <c:v>460877.188692</c:v>
                </c:pt>
                <c:pt idx="123">
                  <c:v>459863.48039400001</c:v>
                </c:pt>
                <c:pt idx="124">
                  <c:v>459650.41586499999</c:v>
                </c:pt>
                <c:pt idx="125">
                  <c:v>459749.252882</c:v>
                </c:pt>
                <c:pt idx="126">
                  <c:v>459999.17645700002</c:v>
                </c:pt>
                <c:pt idx="127">
                  <c:v>459774.30033</c:v>
                </c:pt>
                <c:pt idx="128">
                  <c:v>459490.601104</c:v>
                </c:pt>
                <c:pt idx="129">
                  <c:v>459426.27349300002</c:v>
                </c:pt>
                <c:pt idx="130">
                  <c:v>459523.022834</c:v>
                </c:pt>
                <c:pt idx="131">
                  <c:v>459523.022834</c:v>
                </c:pt>
                <c:pt idx="132">
                  <c:v>459171.59525700001</c:v>
                </c:pt>
                <c:pt idx="133">
                  <c:v>459683.61954699998</c:v>
                </c:pt>
                <c:pt idx="134">
                  <c:v>459899.04164700001</c:v>
                </c:pt>
                <c:pt idx="135">
                  <c:v>459730.15620899998</c:v>
                </c:pt>
                <c:pt idx="136">
                  <c:v>459957.57832799997</c:v>
                </c:pt>
                <c:pt idx="137">
                  <c:v>459848.13643800002</c:v>
                </c:pt>
                <c:pt idx="138">
                  <c:v>462056.09151599999</c:v>
                </c:pt>
                <c:pt idx="139">
                  <c:v>462246.08777799999</c:v>
                </c:pt>
                <c:pt idx="140">
                  <c:v>461802.11521800002</c:v>
                </c:pt>
                <c:pt idx="141">
                  <c:v>462270.03381200001</c:v>
                </c:pt>
                <c:pt idx="142">
                  <c:v>462051.61071799998</c:v>
                </c:pt>
                <c:pt idx="143">
                  <c:v>457059.14854800003</c:v>
                </c:pt>
                <c:pt idx="144">
                  <c:v>457003.18128600001</c:v>
                </c:pt>
                <c:pt idx="145">
                  <c:v>456925.70526399999</c:v>
                </c:pt>
                <c:pt idx="146">
                  <c:v>456923.02762100002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96488"/>
        <c:axId val="861304720"/>
      </c:lineChart>
      <c:lineChart>
        <c:grouping val="standard"/>
        <c:varyColors val="0"/>
        <c:ser>
          <c:idx val="3"/>
          <c:order val="2"/>
          <c:tx>
            <c:strRef>
              <c:f>MCB!$W$28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MCB!$S$29:$S$175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MCB!$W$29:$W$175</c:f>
              <c:numCache>
                <c:formatCode>#,##0_ ;[Red]\-#,##0\ </c:formatCode>
                <c:ptCount val="147"/>
                <c:pt idx="0">
                  <c:v>130926.133</c:v>
                </c:pt>
                <c:pt idx="1">
                  <c:v>130926.133</c:v>
                </c:pt>
                <c:pt idx="2">
                  <c:v>130926.133</c:v>
                </c:pt>
                <c:pt idx="3">
                  <c:v>130926.133</c:v>
                </c:pt>
                <c:pt idx="4">
                  <c:v>130926.133</c:v>
                </c:pt>
                <c:pt idx="5">
                  <c:v>130926.133</c:v>
                </c:pt>
                <c:pt idx="6">
                  <c:v>131673.2507</c:v>
                </c:pt>
                <c:pt idx="7">
                  <c:v>131673.2507</c:v>
                </c:pt>
                <c:pt idx="8">
                  <c:v>131673.2507</c:v>
                </c:pt>
                <c:pt idx="9">
                  <c:v>131673.2507</c:v>
                </c:pt>
                <c:pt idx="10">
                  <c:v>131673.2507</c:v>
                </c:pt>
                <c:pt idx="11">
                  <c:v>131673.2507</c:v>
                </c:pt>
                <c:pt idx="12">
                  <c:v>131673.2507</c:v>
                </c:pt>
                <c:pt idx="13">
                  <c:v>130655.0965</c:v>
                </c:pt>
                <c:pt idx="14">
                  <c:v>130655.0965</c:v>
                </c:pt>
                <c:pt idx="15">
                  <c:v>130655.0965</c:v>
                </c:pt>
                <c:pt idx="16">
                  <c:v>130655.0965</c:v>
                </c:pt>
                <c:pt idx="17">
                  <c:v>130655.0965</c:v>
                </c:pt>
                <c:pt idx="18">
                  <c:v>130984.2162</c:v>
                </c:pt>
                <c:pt idx="19">
                  <c:v>130984.2162</c:v>
                </c:pt>
                <c:pt idx="20">
                  <c:v>130984.2162</c:v>
                </c:pt>
                <c:pt idx="21">
                  <c:v>130984.2162</c:v>
                </c:pt>
                <c:pt idx="22">
                  <c:v>130984.2162</c:v>
                </c:pt>
                <c:pt idx="23">
                  <c:v>138926.7396</c:v>
                </c:pt>
                <c:pt idx="24">
                  <c:v>138926.7396</c:v>
                </c:pt>
                <c:pt idx="25">
                  <c:v>138926.7396</c:v>
                </c:pt>
                <c:pt idx="26">
                  <c:v>138926.7396</c:v>
                </c:pt>
                <c:pt idx="27">
                  <c:v>138926.7396</c:v>
                </c:pt>
                <c:pt idx="28">
                  <c:v>137666.83110000001</c:v>
                </c:pt>
                <c:pt idx="29">
                  <c:v>137666.83110000001</c:v>
                </c:pt>
                <c:pt idx="30">
                  <c:v>137666.83110000001</c:v>
                </c:pt>
                <c:pt idx="31">
                  <c:v>137666.83110000001</c:v>
                </c:pt>
                <c:pt idx="32">
                  <c:v>137666.83110000001</c:v>
                </c:pt>
                <c:pt idx="33">
                  <c:v>137666.83110000001</c:v>
                </c:pt>
                <c:pt idx="34">
                  <c:v>137666.83110000001</c:v>
                </c:pt>
                <c:pt idx="35">
                  <c:v>139246.92420000001</c:v>
                </c:pt>
                <c:pt idx="36">
                  <c:v>139246.92420000001</c:v>
                </c:pt>
                <c:pt idx="37">
                  <c:v>139246.92420000001</c:v>
                </c:pt>
                <c:pt idx="38">
                  <c:v>139246.92420000001</c:v>
                </c:pt>
                <c:pt idx="39">
                  <c:v>139246.92420000001</c:v>
                </c:pt>
                <c:pt idx="40">
                  <c:v>139347.5502</c:v>
                </c:pt>
                <c:pt idx="41">
                  <c:v>139347.5502</c:v>
                </c:pt>
                <c:pt idx="42">
                  <c:v>139347.5502</c:v>
                </c:pt>
                <c:pt idx="43">
                  <c:v>139347.5502</c:v>
                </c:pt>
                <c:pt idx="44">
                  <c:v>139347.5502</c:v>
                </c:pt>
                <c:pt idx="45">
                  <c:v>138328.68539999999</c:v>
                </c:pt>
                <c:pt idx="46">
                  <c:v>138328.68539999999</c:v>
                </c:pt>
                <c:pt idx="47">
                  <c:v>138328.68539999999</c:v>
                </c:pt>
                <c:pt idx="48">
                  <c:v>138328.68539999999</c:v>
                </c:pt>
                <c:pt idx="49">
                  <c:v>138328.68539999999</c:v>
                </c:pt>
                <c:pt idx="50">
                  <c:v>138748.86720000001</c:v>
                </c:pt>
                <c:pt idx="51">
                  <c:v>138748.86720000001</c:v>
                </c:pt>
                <c:pt idx="52">
                  <c:v>138748.86720000001</c:v>
                </c:pt>
                <c:pt idx="53">
                  <c:v>138748.86720000001</c:v>
                </c:pt>
                <c:pt idx="54">
                  <c:v>138748.86720000001</c:v>
                </c:pt>
                <c:pt idx="55">
                  <c:v>136701.7555</c:v>
                </c:pt>
                <c:pt idx="56">
                  <c:v>136701.7555</c:v>
                </c:pt>
                <c:pt idx="57">
                  <c:v>136701.7555</c:v>
                </c:pt>
                <c:pt idx="58">
                  <c:v>136701.7555</c:v>
                </c:pt>
                <c:pt idx="59">
                  <c:v>136701.7555</c:v>
                </c:pt>
                <c:pt idx="60">
                  <c:v>136232.92509999999</c:v>
                </c:pt>
                <c:pt idx="61">
                  <c:v>136232.92509999999</c:v>
                </c:pt>
                <c:pt idx="62">
                  <c:v>136232.92509999999</c:v>
                </c:pt>
                <c:pt idx="63">
                  <c:v>136232.92509999999</c:v>
                </c:pt>
                <c:pt idx="64">
                  <c:v>136232.92509999999</c:v>
                </c:pt>
                <c:pt idx="65">
                  <c:v>139996.78880000001</c:v>
                </c:pt>
                <c:pt idx="66">
                  <c:v>139996.78880000001</c:v>
                </c:pt>
                <c:pt idx="67">
                  <c:v>139996.78880000001</c:v>
                </c:pt>
                <c:pt idx="68">
                  <c:v>139996.78880000001</c:v>
                </c:pt>
                <c:pt idx="69">
                  <c:v>139996.78880000001</c:v>
                </c:pt>
                <c:pt idx="70">
                  <c:v>136497.48970000001</c:v>
                </c:pt>
                <c:pt idx="71">
                  <c:v>136497.48970000001</c:v>
                </c:pt>
                <c:pt idx="72">
                  <c:v>136497.48970000001</c:v>
                </c:pt>
                <c:pt idx="73">
                  <c:v>136497.48970000001</c:v>
                </c:pt>
                <c:pt idx="74">
                  <c:v>136497.48970000001</c:v>
                </c:pt>
                <c:pt idx="75">
                  <c:v>135792.7237</c:v>
                </c:pt>
                <c:pt idx="76">
                  <c:v>135792.7237</c:v>
                </c:pt>
                <c:pt idx="77">
                  <c:v>135792.7237</c:v>
                </c:pt>
                <c:pt idx="78">
                  <c:v>135792.7237</c:v>
                </c:pt>
                <c:pt idx="79">
                  <c:v>135792.7237</c:v>
                </c:pt>
                <c:pt idx="80">
                  <c:v>135792.7237</c:v>
                </c:pt>
                <c:pt idx="81">
                  <c:v>135792.7237</c:v>
                </c:pt>
                <c:pt idx="82">
                  <c:v>135792.7237</c:v>
                </c:pt>
                <c:pt idx="83">
                  <c:v>135792.7237</c:v>
                </c:pt>
                <c:pt idx="84">
                  <c:v>135792.7237</c:v>
                </c:pt>
                <c:pt idx="85">
                  <c:v>138952.71280000001</c:v>
                </c:pt>
                <c:pt idx="86">
                  <c:v>138952.71280000001</c:v>
                </c:pt>
                <c:pt idx="87">
                  <c:v>138952.71280000001</c:v>
                </c:pt>
                <c:pt idx="88">
                  <c:v>138952.71280000001</c:v>
                </c:pt>
                <c:pt idx="89">
                  <c:v>138952.71280000001</c:v>
                </c:pt>
                <c:pt idx="90">
                  <c:v>139883.94870000001</c:v>
                </c:pt>
                <c:pt idx="91">
                  <c:v>139883.94870000001</c:v>
                </c:pt>
                <c:pt idx="92">
                  <c:v>139883.94870000001</c:v>
                </c:pt>
                <c:pt idx="93">
                  <c:v>139883.94870000001</c:v>
                </c:pt>
                <c:pt idx="94">
                  <c:v>139883.94870000001</c:v>
                </c:pt>
                <c:pt idx="95">
                  <c:v>139883.94870000001</c:v>
                </c:pt>
                <c:pt idx="96">
                  <c:v>139883.94870000001</c:v>
                </c:pt>
                <c:pt idx="97">
                  <c:v>139883.94870000001</c:v>
                </c:pt>
                <c:pt idx="98">
                  <c:v>139883.94870000001</c:v>
                </c:pt>
                <c:pt idx="99">
                  <c:v>139883.94870000001</c:v>
                </c:pt>
                <c:pt idx="100">
                  <c:v>137963.3732</c:v>
                </c:pt>
                <c:pt idx="101">
                  <c:v>137963.3732</c:v>
                </c:pt>
                <c:pt idx="102">
                  <c:v>137963.3732</c:v>
                </c:pt>
                <c:pt idx="103">
                  <c:v>137963.3732</c:v>
                </c:pt>
                <c:pt idx="104">
                  <c:v>137963.3732</c:v>
                </c:pt>
                <c:pt idx="105">
                  <c:v>138168.96119999999</c:v>
                </c:pt>
                <c:pt idx="106">
                  <c:v>138168.96119999999</c:v>
                </c:pt>
                <c:pt idx="107">
                  <c:v>138168.96119999999</c:v>
                </c:pt>
                <c:pt idx="108">
                  <c:v>138168.96119999999</c:v>
                </c:pt>
                <c:pt idx="109">
                  <c:v>138168.96119999999</c:v>
                </c:pt>
                <c:pt idx="110">
                  <c:v>138865.96770000001</c:v>
                </c:pt>
                <c:pt idx="111">
                  <c:v>138865.96770000001</c:v>
                </c:pt>
                <c:pt idx="112">
                  <c:v>138865.96770000001</c:v>
                </c:pt>
                <c:pt idx="113">
                  <c:v>138865.96770000001</c:v>
                </c:pt>
                <c:pt idx="114">
                  <c:v>138865.96770000001</c:v>
                </c:pt>
                <c:pt idx="115">
                  <c:v>138865.96770000001</c:v>
                </c:pt>
                <c:pt idx="116">
                  <c:v>138865.96770000001</c:v>
                </c:pt>
                <c:pt idx="117">
                  <c:v>138865.96770000001</c:v>
                </c:pt>
                <c:pt idx="118">
                  <c:v>138865.96770000001</c:v>
                </c:pt>
                <c:pt idx="119">
                  <c:v>138865.96770000001</c:v>
                </c:pt>
                <c:pt idx="120">
                  <c:v>139212.9032</c:v>
                </c:pt>
                <c:pt idx="121">
                  <c:v>139212.9032</c:v>
                </c:pt>
                <c:pt idx="122">
                  <c:v>140353.75210000001</c:v>
                </c:pt>
                <c:pt idx="123">
                  <c:v>140536.26500000001</c:v>
                </c:pt>
                <c:pt idx="124">
                  <c:v>140536.26500000001</c:v>
                </c:pt>
                <c:pt idx="125">
                  <c:v>140536.26500000001</c:v>
                </c:pt>
                <c:pt idx="126">
                  <c:v>140536.26500000001</c:v>
                </c:pt>
                <c:pt idx="127">
                  <c:v>140536.26500000001</c:v>
                </c:pt>
                <c:pt idx="128">
                  <c:v>139792.78</c:v>
                </c:pt>
                <c:pt idx="129">
                  <c:v>139792.78</c:v>
                </c:pt>
                <c:pt idx="130">
                  <c:v>139792.78</c:v>
                </c:pt>
                <c:pt idx="131">
                  <c:v>139792.78</c:v>
                </c:pt>
                <c:pt idx="132">
                  <c:v>139792.78</c:v>
                </c:pt>
                <c:pt idx="133">
                  <c:v>140026.8786</c:v>
                </c:pt>
                <c:pt idx="134">
                  <c:v>140026.8786</c:v>
                </c:pt>
                <c:pt idx="135">
                  <c:v>140026.8786</c:v>
                </c:pt>
                <c:pt idx="136">
                  <c:v>140026.8786</c:v>
                </c:pt>
                <c:pt idx="137">
                  <c:v>140026.8786</c:v>
                </c:pt>
                <c:pt idx="138">
                  <c:v>141847.74460000001</c:v>
                </c:pt>
                <c:pt idx="139">
                  <c:v>141847.74460000001</c:v>
                </c:pt>
                <c:pt idx="140">
                  <c:v>141847.74460000001</c:v>
                </c:pt>
                <c:pt idx="141">
                  <c:v>141847.74460000001</c:v>
                </c:pt>
                <c:pt idx="142">
                  <c:v>141847.74460000001</c:v>
                </c:pt>
                <c:pt idx="143">
                  <c:v>137209.61050000001</c:v>
                </c:pt>
                <c:pt idx="144">
                  <c:v>137209.61050000001</c:v>
                </c:pt>
                <c:pt idx="145">
                  <c:v>137209.61050000001</c:v>
                </c:pt>
                <c:pt idx="146">
                  <c:v>137209.61050000001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MCB!$Y$28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MCB!$Y$29:$Y$175</c:f>
              <c:numCache>
                <c:formatCode>#,##0_ ;[Red]\-#,##0\ </c:formatCode>
                <c:ptCount val="147"/>
                <c:pt idx="0">
                  <c:v>161670.76078000001</c:v>
                </c:pt>
                <c:pt idx="1">
                  <c:v>161680.44859000001</c:v>
                </c:pt>
                <c:pt idx="2">
                  <c:v>161677.02746799999</c:v>
                </c:pt>
                <c:pt idx="3">
                  <c:v>161718.07904800001</c:v>
                </c:pt>
                <c:pt idx="4">
                  <c:v>161718.07904800001</c:v>
                </c:pt>
                <c:pt idx="5">
                  <c:v>161701.13831000001</c:v>
                </c:pt>
                <c:pt idx="6">
                  <c:v>162406.14162800001</c:v>
                </c:pt>
                <c:pt idx="7">
                  <c:v>162375.74110099999</c:v>
                </c:pt>
                <c:pt idx="8">
                  <c:v>162417.84819300001</c:v>
                </c:pt>
                <c:pt idx="9">
                  <c:v>162417.84819300001</c:v>
                </c:pt>
                <c:pt idx="10">
                  <c:v>162389.43594</c:v>
                </c:pt>
                <c:pt idx="11">
                  <c:v>162372.61374500001</c:v>
                </c:pt>
                <c:pt idx="12">
                  <c:v>162410.625336</c:v>
                </c:pt>
                <c:pt idx="13">
                  <c:v>160883.88355699999</c:v>
                </c:pt>
                <c:pt idx="14">
                  <c:v>160839.18812100001</c:v>
                </c:pt>
                <c:pt idx="15">
                  <c:v>160818.80059100001</c:v>
                </c:pt>
                <c:pt idx="16">
                  <c:v>160831.30014599999</c:v>
                </c:pt>
                <c:pt idx="17">
                  <c:v>160813.92190399999</c:v>
                </c:pt>
                <c:pt idx="18">
                  <c:v>159938.13929399999</c:v>
                </c:pt>
                <c:pt idx="19">
                  <c:v>159899.96067</c:v>
                </c:pt>
                <c:pt idx="20">
                  <c:v>159896.972201</c:v>
                </c:pt>
                <c:pt idx="21">
                  <c:v>159897.154228</c:v>
                </c:pt>
                <c:pt idx="22">
                  <c:v>159890.006204</c:v>
                </c:pt>
                <c:pt idx="23">
                  <c:v>172772.88402600001</c:v>
                </c:pt>
                <c:pt idx="24">
                  <c:v>172796.45589499999</c:v>
                </c:pt>
                <c:pt idx="25">
                  <c:v>172783.30194100001</c:v>
                </c:pt>
                <c:pt idx="26">
                  <c:v>172799.22699900001</c:v>
                </c:pt>
                <c:pt idx="27">
                  <c:v>172758.021328</c:v>
                </c:pt>
                <c:pt idx="28">
                  <c:v>171536.250826</c:v>
                </c:pt>
                <c:pt idx="29">
                  <c:v>171520.957983</c:v>
                </c:pt>
                <c:pt idx="30">
                  <c:v>171513.53078999999</c:v>
                </c:pt>
                <c:pt idx="31">
                  <c:v>171544.090207</c:v>
                </c:pt>
                <c:pt idx="32">
                  <c:v>171532.063799</c:v>
                </c:pt>
                <c:pt idx="33">
                  <c:v>171505.76743400001</c:v>
                </c:pt>
                <c:pt idx="34">
                  <c:v>171546.63983199999</c:v>
                </c:pt>
                <c:pt idx="35">
                  <c:v>172348.50436600001</c:v>
                </c:pt>
                <c:pt idx="36">
                  <c:v>172309.64384999999</c:v>
                </c:pt>
                <c:pt idx="37">
                  <c:v>172341.421982</c:v>
                </c:pt>
                <c:pt idx="38">
                  <c:v>172298.201095</c:v>
                </c:pt>
                <c:pt idx="39">
                  <c:v>172322.48234799999</c:v>
                </c:pt>
                <c:pt idx="40">
                  <c:v>172597.597867</c:v>
                </c:pt>
                <c:pt idx="41">
                  <c:v>172579.83981</c:v>
                </c:pt>
                <c:pt idx="42">
                  <c:v>172639.29300400001</c:v>
                </c:pt>
                <c:pt idx="43">
                  <c:v>172617.12322099999</c:v>
                </c:pt>
                <c:pt idx="44">
                  <c:v>172627.30616499999</c:v>
                </c:pt>
                <c:pt idx="45">
                  <c:v>171053.274175</c:v>
                </c:pt>
                <c:pt idx="46">
                  <c:v>171054.81393100001</c:v>
                </c:pt>
                <c:pt idx="47">
                  <c:v>171053.97098000001</c:v>
                </c:pt>
                <c:pt idx="48">
                  <c:v>171063.92627900001</c:v>
                </c:pt>
                <c:pt idx="49">
                  <c:v>171059.39527199999</c:v>
                </c:pt>
                <c:pt idx="50">
                  <c:v>170559.147925</c:v>
                </c:pt>
                <c:pt idx="51">
                  <c:v>170569.875077</c:v>
                </c:pt>
                <c:pt idx="52">
                  <c:v>170562.00223799999</c:v>
                </c:pt>
                <c:pt idx="53">
                  <c:v>170563.24342399999</c:v>
                </c:pt>
                <c:pt idx="54">
                  <c:v>170584.84048000001</c:v>
                </c:pt>
                <c:pt idx="55">
                  <c:v>168571.69046300001</c:v>
                </c:pt>
                <c:pt idx="56">
                  <c:v>168595.56198999999</c:v>
                </c:pt>
                <c:pt idx="57">
                  <c:v>168591.30067999999</c:v>
                </c:pt>
                <c:pt idx="58">
                  <c:v>168560.11958900001</c:v>
                </c:pt>
                <c:pt idx="59">
                  <c:v>168608.57294700001</c:v>
                </c:pt>
                <c:pt idx="60">
                  <c:v>167878.31262800001</c:v>
                </c:pt>
                <c:pt idx="61">
                  <c:v>167878.25213199999</c:v>
                </c:pt>
                <c:pt idx="62">
                  <c:v>167868.86552600001</c:v>
                </c:pt>
                <c:pt idx="63">
                  <c:v>167887.560138</c:v>
                </c:pt>
                <c:pt idx="64">
                  <c:v>167889.15345899999</c:v>
                </c:pt>
                <c:pt idx="65">
                  <c:v>172367.92243000001</c:v>
                </c:pt>
                <c:pt idx="66">
                  <c:v>172368.95036700001</c:v>
                </c:pt>
                <c:pt idx="67">
                  <c:v>172355.44274500001</c:v>
                </c:pt>
                <c:pt idx="68">
                  <c:v>172393.59950400001</c:v>
                </c:pt>
                <c:pt idx="69">
                  <c:v>172407.622477</c:v>
                </c:pt>
                <c:pt idx="70">
                  <c:v>168103.15165399999</c:v>
                </c:pt>
                <c:pt idx="71">
                  <c:v>168084.048603</c:v>
                </c:pt>
                <c:pt idx="72">
                  <c:v>168130.503857</c:v>
                </c:pt>
                <c:pt idx="73">
                  <c:v>168123.45174399999</c:v>
                </c:pt>
                <c:pt idx="74">
                  <c:v>168106.42270699999</c:v>
                </c:pt>
                <c:pt idx="75">
                  <c:v>166641.77790300001</c:v>
                </c:pt>
                <c:pt idx="76">
                  <c:v>166658.21232300001</c:v>
                </c:pt>
                <c:pt idx="77">
                  <c:v>166627.358717</c:v>
                </c:pt>
                <c:pt idx="78">
                  <c:v>166662.48635600001</c:v>
                </c:pt>
                <c:pt idx="79">
                  <c:v>166647.47152299999</c:v>
                </c:pt>
                <c:pt idx="80">
                  <c:v>166654.44736300001</c:v>
                </c:pt>
                <c:pt idx="81">
                  <c:v>166654.73101300001</c:v>
                </c:pt>
                <c:pt idx="82">
                  <c:v>166660.208273</c:v>
                </c:pt>
                <c:pt idx="83">
                  <c:v>166670.488228</c:v>
                </c:pt>
                <c:pt idx="84">
                  <c:v>166670.488228</c:v>
                </c:pt>
                <c:pt idx="85">
                  <c:v>164738.79009200001</c:v>
                </c:pt>
                <c:pt idx="86">
                  <c:v>164720.20664700001</c:v>
                </c:pt>
                <c:pt idx="87">
                  <c:v>164724.70314299999</c:v>
                </c:pt>
                <c:pt idx="88">
                  <c:v>164754.62135900001</c:v>
                </c:pt>
                <c:pt idx="89">
                  <c:v>164724.66933199999</c:v>
                </c:pt>
                <c:pt idx="90">
                  <c:v>165648.63845999999</c:v>
                </c:pt>
                <c:pt idx="91">
                  <c:v>165653.000172</c:v>
                </c:pt>
                <c:pt idx="92">
                  <c:v>165705.89694400001</c:v>
                </c:pt>
                <c:pt idx="93">
                  <c:v>165669.42563700001</c:v>
                </c:pt>
                <c:pt idx="94">
                  <c:v>165674.874923</c:v>
                </c:pt>
                <c:pt idx="95">
                  <c:v>165689.868185</c:v>
                </c:pt>
                <c:pt idx="96">
                  <c:v>165690.34429099999</c:v>
                </c:pt>
                <c:pt idx="97">
                  <c:v>165644.829773</c:v>
                </c:pt>
                <c:pt idx="98">
                  <c:v>165667.05262999999</c:v>
                </c:pt>
                <c:pt idx="99">
                  <c:v>165658.37360799999</c:v>
                </c:pt>
                <c:pt idx="100">
                  <c:v>163212.77669200001</c:v>
                </c:pt>
                <c:pt idx="101">
                  <c:v>163211.23094400001</c:v>
                </c:pt>
                <c:pt idx="102">
                  <c:v>163238.575538</c:v>
                </c:pt>
                <c:pt idx="103">
                  <c:v>163252.23991100001</c:v>
                </c:pt>
                <c:pt idx="104">
                  <c:v>163268.36337100001</c:v>
                </c:pt>
                <c:pt idx="105">
                  <c:v>164098.478256</c:v>
                </c:pt>
                <c:pt idx="106">
                  <c:v>164021.040362</c:v>
                </c:pt>
                <c:pt idx="107">
                  <c:v>164064.69884299999</c:v>
                </c:pt>
                <c:pt idx="108">
                  <c:v>164023.33767000001</c:v>
                </c:pt>
                <c:pt idx="109">
                  <c:v>164100.80320900001</c:v>
                </c:pt>
                <c:pt idx="110">
                  <c:v>164433.27941700001</c:v>
                </c:pt>
                <c:pt idx="111">
                  <c:v>164383.716885</c:v>
                </c:pt>
                <c:pt idx="112">
                  <c:v>164369.905822</c:v>
                </c:pt>
                <c:pt idx="113">
                  <c:v>164420.05741800001</c:v>
                </c:pt>
                <c:pt idx="114">
                  <c:v>164414.464832</c:v>
                </c:pt>
                <c:pt idx="115">
                  <c:v>164394.587329</c:v>
                </c:pt>
                <c:pt idx="116">
                  <c:v>164389.78770099999</c:v>
                </c:pt>
                <c:pt idx="117">
                  <c:v>164378.37392400001</c:v>
                </c:pt>
                <c:pt idx="118">
                  <c:v>164391.316498</c:v>
                </c:pt>
                <c:pt idx="119">
                  <c:v>164364.323787</c:v>
                </c:pt>
                <c:pt idx="120">
                  <c:v>164171.98600400001</c:v>
                </c:pt>
                <c:pt idx="121">
                  <c:v>164179.579314</c:v>
                </c:pt>
                <c:pt idx="122">
                  <c:v>151249.95483</c:v>
                </c:pt>
                <c:pt idx="123">
                  <c:v>151633.036975</c:v>
                </c:pt>
                <c:pt idx="124">
                  <c:v>151633.19128599999</c:v>
                </c:pt>
                <c:pt idx="125">
                  <c:v>151609.20062600001</c:v>
                </c:pt>
                <c:pt idx="126">
                  <c:v>151615.779217</c:v>
                </c:pt>
                <c:pt idx="127">
                  <c:v>151624.28786499999</c:v>
                </c:pt>
                <c:pt idx="128">
                  <c:v>150965.97797499999</c:v>
                </c:pt>
                <c:pt idx="129">
                  <c:v>151004.39868700001</c:v>
                </c:pt>
                <c:pt idx="130">
                  <c:v>150963.23059699999</c:v>
                </c:pt>
                <c:pt idx="131">
                  <c:v>150963.23059699999</c:v>
                </c:pt>
                <c:pt idx="132">
                  <c:v>150994.65461900001</c:v>
                </c:pt>
                <c:pt idx="133">
                  <c:v>151311.31920599999</c:v>
                </c:pt>
                <c:pt idx="134">
                  <c:v>151311.68449300001</c:v>
                </c:pt>
                <c:pt idx="135">
                  <c:v>151262.51669300001</c:v>
                </c:pt>
                <c:pt idx="136">
                  <c:v>151310.53412299999</c:v>
                </c:pt>
                <c:pt idx="137">
                  <c:v>151284.02021300001</c:v>
                </c:pt>
                <c:pt idx="138">
                  <c:v>154000.727243</c:v>
                </c:pt>
                <c:pt idx="139">
                  <c:v>154041.57635799999</c:v>
                </c:pt>
                <c:pt idx="140">
                  <c:v>154016.39102099999</c:v>
                </c:pt>
                <c:pt idx="141">
                  <c:v>154038.14345800001</c:v>
                </c:pt>
                <c:pt idx="142">
                  <c:v>154017.90005699999</c:v>
                </c:pt>
                <c:pt idx="143">
                  <c:v>150064.84673300001</c:v>
                </c:pt>
                <c:pt idx="144">
                  <c:v>150067.82028700001</c:v>
                </c:pt>
                <c:pt idx="145">
                  <c:v>150067.13241799999</c:v>
                </c:pt>
                <c:pt idx="146">
                  <c:v>150066.207028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297664"/>
        <c:axId val="861299624"/>
      </c:lineChart>
      <c:dateAx>
        <c:axId val="861296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04720"/>
        <c:crosses val="autoZero"/>
        <c:auto val="1"/>
        <c:lblOffset val="100"/>
        <c:baseTimeUnit val="days"/>
      </c:dateAx>
      <c:valAx>
        <c:axId val="8613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96488"/>
        <c:crosses val="autoZero"/>
        <c:crossBetween val="between"/>
      </c:valAx>
      <c:valAx>
        <c:axId val="86129962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97664"/>
        <c:crosses val="max"/>
        <c:crossBetween val="between"/>
      </c:valAx>
      <c:dateAx>
        <c:axId val="861297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12996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CS!$A$2:$A$66</c:f>
              <c:strCache>
                <c:ptCount val="65"/>
                <c:pt idx="0">
                  <c:v> 2014-04-30 </c:v>
                </c:pt>
                <c:pt idx="1">
                  <c:v> 2014-05-30 </c:v>
                </c:pt>
                <c:pt idx="2">
                  <c:v> 2014-06-30 </c:v>
                </c:pt>
                <c:pt idx="3">
                  <c:v> 2014-07-31 </c:v>
                </c:pt>
                <c:pt idx="4">
                  <c:v> 2014-08-29 </c:v>
                </c:pt>
                <c:pt idx="5">
                  <c:v> 2014-09-30 </c:v>
                </c:pt>
                <c:pt idx="6">
                  <c:v> 2014-10-31 </c:v>
                </c:pt>
                <c:pt idx="7">
                  <c:v> 2014-11-28 </c:v>
                </c:pt>
                <c:pt idx="8">
                  <c:v> 2014-12-31 </c:v>
                </c:pt>
                <c:pt idx="9">
                  <c:v> 2015-01-30 </c:v>
                </c:pt>
                <c:pt idx="10">
                  <c:v> 2015-02-27 </c:v>
                </c:pt>
                <c:pt idx="11">
                  <c:v> 2015-03-31 </c:v>
                </c:pt>
                <c:pt idx="12">
                  <c:v> 2015-04-30 </c:v>
                </c:pt>
                <c:pt idx="13">
                  <c:v> 2015-05-29 </c:v>
                </c:pt>
                <c:pt idx="14">
                  <c:v> 2015-06-30 </c:v>
                </c:pt>
                <c:pt idx="15">
                  <c:v> 2015-07-31 </c:v>
                </c:pt>
                <c:pt idx="16">
                  <c:v> 2015-08-31 </c:v>
                </c:pt>
                <c:pt idx="17">
                  <c:v> 2015-09-30 </c:v>
                </c:pt>
                <c:pt idx="18">
                  <c:v> 2015-10-30 </c:v>
                </c:pt>
                <c:pt idx="19">
                  <c:v> 2015-11-30 </c:v>
                </c:pt>
                <c:pt idx="20">
                  <c:v> 2015-12-31 </c:v>
                </c:pt>
                <c:pt idx="21">
                  <c:v> 2016-01-29 </c:v>
                </c:pt>
                <c:pt idx="22">
                  <c:v> 2016-02-29 </c:v>
                </c:pt>
                <c:pt idx="23">
                  <c:v> 2016-03-31 </c:v>
                </c:pt>
                <c:pt idx="24">
                  <c:v> 2016-04-29 </c:v>
                </c:pt>
                <c:pt idx="25">
                  <c:v> 2016-05-31 </c:v>
                </c:pt>
                <c:pt idx="26">
                  <c:v> 2016-06-30 </c:v>
                </c:pt>
                <c:pt idx="27">
                  <c:v> 2016-07-29 </c:v>
                </c:pt>
                <c:pt idx="28">
                  <c:v> 2016-08-31 </c:v>
                </c:pt>
                <c:pt idx="29">
                  <c:v> 2016-09-30 </c:v>
                </c:pt>
                <c:pt idx="30">
                  <c:v> 2016-10-31 </c:v>
                </c:pt>
                <c:pt idx="31">
                  <c:v> 2016-11-30 </c:v>
                </c:pt>
                <c:pt idx="32">
                  <c:v> 2016-12-30 </c:v>
                </c:pt>
                <c:pt idx="33">
                  <c:v> 2017-01-31 </c:v>
                </c:pt>
                <c:pt idx="34">
                  <c:v> 2017-02-28 </c:v>
                </c:pt>
                <c:pt idx="35">
                  <c:v> 2017-03-31 </c:v>
                </c:pt>
                <c:pt idx="36">
                  <c:v> 2017-04-28 </c:v>
                </c:pt>
                <c:pt idx="37">
                  <c:v> 2017-05-31 </c:v>
                </c:pt>
                <c:pt idx="38">
                  <c:v> 2017-06-30 </c:v>
                </c:pt>
                <c:pt idx="39">
                  <c:v> 2017-07-31 </c:v>
                </c:pt>
                <c:pt idx="40">
                  <c:v> 2017-08-31 </c:v>
                </c:pt>
                <c:pt idx="41">
                  <c:v> 2017-09-29 </c:v>
                </c:pt>
                <c:pt idx="42">
                  <c:v> 2017-10-31 </c:v>
                </c:pt>
                <c:pt idx="43">
                  <c:v> 2017-11-30 </c:v>
                </c:pt>
                <c:pt idx="44">
                  <c:v> 2017-12-29 </c:v>
                </c:pt>
                <c:pt idx="45">
                  <c:v> 2018-01-31 </c:v>
                </c:pt>
                <c:pt idx="46">
                  <c:v> 2018-02-28 </c:v>
                </c:pt>
                <c:pt idx="47">
                  <c:v> 2018-03-30 </c:v>
                </c:pt>
                <c:pt idx="48">
                  <c:v> 2018-04-30 </c:v>
                </c:pt>
                <c:pt idx="49">
                  <c:v> 2018-05-31 </c:v>
                </c:pt>
                <c:pt idx="50">
                  <c:v> 2018-06-29 </c:v>
                </c:pt>
                <c:pt idx="51">
                  <c:v> 2018-07-05 </c:v>
                </c:pt>
                <c:pt idx="52">
                  <c:v> 2018-08-31 </c:v>
                </c:pt>
                <c:pt idx="53">
                  <c:v> 2018-09-28 </c:v>
                </c:pt>
                <c:pt idx="54">
                  <c:v> 2018-10-31 </c:v>
                </c:pt>
                <c:pt idx="55">
                  <c:v> 2018-11-30 </c:v>
                </c:pt>
                <c:pt idx="56">
                  <c:v> 2018-12-31 </c:v>
                </c:pt>
                <c:pt idx="57">
                  <c:v> 2019-01-31 </c:v>
                </c:pt>
                <c:pt idx="58">
                  <c:v> 2019-02-28 </c:v>
                </c:pt>
                <c:pt idx="59">
                  <c:v> 2019-03-29 </c:v>
                </c:pt>
                <c:pt idx="60">
                  <c:v> 2019-04-30 </c:v>
                </c:pt>
                <c:pt idx="61">
                  <c:v> 2019-05-31 </c:v>
                </c:pt>
                <c:pt idx="62">
                  <c:v> 2019-06-11 </c:v>
                </c:pt>
                <c:pt idx="63">
                  <c:v> 2019-11-29 </c:v>
                </c:pt>
                <c:pt idx="64">
                  <c:v> 2019-12-19 </c:v>
                </c:pt>
              </c:strCache>
            </c:strRef>
          </c:cat>
          <c:val>
            <c:numRef>
              <c:f>CS!$C$2:$C$66</c:f>
              <c:numCache>
                <c:formatCode>_-* #,##0_-;\-* #,##0_-;_-* "-"??_-;_-@_-</c:formatCode>
                <c:ptCount val="65"/>
                <c:pt idx="0">
                  <c:v>458817.95</c:v>
                </c:pt>
                <c:pt idx="1">
                  <c:v>480760.25</c:v>
                </c:pt>
                <c:pt idx="2">
                  <c:v>485468.64</c:v>
                </c:pt>
                <c:pt idx="3">
                  <c:v>475076.88</c:v>
                </c:pt>
                <c:pt idx="4">
                  <c:v>478908.27</c:v>
                </c:pt>
                <c:pt idx="5">
                  <c:v>491696.49</c:v>
                </c:pt>
                <c:pt idx="6">
                  <c:v>530269.76</c:v>
                </c:pt>
                <c:pt idx="7">
                  <c:v>547400.17000000004</c:v>
                </c:pt>
                <c:pt idx="8">
                  <c:v>549071.69999999995</c:v>
                </c:pt>
                <c:pt idx="9">
                  <c:v>518215.28</c:v>
                </c:pt>
                <c:pt idx="10">
                  <c:v>555249.4</c:v>
                </c:pt>
                <c:pt idx="11">
                  <c:v>538361.76</c:v>
                </c:pt>
                <c:pt idx="12">
                  <c:v>547785.4</c:v>
                </c:pt>
                <c:pt idx="13">
                  <c:v>563894.51</c:v>
                </c:pt>
                <c:pt idx="14">
                  <c:v>554749.69999999995</c:v>
                </c:pt>
                <c:pt idx="15">
                  <c:v>621004.71</c:v>
                </c:pt>
                <c:pt idx="16">
                  <c:v>584408.56999999995</c:v>
                </c:pt>
                <c:pt idx="17">
                  <c:v>561640.14</c:v>
                </c:pt>
                <c:pt idx="18">
                  <c:v>609078.36</c:v>
                </c:pt>
                <c:pt idx="19">
                  <c:v>606097.14</c:v>
                </c:pt>
                <c:pt idx="20">
                  <c:v>585240.17000000004</c:v>
                </c:pt>
                <c:pt idx="21">
                  <c:v>535076.96</c:v>
                </c:pt>
                <c:pt idx="22">
                  <c:v>529020.81000000006</c:v>
                </c:pt>
                <c:pt idx="23">
                  <c:v>564801.97</c:v>
                </c:pt>
                <c:pt idx="24">
                  <c:v>586477.31999999995</c:v>
                </c:pt>
                <c:pt idx="25">
                  <c:v>577062.18000000005</c:v>
                </c:pt>
                <c:pt idx="26">
                  <c:v>536740.66</c:v>
                </c:pt>
                <c:pt idx="27">
                  <c:v>568838.12</c:v>
                </c:pt>
                <c:pt idx="28">
                  <c:v>581011.69999999995</c:v>
                </c:pt>
                <c:pt idx="29">
                  <c:v>593578.38</c:v>
                </c:pt>
                <c:pt idx="30">
                  <c:v>603484.54</c:v>
                </c:pt>
                <c:pt idx="31">
                  <c:v>598520.94999999995</c:v>
                </c:pt>
                <c:pt idx="32">
                  <c:v>607723.01</c:v>
                </c:pt>
                <c:pt idx="33">
                  <c:v>622089.80000000005</c:v>
                </c:pt>
                <c:pt idx="34">
                  <c:v>650599.68999999994</c:v>
                </c:pt>
                <c:pt idx="35">
                  <c:v>647528.04</c:v>
                </c:pt>
                <c:pt idx="36">
                  <c:v>647634.05000000005</c:v>
                </c:pt>
                <c:pt idx="37">
                  <c:v>668273.77</c:v>
                </c:pt>
                <c:pt idx="38">
                  <c:v>681164.69</c:v>
                </c:pt>
                <c:pt idx="39">
                  <c:v>713159.99</c:v>
                </c:pt>
                <c:pt idx="40">
                  <c:v>719312.22</c:v>
                </c:pt>
                <c:pt idx="41">
                  <c:v>739934.66</c:v>
                </c:pt>
                <c:pt idx="42">
                  <c:v>786955.92</c:v>
                </c:pt>
                <c:pt idx="43">
                  <c:v>796463.18</c:v>
                </c:pt>
                <c:pt idx="44">
                  <c:v>808158.43</c:v>
                </c:pt>
                <c:pt idx="45">
                  <c:v>868387.69</c:v>
                </c:pt>
                <c:pt idx="46">
                  <c:v>857676.08</c:v>
                </c:pt>
                <c:pt idx="47">
                  <c:v>869507.71</c:v>
                </c:pt>
                <c:pt idx="48">
                  <c:v>887435.43</c:v>
                </c:pt>
                <c:pt idx="49">
                  <c:v>937646.05</c:v>
                </c:pt>
                <c:pt idx="50">
                  <c:v>936465.44</c:v>
                </c:pt>
                <c:pt idx="51">
                  <c:v>929549.34</c:v>
                </c:pt>
                <c:pt idx="52">
                  <c:v>997060.95</c:v>
                </c:pt>
                <c:pt idx="53">
                  <c:v>1010144.79</c:v>
                </c:pt>
                <c:pt idx="54">
                  <c:v>958116.31</c:v>
                </c:pt>
                <c:pt idx="55">
                  <c:v>960795.12</c:v>
                </c:pt>
                <c:pt idx="56">
                  <c:v>881396.02</c:v>
                </c:pt>
                <c:pt idx="57">
                  <c:v>927251.91</c:v>
                </c:pt>
                <c:pt idx="58">
                  <c:v>988433.87</c:v>
                </c:pt>
                <c:pt idx="59">
                  <c:v>1053798.3700000001</c:v>
                </c:pt>
                <c:pt idx="60">
                  <c:v>1096125.19</c:v>
                </c:pt>
                <c:pt idx="61">
                  <c:v>1067637.93</c:v>
                </c:pt>
                <c:pt idx="62">
                  <c:v>1109433.3400000001</c:v>
                </c:pt>
                <c:pt idx="63">
                  <c:v>1151030.98</c:v>
                </c:pt>
                <c:pt idx="64">
                  <c:v>1144298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CS!$A$2:$A$66</c:f>
              <c:strCache>
                <c:ptCount val="65"/>
                <c:pt idx="0">
                  <c:v> 2014-04-30 </c:v>
                </c:pt>
                <c:pt idx="1">
                  <c:v> 2014-05-30 </c:v>
                </c:pt>
                <c:pt idx="2">
                  <c:v> 2014-06-30 </c:v>
                </c:pt>
                <c:pt idx="3">
                  <c:v> 2014-07-31 </c:v>
                </c:pt>
                <c:pt idx="4">
                  <c:v> 2014-08-29 </c:v>
                </c:pt>
                <c:pt idx="5">
                  <c:v> 2014-09-30 </c:v>
                </c:pt>
                <c:pt idx="6">
                  <c:v> 2014-10-31 </c:v>
                </c:pt>
                <c:pt idx="7">
                  <c:v> 2014-11-28 </c:v>
                </c:pt>
                <c:pt idx="8">
                  <c:v> 2014-12-31 </c:v>
                </c:pt>
                <c:pt idx="9">
                  <c:v> 2015-01-30 </c:v>
                </c:pt>
                <c:pt idx="10">
                  <c:v> 2015-02-27 </c:v>
                </c:pt>
                <c:pt idx="11">
                  <c:v> 2015-03-31 </c:v>
                </c:pt>
                <c:pt idx="12">
                  <c:v> 2015-04-30 </c:v>
                </c:pt>
                <c:pt idx="13">
                  <c:v> 2015-05-29 </c:v>
                </c:pt>
                <c:pt idx="14">
                  <c:v> 2015-06-30 </c:v>
                </c:pt>
                <c:pt idx="15">
                  <c:v> 2015-07-31 </c:v>
                </c:pt>
                <c:pt idx="16">
                  <c:v> 2015-08-31 </c:v>
                </c:pt>
                <c:pt idx="17">
                  <c:v> 2015-09-30 </c:v>
                </c:pt>
                <c:pt idx="18">
                  <c:v> 2015-10-30 </c:v>
                </c:pt>
                <c:pt idx="19">
                  <c:v> 2015-11-30 </c:v>
                </c:pt>
                <c:pt idx="20">
                  <c:v> 2015-12-31 </c:v>
                </c:pt>
                <c:pt idx="21">
                  <c:v> 2016-01-29 </c:v>
                </c:pt>
                <c:pt idx="22">
                  <c:v> 2016-02-29 </c:v>
                </c:pt>
                <c:pt idx="23">
                  <c:v> 2016-03-31 </c:v>
                </c:pt>
                <c:pt idx="24">
                  <c:v> 2016-04-29 </c:v>
                </c:pt>
                <c:pt idx="25">
                  <c:v> 2016-05-31 </c:v>
                </c:pt>
                <c:pt idx="26">
                  <c:v> 2016-06-30 </c:v>
                </c:pt>
                <c:pt idx="27">
                  <c:v> 2016-07-29 </c:v>
                </c:pt>
                <c:pt idx="28">
                  <c:v> 2016-08-31 </c:v>
                </c:pt>
                <c:pt idx="29">
                  <c:v> 2016-09-30 </c:v>
                </c:pt>
                <c:pt idx="30">
                  <c:v> 2016-10-31 </c:v>
                </c:pt>
                <c:pt idx="31">
                  <c:v> 2016-11-30 </c:v>
                </c:pt>
                <c:pt idx="32">
                  <c:v> 2016-12-30 </c:v>
                </c:pt>
                <c:pt idx="33">
                  <c:v> 2017-01-31 </c:v>
                </c:pt>
                <c:pt idx="34">
                  <c:v> 2017-02-28 </c:v>
                </c:pt>
                <c:pt idx="35">
                  <c:v> 2017-03-31 </c:v>
                </c:pt>
                <c:pt idx="36">
                  <c:v> 2017-04-28 </c:v>
                </c:pt>
                <c:pt idx="37">
                  <c:v> 2017-05-31 </c:v>
                </c:pt>
                <c:pt idx="38">
                  <c:v> 2017-06-30 </c:v>
                </c:pt>
                <c:pt idx="39">
                  <c:v> 2017-07-31 </c:v>
                </c:pt>
                <c:pt idx="40">
                  <c:v> 2017-08-31 </c:v>
                </c:pt>
                <c:pt idx="41">
                  <c:v> 2017-09-29 </c:v>
                </c:pt>
                <c:pt idx="42">
                  <c:v> 2017-10-31 </c:v>
                </c:pt>
                <c:pt idx="43">
                  <c:v> 2017-11-30 </c:v>
                </c:pt>
                <c:pt idx="44">
                  <c:v> 2017-12-29 </c:v>
                </c:pt>
                <c:pt idx="45">
                  <c:v> 2018-01-31 </c:v>
                </c:pt>
                <c:pt idx="46">
                  <c:v> 2018-02-28 </c:v>
                </c:pt>
                <c:pt idx="47">
                  <c:v> 2018-03-30 </c:v>
                </c:pt>
                <c:pt idx="48">
                  <c:v> 2018-04-30 </c:v>
                </c:pt>
                <c:pt idx="49">
                  <c:v> 2018-05-31 </c:v>
                </c:pt>
                <c:pt idx="50">
                  <c:v> 2018-06-29 </c:v>
                </c:pt>
                <c:pt idx="51">
                  <c:v> 2018-07-05 </c:v>
                </c:pt>
                <c:pt idx="52">
                  <c:v> 2018-08-31 </c:v>
                </c:pt>
                <c:pt idx="53">
                  <c:v> 2018-09-28 </c:v>
                </c:pt>
                <c:pt idx="54">
                  <c:v> 2018-10-31 </c:v>
                </c:pt>
                <c:pt idx="55">
                  <c:v> 2018-11-30 </c:v>
                </c:pt>
                <c:pt idx="56">
                  <c:v> 2018-12-31 </c:v>
                </c:pt>
                <c:pt idx="57">
                  <c:v> 2019-01-31 </c:v>
                </c:pt>
                <c:pt idx="58">
                  <c:v> 2019-02-28 </c:v>
                </c:pt>
                <c:pt idx="59">
                  <c:v> 2019-03-29 </c:v>
                </c:pt>
                <c:pt idx="60">
                  <c:v> 2019-04-30 </c:v>
                </c:pt>
                <c:pt idx="61">
                  <c:v> 2019-05-31 </c:v>
                </c:pt>
                <c:pt idx="62">
                  <c:v> 2019-06-11 </c:v>
                </c:pt>
                <c:pt idx="63">
                  <c:v> 2019-11-29 </c:v>
                </c:pt>
                <c:pt idx="64">
                  <c:v> 2019-12-19 </c:v>
                </c:pt>
              </c:strCache>
            </c:strRef>
          </c:cat>
          <c:val>
            <c:numRef>
              <c:f>CS!$D$2:$D$66</c:f>
              <c:numCache>
                <c:formatCode>_-* #,##0_-;\-* #,##0_-;_-* "-"??_-;_-@_-</c:formatCode>
                <c:ptCount val="65"/>
                <c:pt idx="0">
                  <c:v>127888.740731</c:v>
                </c:pt>
                <c:pt idx="1">
                  <c:v>135226.02779699999</c:v>
                </c:pt>
                <c:pt idx="2">
                  <c:v>132565.357403</c:v>
                </c:pt>
                <c:pt idx="3">
                  <c:v>135456.50581800001</c:v>
                </c:pt>
                <c:pt idx="4">
                  <c:v>135082.76159800001</c:v>
                </c:pt>
                <c:pt idx="5">
                  <c:v>143400.65987</c:v>
                </c:pt>
                <c:pt idx="6">
                  <c:v>142392.07271099999</c:v>
                </c:pt>
                <c:pt idx="7">
                  <c:v>143261.994015</c:v>
                </c:pt>
                <c:pt idx="8">
                  <c:v>143492.83093299999</c:v>
                </c:pt>
                <c:pt idx="9">
                  <c:v>142578.94969099999</c:v>
                </c:pt>
                <c:pt idx="10">
                  <c:v>143249.33519300001</c:v>
                </c:pt>
                <c:pt idx="11">
                  <c:v>148757.040936</c:v>
                </c:pt>
                <c:pt idx="12">
                  <c:v>149134.32028399999</c:v>
                </c:pt>
                <c:pt idx="13">
                  <c:v>144490.508894</c:v>
                </c:pt>
                <c:pt idx="14">
                  <c:v>149755.47515700001</c:v>
                </c:pt>
                <c:pt idx="15">
                  <c:v>158230.39324899999</c:v>
                </c:pt>
                <c:pt idx="16">
                  <c:v>160471.725699</c:v>
                </c:pt>
                <c:pt idx="17">
                  <c:v>160451.048832</c:v>
                </c:pt>
                <c:pt idx="18">
                  <c:v>161203.23856299999</c:v>
                </c:pt>
                <c:pt idx="19">
                  <c:v>161459.51306100001</c:v>
                </c:pt>
                <c:pt idx="20">
                  <c:v>160376.17017200001</c:v>
                </c:pt>
                <c:pt idx="21">
                  <c:v>160099.13692200001</c:v>
                </c:pt>
                <c:pt idx="22">
                  <c:v>163965.82136500001</c:v>
                </c:pt>
                <c:pt idx="23">
                  <c:v>164414.46546100001</c:v>
                </c:pt>
                <c:pt idx="24">
                  <c:v>165669.30243700001</c:v>
                </c:pt>
                <c:pt idx="25">
                  <c:v>168121.39198799999</c:v>
                </c:pt>
                <c:pt idx="26">
                  <c:v>169417.81989899999</c:v>
                </c:pt>
                <c:pt idx="27">
                  <c:v>168679.229594</c:v>
                </c:pt>
                <c:pt idx="28">
                  <c:v>173031.14651600001</c:v>
                </c:pt>
                <c:pt idx="29">
                  <c:v>171880.814105</c:v>
                </c:pt>
                <c:pt idx="30">
                  <c:v>171266.39676199999</c:v>
                </c:pt>
                <c:pt idx="31">
                  <c:v>172410.696298</c:v>
                </c:pt>
                <c:pt idx="32">
                  <c:v>171822.57366699999</c:v>
                </c:pt>
                <c:pt idx="33">
                  <c:v>174713.49052799999</c:v>
                </c:pt>
                <c:pt idx="34">
                  <c:v>176752.33082199999</c:v>
                </c:pt>
                <c:pt idx="35">
                  <c:v>177147.49993300001</c:v>
                </c:pt>
                <c:pt idx="36">
                  <c:v>177236.64238199999</c:v>
                </c:pt>
                <c:pt idx="37">
                  <c:v>181513.387808</c:v>
                </c:pt>
                <c:pt idx="38">
                  <c:v>181543.972973</c:v>
                </c:pt>
                <c:pt idx="39">
                  <c:v>182974.24627599999</c:v>
                </c:pt>
                <c:pt idx="40">
                  <c:v>184011.50977400001</c:v>
                </c:pt>
                <c:pt idx="41">
                  <c:v>183241.90789199999</c:v>
                </c:pt>
                <c:pt idx="42">
                  <c:v>186922.49455999999</c:v>
                </c:pt>
                <c:pt idx="43">
                  <c:v>191135.894076</c:v>
                </c:pt>
                <c:pt idx="44">
                  <c:v>189906.05374800001</c:v>
                </c:pt>
                <c:pt idx="45">
                  <c:v>193873.92495399999</c:v>
                </c:pt>
                <c:pt idx="46">
                  <c:v>197447.25441299999</c:v>
                </c:pt>
                <c:pt idx="47">
                  <c:v>198307.065122</c:v>
                </c:pt>
                <c:pt idx="48">
                  <c:v>205444.73162499999</c:v>
                </c:pt>
                <c:pt idx="49">
                  <c:v>207286.09865199999</c:v>
                </c:pt>
                <c:pt idx="50">
                  <c:v>204721.36189</c:v>
                </c:pt>
                <c:pt idx="51">
                  <c:v>202766.969973</c:v>
                </c:pt>
                <c:pt idx="52">
                  <c:v>207156.60044800001</c:v>
                </c:pt>
                <c:pt idx="53">
                  <c:v>207138.920786</c:v>
                </c:pt>
                <c:pt idx="54">
                  <c:v>210234.220386</c:v>
                </c:pt>
                <c:pt idx="55">
                  <c:v>212901.97904199999</c:v>
                </c:pt>
                <c:pt idx="56">
                  <c:v>213400.87790399999</c:v>
                </c:pt>
                <c:pt idx="57">
                  <c:v>216097.513511</c:v>
                </c:pt>
                <c:pt idx="58">
                  <c:v>216427.01811599999</c:v>
                </c:pt>
                <c:pt idx="59">
                  <c:v>216912.74408400001</c:v>
                </c:pt>
                <c:pt idx="60">
                  <c:v>218991.47500999999</c:v>
                </c:pt>
                <c:pt idx="61">
                  <c:v>221730.17441899999</c:v>
                </c:pt>
                <c:pt idx="62">
                  <c:v>221739.340226</c:v>
                </c:pt>
                <c:pt idx="63">
                  <c:v>226783.613599</c:v>
                </c:pt>
                <c:pt idx="64">
                  <c:v>227024.99674900001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501568"/>
        <c:axId val="841501176"/>
      </c:lineChart>
      <c:lineChart>
        <c:grouping val="standard"/>
        <c:varyColors val="0"/>
        <c:ser>
          <c:idx val="3"/>
          <c:order val="2"/>
          <c:tx>
            <c:strRef>
              <c:f>CS!$E$1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CS!$A$2:$A$66</c:f>
              <c:strCache>
                <c:ptCount val="65"/>
                <c:pt idx="0">
                  <c:v> 2014-04-30 </c:v>
                </c:pt>
                <c:pt idx="1">
                  <c:v> 2014-05-30 </c:v>
                </c:pt>
                <c:pt idx="2">
                  <c:v> 2014-06-30 </c:v>
                </c:pt>
                <c:pt idx="3">
                  <c:v> 2014-07-31 </c:v>
                </c:pt>
                <c:pt idx="4">
                  <c:v> 2014-08-29 </c:v>
                </c:pt>
                <c:pt idx="5">
                  <c:v> 2014-09-30 </c:v>
                </c:pt>
                <c:pt idx="6">
                  <c:v> 2014-10-31 </c:v>
                </c:pt>
                <c:pt idx="7">
                  <c:v> 2014-11-28 </c:v>
                </c:pt>
                <c:pt idx="8">
                  <c:v> 2014-12-31 </c:v>
                </c:pt>
                <c:pt idx="9">
                  <c:v> 2015-01-30 </c:v>
                </c:pt>
                <c:pt idx="10">
                  <c:v> 2015-02-27 </c:v>
                </c:pt>
                <c:pt idx="11">
                  <c:v> 2015-03-31 </c:v>
                </c:pt>
                <c:pt idx="12">
                  <c:v> 2015-04-30 </c:v>
                </c:pt>
                <c:pt idx="13">
                  <c:v> 2015-05-29 </c:v>
                </c:pt>
                <c:pt idx="14">
                  <c:v> 2015-06-30 </c:v>
                </c:pt>
                <c:pt idx="15">
                  <c:v> 2015-07-31 </c:v>
                </c:pt>
                <c:pt idx="16">
                  <c:v> 2015-08-31 </c:v>
                </c:pt>
                <c:pt idx="17">
                  <c:v> 2015-09-30 </c:v>
                </c:pt>
                <c:pt idx="18">
                  <c:v> 2015-10-30 </c:v>
                </c:pt>
                <c:pt idx="19">
                  <c:v> 2015-11-30 </c:v>
                </c:pt>
                <c:pt idx="20">
                  <c:v> 2015-12-31 </c:v>
                </c:pt>
                <c:pt idx="21">
                  <c:v> 2016-01-29 </c:v>
                </c:pt>
                <c:pt idx="22">
                  <c:v> 2016-02-29 </c:v>
                </c:pt>
                <c:pt idx="23">
                  <c:v> 2016-03-31 </c:v>
                </c:pt>
                <c:pt idx="24">
                  <c:v> 2016-04-29 </c:v>
                </c:pt>
                <c:pt idx="25">
                  <c:v> 2016-05-31 </c:v>
                </c:pt>
                <c:pt idx="26">
                  <c:v> 2016-06-30 </c:v>
                </c:pt>
                <c:pt idx="27">
                  <c:v> 2016-07-29 </c:v>
                </c:pt>
                <c:pt idx="28">
                  <c:v> 2016-08-31 </c:v>
                </c:pt>
                <c:pt idx="29">
                  <c:v> 2016-09-30 </c:v>
                </c:pt>
                <c:pt idx="30">
                  <c:v> 2016-10-31 </c:v>
                </c:pt>
                <c:pt idx="31">
                  <c:v> 2016-11-30 </c:v>
                </c:pt>
                <c:pt idx="32">
                  <c:v> 2016-12-30 </c:v>
                </c:pt>
                <c:pt idx="33">
                  <c:v> 2017-01-31 </c:v>
                </c:pt>
                <c:pt idx="34">
                  <c:v> 2017-02-28 </c:v>
                </c:pt>
                <c:pt idx="35">
                  <c:v> 2017-03-31 </c:v>
                </c:pt>
                <c:pt idx="36">
                  <c:v> 2017-04-28 </c:v>
                </c:pt>
                <c:pt idx="37">
                  <c:v> 2017-05-31 </c:v>
                </c:pt>
                <c:pt idx="38">
                  <c:v> 2017-06-30 </c:v>
                </c:pt>
                <c:pt idx="39">
                  <c:v> 2017-07-31 </c:v>
                </c:pt>
                <c:pt idx="40">
                  <c:v> 2017-08-31 </c:v>
                </c:pt>
                <c:pt idx="41">
                  <c:v> 2017-09-29 </c:v>
                </c:pt>
                <c:pt idx="42">
                  <c:v> 2017-10-31 </c:v>
                </c:pt>
                <c:pt idx="43">
                  <c:v> 2017-11-30 </c:v>
                </c:pt>
                <c:pt idx="44">
                  <c:v> 2017-12-29 </c:v>
                </c:pt>
                <c:pt idx="45">
                  <c:v> 2018-01-31 </c:v>
                </c:pt>
                <c:pt idx="46">
                  <c:v> 2018-02-28 </c:v>
                </c:pt>
                <c:pt idx="47">
                  <c:v> 2018-03-30 </c:v>
                </c:pt>
                <c:pt idx="48">
                  <c:v> 2018-04-30 </c:v>
                </c:pt>
                <c:pt idx="49">
                  <c:v> 2018-05-31 </c:v>
                </c:pt>
                <c:pt idx="50">
                  <c:v> 2018-06-29 </c:v>
                </c:pt>
                <c:pt idx="51">
                  <c:v> 2018-07-05 </c:v>
                </c:pt>
                <c:pt idx="52">
                  <c:v> 2018-08-31 </c:v>
                </c:pt>
                <c:pt idx="53">
                  <c:v> 2018-09-28 </c:v>
                </c:pt>
                <c:pt idx="54">
                  <c:v> 2018-10-31 </c:v>
                </c:pt>
                <c:pt idx="55">
                  <c:v> 2018-11-30 </c:v>
                </c:pt>
                <c:pt idx="56">
                  <c:v> 2018-12-31 </c:v>
                </c:pt>
                <c:pt idx="57">
                  <c:v> 2019-01-31 </c:v>
                </c:pt>
                <c:pt idx="58">
                  <c:v> 2019-02-28 </c:v>
                </c:pt>
                <c:pt idx="59">
                  <c:v> 2019-03-29 </c:v>
                </c:pt>
                <c:pt idx="60">
                  <c:v> 2019-04-30 </c:v>
                </c:pt>
                <c:pt idx="61">
                  <c:v> 2019-05-31 </c:v>
                </c:pt>
                <c:pt idx="62">
                  <c:v> 2019-06-11 </c:v>
                </c:pt>
                <c:pt idx="63">
                  <c:v> 2019-11-29 </c:v>
                </c:pt>
                <c:pt idx="64">
                  <c:v> 2019-12-19 </c:v>
                </c:pt>
              </c:strCache>
            </c:strRef>
          </c:cat>
          <c:val>
            <c:numRef>
              <c:f>CS!$E$2:$E$66</c:f>
              <c:numCache>
                <c:formatCode>_-* #,##0_-;\-* #,##0_-;_-* "-"??_-;_-@_-</c:formatCode>
                <c:ptCount val="65"/>
                <c:pt idx="0">
                  <c:v>26135.445199999998</c:v>
                </c:pt>
                <c:pt idx="1">
                  <c:v>27238.846799999999</c:v>
                </c:pt>
                <c:pt idx="2">
                  <c:v>27131.151099999999</c:v>
                </c:pt>
                <c:pt idx="3">
                  <c:v>27530.070400000001</c:v>
                </c:pt>
                <c:pt idx="4">
                  <c:v>28029.7523</c:v>
                </c:pt>
                <c:pt idx="5">
                  <c:v>29508.064699999999</c:v>
                </c:pt>
                <c:pt idx="6">
                  <c:v>29405.8302</c:v>
                </c:pt>
                <c:pt idx="7">
                  <c:v>30090.3253</c:v>
                </c:pt>
                <c:pt idx="8">
                  <c:v>30058.34</c:v>
                </c:pt>
                <c:pt idx="9">
                  <c:v>30180.435700000002</c:v>
                </c:pt>
                <c:pt idx="10">
                  <c:v>30215.559799999999</c:v>
                </c:pt>
                <c:pt idx="11">
                  <c:v>30789.912100000001</c:v>
                </c:pt>
                <c:pt idx="12">
                  <c:v>30987.981800000001</c:v>
                </c:pt>
                <c:pt idx="13">
                  <c:v>30672.9048</c:v>
                </c:pt>
                <c:pt idx="14">
                  <c:v>31035.257799999999</c:v>
                </c:pt>
                <c:pt idx="15">
                  <c:v>31576.122899999998</c:v>
                </c:pt>
                <c:pt idx="16">
                  <c:v>31899.333200000001</c:v>
                </c:pt>
                <c:pt idx="17">
                  <c:v>31869.7785</c:v>
                </c:pt>
                <c:pt idx="18">
                  <c:v>31679.499899999999</c:v>
                </c:pt>
                <c:pt idx="19">
                  <c:v>31393.429599999999</c:v>
                </c:pt>
                <c:pt idx="20">
                  <c:v>31455.896499999999</c:v>
                </c:pt>
                <c:pt idx="21">
                  <c:v>31000.495299999999</c:v>
                </c:pt>
                <c:pt idx="22">
                  <c:v>30794.931199999999</c:v>
                </c:pt>
                <c:pt idx="23">
                  <c:v>30599.264299999999</c:v>
                </c:pt>
                <c:pt idx="24">
                  <c:v>30869.327000000001</c:v>
                </c:pt>
                <c:pt idx="25">
                  <c:v>30405.261200000001</c:v>
                </c:pt>
                <c:pt idx="26">
                  <c:v>30613.354800000001</c:v>
                </c:pt>
                <c:pt idx="27">
                  <c:v>31181.545099999999</c:v>
                </c:pt>
                <c:pt idx="28">
                  <c:v>30074.9519</c:v>
                </c:pt>
                <c:pt idx="29">
                  <c:v>30081.598699999999</c:v>
                </c:pt>
                <c:pt idx="30">
                  <c:v>31339.4823</c:v>
                </c:pt>
                <c:pt idx="31">
                  <c:v>29024.853299999999</c:v>
                </c:pt>
                <c:pt idx="32">
                  <c:v>29055.058700000001</c:v>
                </c:pt>
                <c:pt idx="33">
                  <c:v>29371.625800000002</c:v>
                </c:pt>
                <c:pt idx="34">
                  <c:v>28376.907500000001</c:v>
                </c:pt>
                <c:pt idx="35">
                  <c:v>28086.897499999999</c:v>
                </c:pt>
                <c:pt idx="36">
                  <c:v>27963.741300000002</c:v>
                </c:pt>
                <c:pt idx="37">
                  <c:v>26788.618699999999</c:v>
                </c:pt>
                <c:pt idx="38">
                  <c:v>26847.906299999999</c:v>
                </c:pt>
                <c:pt idx="39">
                  <c:v>28111.688900000001</c:v>
                </c:pt>
                <c:pt idx="40">
                  <c:v>27967.527900000001</c:v>
                </c:pt>
                <c:pt idx="41">
                  <c:v>28874.0671</c:v>
                </c:pt>
                <c:pt idx="42">
                  <c:v>29617.077499999999</c:v>
                </c:pt>
                <c:pt idx="43">
                  <c:v>30519.692299999999</c:v>
                </c:pt>
                <c:pt idx="44">
                  <c:v>29998.2137</c:v>
                </c:pt>
                <c:pt idx="45">
                  <c:v>25851.719799999999</c:v>
                </c:pt>
                <c:pt idx="46">
                  <c:v>31165.880399999998</c:v>
                </c:pt>
                <c:pt idx="47">
                  <c:v>31985.642599999999</c:v>
                </c:pt>
                <c:pt idx="48">
                  <c:v>29750.652600000001</c:v>
                </c:pt>
                <c:pt idx="49">
                  <c:v>36187.481</c:v>
                </c:pt>
                <c:pt idx="50">
                  <c:v>36076.032899999998</c:v>
                </c:pt>
                <c:pt idx="51">
                  <c:v>35459.135799999996</c:v>
                </c:pt>
                <c:pt idx="52">
                  <c:v>38518.148300000001</c:v>
                </c:pt>
                <c:pt idx="53">
                  <c:v>38738.451300000001</c:v>
                </c:pt>
                <c:pt idx="54">
                  <c:v>39833.021500000003</c:v>
                </c:pt>
                <c:pt idx="55">
                  <c:v>40713.530700000003</c:v>
                </c:pt>
                <c:pt idx="56">
                  <c:v>40419.789299999997</c:v>
                </c:pt>
                <c:pt idx="57">
                  <c:v>40737.1351</c:v>
                </c:pt>
                <c:pt idx="58">
                  <c:v>42036.917399999998</c:v>
                </c:pt>
                <c:pt idx="59">
                  <c:v>43582.172100000003</c:v>
                </c:pt>
                <c:pt idx="60">
                  <c:v>42113.892099999997</c:v>
                </c:pt>
                <c:pt idx="61">
                  <c:v>44006.346100000002</c:v>
                </c:pt>
                <c:pt idx="62">
                  <c:v>43949.5</c:v>
                </c:pt>
                <c:pt idx="63">
                  <c:v>48135.246400000004</c:v>
                </c:pt>
                <c:pt idx="64">
                  <c:v>48086.987399999998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CS!$A$2:$A$66</c:f>
              <c:strCache>
                <c:ptCount val="65"/>
                <c:pt idx="0">
                  <c:v> 2014-04-30 </c:v>
                </c:pt>
                <c:pt idx="1">
                  <c:v> 2014-05-30 </c:v>
                </c:pt>
                <c:pt idx="2">
                  <c:v> 2014-06-30 </c:v>
                </c:pt>
                <c:pt idx="3">
                  <c:v> 2014-07-31 </c:v>
                </c:pt>
                <c:pt idx="4">
                  <c:v> 2014-08-29 </c:v>
                </c:pt>
                <c:pt idx="5">
                  <c:v> 2014-09-30 </c:v>
                </c:pt>
                <c:pt idx="6">
                  <c:v> 2014-10-31 </c:v>
                </c:pt>
                <c:pt idx="7">
                  <c:v> 2014-11-28 </c:v>
                </c:pt>
                <c:pt idx="8">
                  <c:v> 2014-12-31 </c:v>
                </c:pt>
                <c:pt idx="9">
                  <c:v> 2015-01-30 </c:v>
                </c:pt>
                <c:pt idx="10">
                  <c:v> 2015-02-27 </c:v>
                </c:pt>
                <c:pt idx="11">
                  <c:v> 2015-03-31 </c:v>
                </c:pt>
                <c:pt idx="12">
                  <c:v> 2015-04-30 </c:v>
                </c:pt>
                <c:pt idx="13">
                  <c:v> 2015-05-29 </c:v>
                </c:pt>
                <c:pt idx="14">
                  <c:v> 2015-06-30 </c:v>
                </c:pt>
                <c:pt idx="15">
                  <c:v> 2015-07-31 </c:v>
                </c:pt>
                <c:pt idx="16">
                  <c:v> 2015-08-31 </c:v>
                </c:pt>
                <c:pt idx="17">
                  <c:v> 2015-09-30 </c:v>
                </c:pt>
                <c:pt idx="18">
                  <c:v> 2015-10-30 </c:v>
                </c:pt>
                <c:pt idx="19">
                  <c:v> 2015-11-30 </c:v>
                </c:pt>
                <c:pt idx="20">
                  <c:v> 2015-12-31 </c:v>
                </c:pt>
                <c:pt idx="21">
                  <c:v> 2016-01-29 </c:v>
                </c:pt>
                <c:pt idx="22">
                  <c:v> 2016-02-29 </c:v>
                </c:pt>
                <c:pt idx="23">
                  <c:v> 2016-03-31 </c:v>
                </c:pt>
                <c:pt idx="24">
                  <c:v> 2016-04-29 </c:v>
                </c:pt>
                <c:pt idx="25">
                  <c:v> 2016-05-31 </c:v>
                </c:pt>
                <c:pt idx="26">
                  <c:v> 2016-06-30 </c:v>
                </c:pt>
                <c:pt idx="27">
                  <c:v> 2016-07-29 </c:v>
                </c:pt>
                <c:pt idx="28">
                  <c:v> 2016-08-31 </c:v>
                </c:pt>
                <c:pt idx="29">
                  <c:v> 2016-09-30 </c:v>
                </c:pt>
                <c:pt idx="30">
                  <c:v> 2016-10-31 </c:v>
                </c:pt>
                <c:pt idx="31">
                  <c:v> 2016-11-30 </c:v>
                </c:pt>
                <c:pt idx="32">
                  <c:v> 2016-12-30 </c:v>
                </c:pt>
                <c:pt idx="33">
                  <c:v> 2017-01-31 </c:v>
                </c:pt>
                <c:pt idx="34">
                  <c:v> 2017-02-28 </c:v>
                </c:pt>
                <c:pt idx="35">
                  <c:v> 2017-03-31 </c:v>
                </c:pt>
                <c:pt idx="36">
                  <c:v> 2017-04-28 </c:v>
                </c:pt>
                <c:pt idx="37">
                  <c:v> 2017-05-31 </c:v>
                </c:pt>
                <c:pt idx="38">
                  <c:v> 2017-06-30 </c:v>
                </c:pt>
                <c:pt idx="39">
                  <c:v> 2017-07-31 </c:v>
                </c:pt>
                <c:pt idx="40">
                  <c:v> 2017-08-31 </c:v>
                </c:pt>
                <c:pt idx="41">
                  <c:v> 2017-09-29 </c:v>
                </c:pt>
                <c:pt idx="42">
                  <c:v> 2017-10-31 </c:v>
                </c:pt>
                <c:pt idx="43">
                  <c:v> 2017-11-30 </c:v>
                </c:pt>
                <c:pt idx="44">
                  <c:v> 2017-12-29 </c:v>
                </c:pt>
                <c:pt idx="45">
                  <c:v> 2018-01-31 </c:v>
                </c:pt>
                <c:pt idx="46">
                  <c:v> 2018-02-28 </c:v>
                </c:pt>
                <c:pt idx="47">
                  <c:v> 2018-03-30 </c:v>
                </c:pt>
                <c:pt idx="48">
                  <c:v> 2018-04-30 </c:v>
                </c:pt>
                <c:pt idx="49">
                  <c:v> 2018-05-31 </c:v>
                </c:pt>
                <c:pt idx="50">
                  <c:v> 2018-06-29 </c:v>
                </c:pt>
                <c:pt idx="51">
                  <c:v> 2018-07-05 </c:v>
                </c:pt>
                <c:pt idx="52">
                  <c:v> 2018-08-31 </c:v>
                </c:pt>
                <c:pt idx="53">
                  <c:v> 2018-09-28 </c:v>
                </c:pt>
                <c:pt idx="54">
                  <c:v> 2018-10-31 </c:v>
                </c:pt>
                <c:pt idx="55">
                  <c:v> 2018-11-30 </c:v>
                </c:pt>
                <c:pt idx="56">
                  <c:v> 2018-12-31 </c:v>
                </c:pt>
                <c:pt idx="57">
                  <c:v> 2019-01-31 </c:v>
                </c:pt>
                <c:pt idx="58">
                  <c:v> 2019-02-28 </c:v>
                </c:pt>
                <c:pt idx="59">
                  <c:v> 2019-03-29 </c:v>
                </c:pt>
                <c:pt idx="60">
                  <c:v> 2019-04-30 </c:v>
                </c:pt>
                <c:pt idx="61">
                  <c:v> 2019-05-31 </c:v>
                </c:pt>
                <c:pt idx="62">
                  <c:v> 2019-06-11 </c:v>
                </c:pt>
                <c:pt idx="63">
                  <c:v> 2019-11-29 </c:v>
                </c:pt>
                <c:pt idx="64">
                  <c:v> 2019-12-19 </c:v>
                </c:pt>
              </c:strCache>
            </c:strRef>
          </c:cat>
          <c:val>
            <c:numRef>
              <c:f>CS!$F$2:$F$66</c:f>
              <c:numCache>
                <c:formatCode>_-* #,##0_-;\-* #,##0_-;_-* "-"??_-;_-@_-</c:formatCode>
                <c:ptCount val="65"/>
                <c:pt idx="0">
                  <c:v>31079.958626</c:v>
                </c:pt>
                <c:pt idx="1">
                  <c:v>30973.369889000001</c:v>
                </c:pt>
                <c:pt idx="2">
                  <c:v>31485.037003000001</c:v>
                </c:pt>
                <c:pt idx="3">
                  <c:v>31540.326668000002</c:v>
                </c:pt>
                <c:pt idx="4">
                  <c:v>31278.493270999999</c:v>
                </c:pt>
                <c:pt idx="5">
                  <c:v>33265.613825</c:v>
                </c:pt>
                <c:pt idx="6">
                  <c:v>33271.354271999997</c:v>
                </c:pt>
                <c:pt idx="7">
                  <c:v>34024.387225999999</c:v>
                </c:pt>
                <c:pt idx="8">
                  <c:v>33965.329636000002</c:v>
                </c:pt>
                <c:pt idx="9">
                  <c:v>34815.802698</c:v>
                </c:pt>
                <c:pt idx="10">
                  <c:v>34920.87801</c:v>
                </c:pt>
                <c:pt idx="11">
                  <c:v>35628.121274999998</c:v>
                </c:pt>
                <c:pt idx="12">
                  <c:v>35486.771189999999</c:v>
                </c:pt>
                <c:pt idx="13">
                  <c:v>34780.558045999998</c:v>
                </c:pt>
                <c:pt idx="14">
                  <c:v>35025.342427000003</c:v>
                </c:pt>
                <c:pt idx="15">
                  <c:v>36673.947723999998</c:v>
                </c:pt>
                <c:pt idx="16">
                  <c:v>36376.063390000003</c:v>
                </c:pt>
                <c:pt idx="17">
                  <c:v>36694.706821</c:v>
                </c:pt>
                <c:pt idx="18">
                  <c:v>36385.523113000003</c:v>
                </c:pt>
                <c:pt idx="19">
                  <c:v>37012.471239999999</c:v>
                </c:pt>
                <c:pt idx="20">
                  <c:v>36279.036329000002</c:v>
                </c:pt>
                <c:pt idx="21">
                  <c:v>36607.698179999999</c:v>
                </c:pt>
                <c:pt idx="22">
                  <c:v>38236.313582000002</c:v>
                </c:pt>
                <c:pt idx="23">
                  <c:v>38230.870027999998</c:v>
                </c:pt>
                <c:pt idx="24">
                  <c:v>38163.208078000003</c:v>
                </c:pt>
                <c:pt idx="25">
                  <c:v>37457.945194</c:v>
                </c:pt>
                <c:pt idx="26">
                  <c:v>37643.816757000001</c:v>
                </c:pt>
                <c:pt idx="27">
                  <c:v>37107.064593000003</c:v>
                </c:pt>
                <c:pt idx="28">
                  <c:v>37218.948253000002</c:v>
                </c:pt>
                <c:pt idx="29">
                  <c:v>37622.410559999997</c:v>
                </c:pt>
                <c:pt idx="30">
                  <c:v>38884.625292999997</c:v>
                </c:pt>
                <c:pt idx="31">
                  <c:v>38204.418444000003</c:v>
                </c:pt>
                <c:pt idx="32">
                  <c:v>38130.743546999998</c:v>
                </c:pt>
                <c:pt idx="33">
                  <c:v>40281.978574000001</c:v>
                </c:pt>
                <c:pt idx="34">
                  <c:v>40849.493317</c:v>
                </c:pt>
                <c:pt idx="35">
                  <c:v>40798.288984999999</c:v>
                </c:pt>
                <c:pt idx="36">
                  <c:v>40535.351052999999</c:v>
                </c:pt>
                <c:pt idx="37">
                  <c:v>41080.754330999996</c:v>
                </c:pt>
                <c:pt idx="38">
                  <c:v>41017.502238000001</c:v>
                </c:pt>
                <c:pt idx="39">
                  <c:v>41444.169933999998</c:v>
                </c:pt>
                <c:pt idx="40">
                  <c:v>40846.795015000003</c:v>
                </c:pt>
                <c:pt idx="41">
                  <c:v>40841.715831000001</c:v>
                </c:pt>
                <c:pt idx="42">
                  <c:v>42844.577042999998</c:v>
                </c:pt>
                <c:pt idx="43">
                  <c:v>43085.857788000001</c:v>
                </c:pt>
                <c:pt idx="44">
                  <c:v>42788.644511999999</c:v>
                </c:pt>
                <c:pt idx="45">
                  <c:v>47187.575399000001</c:v>
                </c:pt>
                <c:pt idx="46">
                  <c:v>50590.100262</c:v>
                </c:pt>
                <c:pt idx="47">
                  <c:v>52685.075871000001</c:v>
                </c:pt>
                <c:pt idx="48">
                  <c:v>52367.357449000003</c:v>
                </c:pt>
                <c:pt idx="49">
                  <c:v>54167.765256999999</c:v>
                </c:pt>
                <c:pt idx="50">
                  <c:v>53633.941412</c:v>
                </c:pt>
                <c:pt idx="51">
                  <c:v>52556.165677999998</c:v>
                </c:pt>
                <c:pt idx="52">
                  <c:v>53318.793342999998</c:v>
                </c:pt>
                <c:pt idx="53">
                  <c:v>53594.711158999999</c:v>
                </c:pt>
                <c:pt idx="54">
                  <c:v>56509.763451999999</c:v>
                </c:pt>
                <c:pt idx="55">
                  <c:v>55501.323012000001</c:v>
                </c:pt>
                <c:pt idx="56">
                  <c:v>55863.716086</c:v>
                </c:pt>
                <c:pt idx="57">
                  <c:v>55165.012552</c:v>
                </c:pt>
                <c:pt idx="58">
                  <c:v>57629.740029000001</c:v>
                </c:pt>
                <c:pt idx="59">
                  <c:v>59357.145923999997</c:v>
                </c:pt>
                <c:pt idx="60">
                  <c:v>59799.681886999999</c:v>
                </c:pt>
                <c:pt idx="61">
                  <c:v>60190.295038999997</c:v>
                </c:pt>
                <c:pt idx="62">
                  <c:v>59938.189722000003</c:v>
                </c:pt>
                <c:pt idx="63">
                  <c:v>61028.953124</c:v>
                </c:pt>
                <c:pt idx="64">
                  <c:v>60369.042481999997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502352"/>
        <c:axId val="841497648"/>
      </c:lineChart>
      <c:catAx>
        <c:axId val="8415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1176"/>
        <c:crosses val="autoZero"/>
        <c:auto val="1"/>
        <c:lblAlgn val="ctr"/>
        <c:lblOffset val="100"/>
        <c:noMultiLvlLbl val="0"/>
      </c:catAx>
      <c:valAx>
        <c:axId val="84150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1568"/>
        <c:crosses val="autoZero"/>
        <c:crossBetween val="between"/>
      </c:valAx>
      <c:valAx>
        <c:axId val="84149764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2352"/>
        <c:crosses val="max"/>
        <c:crossBetween val="between"/>
      </c:valAx>
      <c:catAx>
        <c:axId val="841502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497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CS!$S$29:$S$175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CS!$U$29:$U$175</c:f>
              <c:numCache>
                <c:formatCode>_-* #,##0_-;\-* #,##0_-;_-* "-"??_-;_-@_-</c:formatCode>
                <c:ptCount val="147"/>
                <c:pt idx="0">
                  <c:v>879786.35</c:v>
                </c:pt>
                <c:pt idx="1">
                  <c:v>862540.52</c:v>
                </c:pt>
                <c:pt idx="2">
                  <c:v>831517.95</c:v>
                </c:pt>
                <c:pt idx="3">
                  <c:v>818904.06</c:v>
                </c:pt>
                <c:pt idx="4">
                  <c:v>818904.06</c:v>
                </c:pt>
                <c:pt idx="5">
                  <c:v>869060.62</c:v>
                </c:pt>
                <c:pt idx="6">
                  <c:v>877732.38</c:v>
                </c:pt>
                <c:pt idx="7">
                  <c:v>874136.97</c:v>
                </c:pt>
                <c:pt idx="8">
                  <c:v>881396.02</c:v>
                </c:pt>
                <c:pt idx="9">
                  <c:v>881396.02</c:v>
                </c:pt>
                <c:pt idx="10">
                  <c:v>888838.65</c:v>
                </c:pt>
                <c:pt idx="11">
                  <c:v>861089.33</c:v>
                </c:pt>
                <c:pt idx="12">
                  <c:v>898635.94</c:v>
                </c:pt>
                <c:pt idx="13">
                  <c:v>892042.81</c:v>
                </c:pt>
                <c:pt idx="14">
                  <c:v>898570.78</c:v>
                </c:pt>
                <c:pt idx="15">
                  <c:v>909030.74</c:v>
                </c:pt>
                <c:pt idx="16">
                  <c:v>912342.62</c:v>
                </c:pt>
                <c:pt idx="17">
                  <c:v>910239.56</c:v>
                </c:pt>
                <c:pt idx="18">
                  <c:v>914010.31</c:v>
                </c:pt>
                <c:pt idx="19">
                  <c:v>916916.89</c:v>
                </c:pt>
                <c:pt idx="20">
                  <c:v>921155.45</c:v>
                </c:pt>
                <c:pt idx="21">
                  <c:v>923561.51</c:v>
                </c:pt>
                <c:pt idx="22">
                  <c:v>928378.33</c:v>
                </c:pt>
                <c:pt idx="23">
                  <c:v>923695.48</c:v>
                </c:pt>
                <c:pt idx="24">
                  <c:v>916128.41</c:v>
                </c:pt>
                <c:pt idx="25">
                  <c:v>912651.14</c:v>
                </c:pt>
                <c:pt idx="26">
                  <c:v>920947.53</c:v>
                </c:pt>
                <c:pt idx="27">
                  <c:v>931644.4</c:v>
                </c:pt>
                <c:pt idx="28">
                  <c:v>917421.01</c:v>
                </c:pt>
                <c:pt idx="29">
                  <c:v>912647</c:v>
                </c:pt>
                <c:pt idx="30">
                  <c:v>929459</c:v>
                </c:pt>
                <c:pt idx="31">
                  <c:v>927251.91</c:v>
                </c:pt>
                <c:pt idx="32">
                  <c:v>944527.71</c:v>
                </c:pt>
                <c:pt idx="33">
                  <c:v>951332.03</c:v>
                </c:pt>
                <c:pt idx="34">
                  <c:v>948646.21</c:v>
                </c:pt>
                <c:pt idx="35">
                  <c:v>956313.33</c:v>
                </c:pt>
                <c:pt idx="36">
                  <c:v>967661.85</c:v>
                </c:pt>
                <c:pt idx="37">
                  <c:v>973391.72</c:v>
                </c:pt>
                <c:pt idx="38">
                  <c:v>971103.1</c:v>
                </c:pt>
                <c:pt idx="39">
                  <c:v>981800.34</c:v>
                </c:pt>
                <c:pt idx="40">
                  <c:v>976984.99</c:v>
                </c:pt>
                <c:pt idx="41">
                  <c:v>975287.4</c:v>
                </c:pt>
                <c:pt idx="42">
                  <c:v>976861.51</c:v>
                </c:pt>
                <c:pt idx="43">
                  <c:v>971605.39</c:v>
                </c:pt>
                <c:pt idx="44">
                  <c:v>983849.47</c:v>
                </c:pt>
                <c:pt idx="45">
                  <c:v>979006.33</c:v>
                </c:pt>
                <c:pt idx="46">
                  <c:v>981400.94</c:v>
                </c:pt>
                <c:pt idx="47">
                  <c:v>984697.12</c:v>
                </c:pt>
                <c:pt idx="48">
                  <c:v>988433.87</c:v>
                </c:pt>
                <c:pt idx="49">
                  <c:v>997187.21</c:v>
                </c:pt>
                <c:pt idx="50">
                  <c:v>996677.59</c:v>
                </c:pt>
                <c:pt idx="51">
                  <c:v>995026.79</c:v>
                </c:pt>
                <c:pt idx="52">
                  <c:v>991129.83</c:v>
                </c:pt>
                <c:pt idx="53">
                  <c:v>982791.24</c:v>
                </c:pt>
                <c:pt idx="54">
                  <c:v>982476.17</c:v>
                </c:pt>
                <c:pt idx="55">
                  <c:v>1002140.05</c:v>
                </c:pt>
                <c:pt idx="56">
                  <c:v>1006746.07</c:v>
                </c:pt>
                <c:pt idx="57">
                  <c:v>1014940.86</c:v>
                </c:pt>
                <c:pt idx="58">
                  <c:v>1018042.97</c:v>
                </c:pt>
                <c:pt idx="59">
                  <c:v>1028092.05</c:v>
                </c:pt>
                <c:pt idx="60">
                  <c:v>1020762.7</c:v>
                </c:pt>
                <c:pt idx="61">
                  <c:v>1021427.1</c:v>
                </c:pt>
                <c:pt idx="62">
                  <c:v>1014122.84</c:v>
                </c:pt>
                <c:pt idx="63">
                  <c:v>1029885.91</c:v>
                </c:pt>
                <c:pt idx="64">
                  <c:v>1007794.04</c:v>
                </c:pt>
                <c:pt idx="65">
                  <c:v>1034013.56</c:v>
                </c:pt>
                <c:pt idx="66">
                  <c:v>1046979.53</c:v>
                </c:pt>
                <c:pt idx="67">
                  <c:v>1043087.05</c:v>
                </c:pt>
                <c:pt idx="68">
                  <c:v>1048476.13</c:v>
                </c:pt>
                <c:pt idx="69">
                  <c:v>1053798.3700000001</c:v>
                </c:pt>
                <c:pt idx="70">
                  <c:v>1041359.4</c:v>
                </c:pt>
                <c:pt idx="71">
                  <c:v>1041675.57</c:v>
                </c:pt>
                <c:pt idx="72">
                  <c:v>1042868.58</c:v>
                </c:pt>
                <c:pt idx="73">
                  <c:v>1038570.73</c:v>
                </c:pt>
                <c:pt idx="74">
                  <c:v>1041782.67</c:v>
                </c:pt>
                <c:pt idx="75">
                  <c:v>1044791.94</c:v>
                </c:pt>
                <c:pt idx="76">
                  <c:v>1041829.9</c:v>
                </c:pt>
                <c:pt idx="77">
                  <c:v>1047169.46</c:v>
                </c:pt>
                <c:pt idx="78">
                  <c:v>1043246.42</c:v>
                </c:pt>
                <c:pt idx="79">
                  <c:v>1055643.8999999999</c:v>
                </c:pt>
                <c:pt idx="80">
                  <c:v>1056137.45</c:v>
                </c:pt>
                <c:pt idx="81">
                  <c:v>1060155.94</c:v>
                </c:pt>
                <c:pt idx="82">
                  <c:v>1061665.51</c:v>
                </c:pt>
                <c:pt idx="83">
                  <c:v>1060862.42</c:v>
                </c:pt>
                <c:pt idx="84">
                  <c:v>1060862.42</c:v>
                </c:pt>
                <c:pt idx="85">
                  <c:v>1065945.08</c:v>
                </c:pt>
                <c:pt idx="86">
                  <c:v>1073013.51</c:v>
                </c:pt>
                <c:pt idx="87">
                  <c:v>1073893.1200000001</c:v>
                </c:pt>
                <c:pt idx="88">
                  <c:v>1078650.4099999999</c:v>
                </c:pt>
                <c:pt idx="89">
                  <c:v>1091579.73</c:v>
                </c:pt>
                <c:pt idx="90">
                  <c:v>1087761.94</c:v>
                </c:pt>
                <c:pt idx="91">
                  <c:v>1096125.19</c:v>
                </c:pt>
                <c:pt idx="92">
                  <c:v>1082925.3500000001</c:v>
                </c:pt>
                <c:pt idx="93">
                  <c:v>1077102.01</c:v>
                </c:pt>
                <c:pt idx="94">
                  <c:v>1087343.28</c:v>
                </c:pt>
                <c:pt idx="95">
                  <c:v>1086489.45</c:v>
                </c:pt>
                <c:pt idx="96">
                  <c:v>1071729.99</c:v>
                </c:pt>
                <c:pt idx="97">
                  <c:v>1071524.17</c:v>
                </c:pt>
                <c:pt idx="98">
                  <c:v>1069492.99</c:v>
                </c:pt>
                <c:pt idx="99">
                  <c:v>1076586.21</c:v>
                </c:pt>
                <c:pt idx="100">
                  <c:v>1043524.23</c:v>
                </c:pt>
                <c:pt idx="101">
                  <c:v>1060896.2</c:v>
                </c:pt>
                <c:pt idx="102">
                  <c:v>1074011.75</c:v>
                </c:pt>
                <c:pt idx="103">
                  <c:v>1090962.3500000001</c:v>
                </c:pt>
                <c:pt idx="104">
                  <c:v>1084544.31</c:v>
                </c:pt>
                <c:pt idx="105">
                  <c:v>1094042.26</c:v>
                </c:pt>
                <c:pt idx="106">
                  <c:v>1100126.21</c:v>
                </c:pt>
                <c:pt idx="107">
                  <c:v>1101354.47</c:v>
                </c:pt>
                <c:pt idx="108">
                  <c:v>1079937.78</c:v>
                </c:pt>
                <c:pt idx="109">
                  <c:v>1089681.95</c:v>
                </c:pt>
                <c:pt idx="110">
                  <c:v>1079011.1100000001</c:v>
                </c:pt>
                <c:pt idx="111">
                  <c:v>1083736.1299999999</c:v>
                </c:pt>
                <c:pt idx="112">
                  <c:v>1078400.82</c:v>
                </c:pt>
                <c:pt idx="113">
                  <c:v>1080560.52</c:v>
                </c:pt>
                <c:pt idx="114">
                  <c:v>1067637.93</c:v>
                </c:pt>
                <c:pt idx="115">
                  <c:v>1046916.39</c:v>
                </c:pt>
                <c:pt idx="116">
                  <c:v>1074088.1399999999</c:v>
                </c:pt>
                <c:pt idx="117">
                  <c:v>1091714.45</c:v>
                </c:pt>
                <c:pt idx="118">
                  <c:v>1099370.07</c:v>
                </c:pt>
                <c:pt idx="119">
                  <c:v>1119012.45</c:v>
                </c:pt>
                <c:pt idx="120">
                  <c:v>1112737.98</c:v>
                </c:pt>
                <c:pt idx="121">
                  <c:v>1109433.3400000001</c:v>
                </c:pt>
                <c:pt idx="122">
                  <c:v>1113430.74</c:v>
                </c:pt>
                <c:pt idx="123">
                  <c:v>1114438.79</c:v>
                </c:pt>
                <c:pt idx="124">
                  <c:v>1127757.3400000001</c:v>
                </c:pt>
                <c:pt idx="125">
                  <c:v>1120618.42</c:v>
                </c:pt>
                <c:pt idx="126">
                  <c:v>1113854.98</c:v>
                </c:pt>
                <c:pt idx="127">
                  <c:v>1113028.8500000001</c:v>
                </c:pt>
                <c:pt idx="128">
                  <c:v>1135028.17</c:v>
                </c:pt>
                <c:pt idx="129">
                  <c:v>1141105.93</c:v>
                </c:pt>
                <c:pt idx="130">
                  <c:v>1150988.08</c:v>
                </c:pt>
                <c:pt idx="131">
                  <c:v>1150988.08</c:v>
                </c:pt>
                <c:pt idx="132">
                  <c:v>1151030.98</c:v>
                </c:pt>
                <c:pt idx="133">
                  <c:v>1125124.94</c:v>
                </c:pt>
                <c:pt idx="134">
                  <c:v>1123086.2</c:v>
                </c:pt>
                <c:pt idx="135">
                  <c:v>1122095.04</c:v>
                </c:pt>
                <c:pt idx="136">
                  <c:v>1126905.99</c:v>
                </c:pt>
                <c:pt idx="137">
                  <c:v>1132272.1499999999</c:v>
                </c:pt>
                <c:pt idx="138">
                  <c:v>1131050.8999999999</c:v>
                </c:pt>
                <c:pt idx="139">
                  <c:v>1129324.1599999999</c:v>
                </c:pt>
                <c:pt idx="140">
                  <c:v>1131662.29</c:v>
                </c:pt>
                <c:pt idx="141">
                  <c:v>1140855.44</c:v>
                </c:pt>
                <c:pt idx="142">
                  <c:v>1154826.19</c:v>
                </c:pt>
                <c:pt idx="143">
                  <c:v>1150561.05</c:v>
                </c:pt>
                <c:pt idx="144">
                  <c:v>1148574.17</c:v>
                </c:pt>
                <c:pt idx="145">
                  <c:v>1144669.8899999999</c:v>
                </c:pt>
                <c:pt idx="146">
                  <c:v>1144298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CS!$S$29:$S$175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CS!$V$29:$V$175</c:f>
              <c:numCache>
                <c:formatCode>#,##0_ ;[Red]\-#,##0\ </c:formatCode>
                <c:ptCount val="147"/>
                <c:pt idx="0">
                  <c:v>212589.19303600001</c:v>
                </c:pt>
                <c:pt idx="1">
                  <c:v>212667.352032</c:v>
                </c:pt>
                <c:pt idx="2">
                  <c:v>212638.729077</c:v>
                </c:pt>
                <c:pt idx="3">
                  <c:v>212577.48266899999</c:v>
                </c:pt>
                <c:pt idx="4">
                  <c:v>212577.48266899999</c:v>
                </c:pt>
                <c:pt idx="5">
                  <c:v>212339.76386000001</c:v>
                </c:pt>
                <c:pt idx="6">
                  <c:v>212878.120349</c:v>
                </c:pt>
                <c:pt idx="7">
                  <c:v>213514.72690199999</c:v>
                </c:pt>
                <c:pt idx="8">
                  <c:v>213400.87790200001</c:v>
                </c:pt>
                <c:pt idx="9">
                  <c:v>213400.87790200001</c:v>
                </c:pt>
                <c:pt idx="10">
                  <c:v>213466.45672399999</c:v>
                </c:pt>
                <c:pt idx="11">
                  <c:v>213455.95461099999</c:v>
                </c:pt>
                <c:pt idx="12">
                  <c:v>213354.625294</c:v>
                </c:pt>
                <c:pt idx="13">
                  <c:v>214375.55963500001</c:v>
                </c:pt>
                <c:pt idx="14">
                  <c:v>214169.41922800001</c:v>
                </c:pt>
                <c:pt idx="15">
                  <c:v>214277.80706200001</c:v>
                </c:pt>
                <c:pt idx="16">
                  <c:v>214078.07453099999</c:v>
                </c:pt>
                <c:pt idx="17">
                  <c:v>214064.60792899999</c:v>
                </c:pt>
                <c:pt idx="18">
                  <c:v>214347.435677</c:v>
                </c:pt>
                <c:pt idx="19">
                  <c:v>213898.712596</c:v>
                </c:pt>
                <c:pt idx="20">
                  <c:v>214276.65758699999</c:v>
                </c:pt>
                <c:pt idx="21">
                  <c:v>213933.73649000001</c:v>
                </c:pt>
                <c:pt idx="22">
                  <c:v>214128.23864600001</c:v>
                </c:pt>
                <c:pt idx="23">
                  <c:v>213944.08491400001</c:v>
                </c:pt>
                <c:pt idx="24">
                  <c:v>214014.85995700001</c:v>
                </c:pt>
                <c:pt idx="25">
                  <c:v>213680.34577000001</c:v>
                </c:pt>
                <c:pt idx="26">
                  <c:v>213894.344965</c:v>
                </c:pt>
                <c:pt idx="27">
                  <c:v>213991.69769500001</c:v>
                </c:pt>
                <c:pt idx="28">
                  <c:v>215772.77385299999</c:v>
                </c:pt>
                <c:pt idx="29">
                  <c:v>215800.67428899999</c:v>
                </c:pt>
                <c:pt idx="30">
                  <c:v>215796.84375100001</c:v>
                </c:pt>
                <c:pt idx="31">
                  <c:v>216097.513511</c:v>
                </c:pt>
                <c:pt idx="32">
                  <c:v>215740.204746</c:v>
                </c:pt>
                <c:pt idx="33">
                  <c:v>216002.72653799999</c:v>
                </c:pt>
                <c:pt idx="34">
                  <c:v>215814.823841</c:v>
                </c:pt>
                <c:pt idx="35">
                  <c:v>216960.08027000001</c:v>
                </c:pt>
                <c:pt idx="36">
                  <c:v>217029.38795800001</c:v>
                </c:pt>
                <c:pt idx="37">
                  <c:v>216716.13083099999</c:v>
                </c:pt>
                <c:pt idx="38">
                  <c:v>216562.42415000001</c:v>
                </c:pt>
                <c:pt idx="39">
                  <c:v>216648.517445</c:v>
                </c:pt>
                <c:pt idx="40">
                  <c:v>216635.26799699999</c:v>
                </c:pt>
                <c:pt idx="41">
                  <c:v>216663.331175</c:v>
                </c:pt>
                <c:pt idx="42">
                  <c:v>216866.89430099999</c:v>
                </c:pt>
                <c:pt idx="43">
                  <c:v>216951.59514600001</c:v>
                </c:pt>
                <c:pt idx="44">
                  <c:v>216718.52259499999</c:v>
                </c:pt>
                <c:pt idx="45">
                  <c:v>216583.41383599999</c:v>
                </c:pt>
                <c:pt idx="46">
                  <c:v>216383.64784300001</c:v>
                </c:pt>
                <c:pt idx="47">
                  <c:v>216311.41669700001</c:v>
                </c:pt>
                <c:pt idx="48">
                  <c:v>216427.01811400001</c:v>
                </c:pt>
                <c:pt idx="49">
                  <c:v>216302.83666299999</c:v>
                </c:pt>
                <c:pt idx="50">
                  <c:v>216514.74481100001</c:v>
                </c:pt>
                <c:pt idx="51">
                  <c:v>216687.60993400001</c:v>
                </c:pt>
                <c:pt idx="52">
                  <c:v>216577.82141400001</c:v>
                </c:pt>
                <c:pt idx="53">
                  <c:v>216584.849934</c:v>
                </c:pt>
                <c:pt idx="54">
                  <c:v>216548.613943</c:v>
                </c:pt>
                <c:pt idx="55">
                  <c:v>216489.60084699999</c:v>
                </c:pt>
                <c:pt idx="56">
                  <c:v>216395.552001</c:v>
                </c:pt>
                <c:pt idx="57">
                  <c:v>216558.92446000001</c:v>
                </c:pt>
                <c:pt idx="58">
                  <c:v>216682.49147499999</c:v>
                </c:pt>
                <c:pt idx="59">
                  <c:v>216320.830457</c:v>
                </c:pt>
                <c:pt idx="60">
                  <c:v>216518.76777400001</c:v>
                </c:pt>
                <c:pt idx="61">
                  <c:v>216503.64196499999</c:v>
                </c:pt>
                <c:pt idx="62">
                  <c:v>216561.370925</c:v>
                </c:pt>
                <c:pt idx="63">
                  <c:v>216659.72737000001</c:v>
                </c:pt>
                <c:pt idx="64">
                  <c:v>216554.25516900001</c:v>
                </c:pt>
                <c:pt idx="65">
                  <c:v>216748.77176800001</c:v>
                </c:pt>
                <c:pt idx="66">
                  <c:v>216856.23511099999</c:v>
                </c:pt>
                <c:pt idx="67">
                  <c:v>216823.07033799999</c:v>
                </c:pt>
                <c:pt idx="68">
                  <c:v>216754.71382100001</c:v>
                </c:pt>
                <c:pt idx="69">
                  <c:v>216912.74408400001</c:v>
                </c:pt>
                <c:pt idx="70">
                  <c:v>217429.51887</c:v>
                </c:pt>
                <c:pt idx="71">
                  <c:v>217449.86175000001</c:v>
                </c:pt>
                <c:pt idx="72">
                  <c:v>217520.354196</c:v>
                </c:pt>
                <c:pt idx="73">
                  <c:v>217430.43776</c:v>
                </c:pt>
                <c:pt idx="74">
                  <c:v>217351.28309300001</c:v>
                </c:pt>
                <c:pt idx="75">
                  <c:v>217874.56169</c:v>
                </c:pt>
                <c:pt idx="76">
                  <c:v>217598.28767200001</c:v>
                </c:pt>
                <c:pt idx="77">
                  <c:v>217806.26360000001</c:v>
                </c:pt>
                <c:pt idx="78">
                  <c:v>217821.50213400001</c:v>
                </c:pt>
                <c:pt idx="79">
                  <c:v>217813.789452</c:v>
                </c:pt>
                <c:pt idx="80">
                  <c:v>217688.827991</c:v>
                </c:pt>
                <c:pt idx="81">
                  <c:v>217725.11360099999</c:v>
                </c:pt>
                <c:pt idx="82">
                  <c:v>217742.55622299999</c:v>
                </c:pt>
                <c:pt idx="83">
                  <c:v>217950.43307999999</c:v>
                </c:pt>
                <c:pt idx="84">
                  <c:v>217950.43307999999</c:v>
                </c:pt>
                <c:pt idx="85">
                  <c:v>217541.90771100001</c:v>
                </c:pt>
                <c:pt idx="86">
                  <c:v>217864.691739</c:v>
                </c:pt>
                <c:pt idx="87">
                  <c:v>217627.09844500001</c:v>
                </c:pt>
                <c:pt idx="88">
                  <c:v>217763.060153</c:v>
                </c:pt>
                <c:pt idx="89">
                  <c:v>217734.45375099999</c:v>
                </c:pt>
                <c:pt idx="90">
                  <c:v>219114.432623</c:v>
                </c:pt>
                <c:pt idx="91">
                  <c:v>218991.47500999999</c:v>
                </c:pt>
                <c:pt idx="92">
                  <c:v>219283.250195</c:v>
                </c:pt>
                <c:pt idx="93">
                  <c:v>219064.23697100001</c:v>
                </c:pt>
                <c:pt idx="94">
                  <c:v>219123.92730000001</c:v>
                </c:pt>
                <c:pt idx="95">
                  <c:v>218959.68291900001</c:v>
                </c:pt>
                <c:pt idx="96">
                  <c:v>219290.168615</c:v>
                </c:pt>
                <c:pt idx="97">
                  <c:v>219181.05442</c:v>
                </c:pt>
                <c:pt idx="98">
                  <c:v>219064.137452</c:v>
                </c:pt>
                <c:pt idx="99">
                  <c:v>219341.61938399999</c:v>
                </c:pt>
                <c:pt idx="100">
                  <c:v>221662.98697100001</c:v>
                </c:pt>
                <c:pt idx="101">
                  <c:v>221604.81094299999</c:v>
                </c:pt>
                <c:pt idx="102">
                  <c:v>221682.72125599999</c:v>
                </c:pt>
                <c:pt idx="103">
                  <c:v>221887.95246</c:v>
                </c:pt>
                <c:pt idx="104">
                  <c:v>221581.179982</c:v>
                </c:pt>
                <c:pt idx="105">
                  <c:v>221731.43715499999</c:v>
                </c:pt>
                <c:pt idx="106">
                  <c:v>221596.28345300001</c:v>
                </c:pt>
                <c:pt idx="107">
                  <c:v>221878.31254000001</c:v>
                </c:pt>
                <c:pt idx="108">
                  <c:v>221968.745436</c:v>
                </c:pt>
                <c:pt idx="109">
                  <c:v>221587.945224</c:v>
                </c:pt>
                <c:pt idx="110">
                  <c:v>221819.48635299999</c:v>
                </c:pt>
                <c:pt idx="111">
                  <c:v>221995.32687600001</c:v>
                </c:pt>
                <c:pt idx="112">
                  <c:v>221807.276331</c:v>
                </c:pt>
                <c:pt idx="113">
                  <c:v>221944.16617400001</c:v>
                </c:pt>
                <c:pt idx="114">
                  <c:v>221730.17441899999</c:v>
                </c:pt>
                <c:pt idx="115">
                  <c:v>221750.672796</c:v>
                </c:pt>
                <c:pt idx="116">
                  <c:v>221958.58759400001</c:v>
                </c:pt>
                <c:pt idx="117">
                  <c:v>221980.43773100001</c:v>
                </c:pt>
                <c:pt idx="118">
                  <c:v>221855.518916</c:v>
                </c:pt>
                <c:pt idx="119">
                  <c:v>221965.020839</c:v>
                </c:pt>
                <c:pt idx="120">
                  <c:v>221549.913474</c:v>
                </c:pt>
                <c:pt idx="121">
                  <c:v>221739.34022700001</c:v>
                </c:pt>
                <c:pt idx="122">
                  <c:v>224554.10671699999</c:v>
                </c:pt>
                <c:pt idx="123">
                  <c:v>226148.93552900001</c:v>
                </c:pt>
                <c:pt idx="124">
                  <c:v>226372.42080200001</c:v>
                </c:pt>
                <c:pt idx="125">
                  <c:v>226350.51546200001</c:v>
                </c:pt>
                <c:pt idx="126">
                  <c:v>226139.75530399999</c:v>
                </c:pt>
                <c:pt idx="127">
                  <c:v>226455.73143700001</c:v>
                </c:pt>
                <c:pt idx="128">
                  <c:v>226848.01559299999</c:v>
                </c:pt>
                <c:pt idx="129">
                  <c:v>226768.719854</c:v>
                </c:pt>
                <c:pt idx="130">
                  <c:v>226887.400869</c:v>
                </c:pt>
                <c:pt idx="131">
                  <c:v>226887.400869</c:v>
                </c:pt>
                <c:pt idx="132">
                  <c:v>226783.613599</c:v>
                </c:pt>
                <c:pt idx="133">
                  <c:v>225859.373376</c:v>
                </c:pt>
                <c:pt idx="134">
                  <c:v>225855.57948300001</c:v>
                </c:pt>
                <c:pt idx="135">
                  <c:v>226053.12096599999</c:v>
                </c:pt>
                <c:pt idx="136">
                  <c:v>226070.103554</c:v>
                </c:pt>
                <c:pt idx="137">
                  <c:v>226048.256437</c:v>
                </c:pt>
                <c:pt idx="138">
                  <c:v>226940.14028299999</c:v>
                </c:pt>
                <c:pt idx="139">
                  <c:v>227247.47508</c:v>
                </c:pt>
                <c:pt idx="140">
                  <c:v>227133.53680100001</c:v>
                </c:pt>
                <c:pt idx="141">
                  <c:v>227134.174023</c:v>
                </c:pt>
                <c:pt idx="142">
                  <c:v>226993.34573900001</c:v>
                </c:pt>
                <c:pt idx="143">
                  <c:v>227037.710937</c:v>
                </c:pt>
                <c:pt idx="144">
                  <c:v>227380.64813700001</c:v>
                </c:pt>
                <c:pt idx="145">
                  <c:v>226912.14076099999</c:v>
                </c:pt>
                <c:pt idx="146">
                  <c:v>227024.99674900001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499216"/>
        <c:axId val="841504312"/>
      </c:lineChart>
      <c:lineChart>
        <c:grouping val="standard"/>
        <c:varyColors val="0"/>
        <c:ser>
          <c:idx val="3"/>
          <c:order val="2"/>
          <c:tx>
            <c:strRef>
              <c:f>CS!$W$28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CS!$S$29:$S$175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CS!$W$29:$W$175</c:f>
              <c:numCache>
                <c:formatCode>#,##0_ ;[Red]\-#,##0\ </c:formatCode>
                <c:ptCount val="147"/>
                <c:pt idx="0">
                  <c:v>40972.906999999999</c:v>
                </c:pt>
                <c:pt idx="1">
                  <c:v>40972.906999999999</c:v>
                </c:pt>
                <c:pt idx="2">
                  <c:v>40972.906999999999</c:v>
                </c:pt>
                <c:pt idx="3">
                  <c:v>40972.906999999999</c:v>
                </c:pt>
                <c:pt idx="4">
                  <c:v>40972.906999999999</c:v>
                </c:pt>
                <c:pt idx="5">
                  <c:v>40972.906999999999</c:v>
                </c:pt>
                <c:pt idx="6">
                  <c:v>40419.789299999997</c:v>
                </c:pt>
                <c:pt idx="7">
                  <c:v>40419.789299999997</c:v>
                </c:pt>
                <c:pt idx="8">
                  <c:v>40419.789299999997</c:v>
                </c:pt>
                <c:pt idx="9">
                  <c:v>40419.789299999997</c:v>
                </c:pt>
                <c:pt idx="10">
                  <c:v>40419.789299999997</c:v>
                </c:pt>
                <c:pt idx="11">
                  <c:v>40419.789299999997</c:v>
                </c:pt>
                <c:pt idx="12">
                  <c:v>40419.789299999997</c:v>
                </c:pt>
                <c:pt idx="13">
                  <c:v>39674.182099999998</c:v>
                </c:pt>
                <c:pt idx="14">
                  <c:v>39674.182099999998</c:v>
                </c:pt>
                <c:pt idx="15">
                  <c:v>39674.182099999998</c:v>
                </c:pt>
                <c:pt idx="16">
                  <c:v>39674.182099999998</c:v>
                </c:pt>
                <c:pt idx="17">
                  <c:v>39674.182099999998</c:v>
                </c:pt>
                <c:pt idx="18">
                  <c:v>39991.257100000003</c:v>
                </c:pt>
                <c:pt idx="19">
                  <c:v>39991.257100000003</c:v>
                </c:pt>
                <c:pt idx="20">
                  <c:v>39991.257100000003</c:v>
                </c:pt>
                <c:pt idx="21">
                  <c:v>39991.257100000003</c:v>
                </c:pt>
                <c:pt idx="22">
                  <c:v>39991.257100000003</c:v>
                </c:pt>
                <c:pt idx="23">
                  <c:v>39589.009899999997</c:v>
                </c:pt>
                <c:pt idx="24">
                  <c:v>39589.009899999997</c:v>
                </c:pt>
                <c:pt idx="25">
                  <c:v>39589.009899999997</c:v>
                </c:pt>
                <c:pt idx="26">
                  <c:v>39589.009899999997</c:v>
                </c:pt>
                <c:pt idx="27">
                  <c:v>39589.009899999997</c:v>
                </c:pt>
                <c:pt idx="28">
                  <c:v>40737.1351</c:v>
                </c:pt>
                <c:pt idx="29">
                  <c:v>40737.1351</c:v>
                </c:pt>
                <c:pt idx="30">
                  <c:v>40737.1351</c:v>
                </c:pt>
                <c:pt idx="31">
                  <c:v>40737.1351</c:v>
                </c:pt>
                <c:pt idx="32">
                  <c:v>40737.1351</c:v>
                </c:pt>
                <c:pt idx="33">
                  <c:v>40737.1351</c:v>
                </c:pt>
                <c:pt idx="34">
                  <c:v>40737.1351</c:v>
                </c:pt>
                <c:pt idx="35">
                  <c:v>42374.428999999996</c:v>
                </c:pt>
                <c:pt idx="36">
                  <c:v>42374.428999999996</c:v>
                </c:pt>
                <c:pt idx="37">
                  <c:v>42374.428999999996</c:v>
                </c:pt>
                <c:pt idx="38">
                  <c:v>42374.428999999996</c:v>
                </c:pt>
                <c:pt idx="39">
                  <c:v>42374.428999999996</c:v>
                </c:pt>
                <c:pt idx="40">
                  <c:v>42497.834699999999</c:v>
                </c:pt>
                <c:pt idx="41">
                  <c:v>42497.834699999999</c:v>
                </c:pt>
                <c:pt idx="42">
                  <c:v>42497.834699999999</c:v>
                </c:pt>
                <c:pt idx="43">
                  <c:v>42497.834699999999</c:v>
                </c:pt>
                <c:pt idx="44">
                  <c:v>42497.834699999999</c:v>
                </c:pt>
                <c:pt idx="45">
                  <c:v>42036.917399999998</c:v>
                </c:pt>
                <c:pt idx="46">
                  <c:v>42036.917399999998</c:v>
                </c:pt>
                <c:pt idx="47">
                  <c:v>42036.917399999998</c:v>
                </c:pt>
                <c:pt idx="48">
                  <c:v>42036.917399999998</c:v>
                </c:pt>
                <c:pt idx="49">
                  <c:v>42036.917399999998</c:v>
                </c:pt>
                <c:pt idx="50">
                  <c:v>42045.834499999997</c:v>
                </c:pt>
                <c:pt idx="51">
                  <c:v>42045.834499999997</c:v>
                </c:pt>
                <c:pt idx="52">
                  <c:v>42045.834499999997</c:v>
                </c:pt>
                <c:pt idx="53">
                  <c:v>42045.834499999997</c:v>
                </c:pt>
                <c:pt idx="54">
                  <c:v>42045.834499999997</c:v>
                </c:pt>
                <c:pt idx="55">
                  <c:v>41886.860500000003</c:v>
                </c:pt>
                <c:pt idx="56">
                  <c:v>41886.860500000003</c:v>
                </c:pt>
                <c:pt idx="57">
                  <c:v>41886.860500000003</c:v>
                </c:pt>
                <c:pt idx="58">
                  <c:v>41886.860500000003</c:v>
                </c:pt>
                <c:pt idx="59">
                  <c:v>41886.860500000003</c:v>
                </c:pt>
                <c:pt idx="60">
                  <c:v>41782.071499999998</c:v>
                </c:pt>
                <c:pt idx="61">
                  <c:v>41782.071499999998</c:v>
                </c:pt>
                <c:pt idx="62">
                  <c:v>41782.071499999998</c:v>
                </c:pt>
                <c:pt idx="63">
                  <c:v>41782.071499999998</c:v>
                </c:pt>
                <c:pt idx="64">
                  <c:v>41782.071499999998</c:v>
                </c:pt>
                <c:pt idx="65">
                  <c:v>43582.172100000003</c:v>
                </c:pt>
                <c:pt idx="66">
                  <c:v>43582.172100000003</c:v>
                </c:pt>
                <c:pt idx="67">
                  <c:v>43582.172100000003</c:v>
                </c:pt>
                <c:pt idx="68">
                  <c:v>43582.172100000003</c:v>
                </c:pt>
                <c:pt idx="69">
                  <c:v>43582.172100000003</c:v>
                </c:pt>
                <c:pt idx="70">
                  <c:v>42857.4326</c:v>
                </c:pt>
                <c:pt idx="71">
                  <c:v>42857.4326</c:v>
                </c:pt>
                <c:pt idx="72">
                  <c:v>42857.4326</c:v>
                </c:pt>
                <c:pt idx="73">
                  <c:v>42857.4326</c:v>
                </c:pt>
                <c:pt idx="74">
                  <c:v>42857.4326</c:v>
                </c:pt>
                <c:pt idx="75">
                  <c:v>42840.707000000002</c:v>
                </c:pt>
                <c:pt idx="76">
                  <c:v>42840.707000000002</c:v>
                </c:pt>
                <c:pt idx="77">
                  <c:v>42840.707000000002</c:v>
                </c:pt>
                <c:pt idx="78">
                  <c:v>42840.707000000002</c:v>
                </c:pt>
                <c:pt idx="79">
                  <c:v>42840.707000000002</c:v>
                </c:pt>
                <c:pt idx="80">
                  <c:v>42840.707000000002</c:v>
                </c:pt>
                <c:pt idx="81">
                  <c:v>42840.707000000002</c:v>
                </c:pt>
                <c:pt idx="82">
                  <c:v>42840.707000000002</c:v>
                </c:pt>
                <c:pt idx="83">
                  <c:v>42840.707000000002</c:v>
                </c:pt>
                <c:pt idx="84">
                  <c:v>42840.707000000002</c:v>
                </c:pt>
                <c:pt idx="85">
                  <c:v>42980.862099999998</c:v>
                </c:pt>
                <c:pt idx="86">
                  <c:v>42980.862099999998</c:v>
                </c:pt>
                <c:pt idx="87">
                  <c:v>42980.862099999998</c:v>
                </c:pt>
                <c:pt idx="88">
                  <c:v>42980.862099999998</c:v>
                </c:pt>
                <c:pt idx="89">
                  <c:v>42980.862099999998</c:v>
                </c:pt>
                <c:pt idx="90">
                  <c:v>42113.892099999997</c:v>
                </c:pt>
                <c:pt idx="91">
                  <c:v>42113.892099999997</c:v>
                </c:pt>
                <c:pt idx="92">
                  <c:v>42113.892099999997</c:v>
                </c:pt>
                <c:pt idx="93">
                  <c:v>42113.892099999997</c:v>
                </c:pt>
                <c:pt idx="94">
                  <c:v>42113.892099999997</c:v>
                </c:pt>
                <c:pt idx="95">
                  <c:v>42113.892099999997</c:v>
                </c:pt>
                <c:pt idx="96">
                  <c:v>42113.892099999997</c:v>
                </c:pt>
                <c:pt idx="97">
                  <c:v>42113.892099999997</c:v>
                </c:pt>
                <c:pt idx="98">
                  <c:v>42113.892099999997</c:v>
                </c:pt>
                <c:pt idx="99">
                  <c:v>42113.892099999997</c:v>
                </c:pt>
                <c:pt idx="100">
                  <c:v>44603.682399999998</c:v>
                </c:pt>
                <c:pt idx="101">
                  <c:v>44603.682399999998</c:v>
                </c:pt>
                <c:pt idx="102">
                  <c:v>44603.682399999998</c:v>
                </c:pt>
                <c:pt idx="103">
                  <c:v>44603.682399999998</c:v>
                </c:pt>
                <c:pt idx="104">
                  <c:v>44603.682399999998</c:v>
                </c:pt>
                <c:pt idx="105">
                  <c:v>44234.280200000001</c:v>
                </c:pt>
                <c:pt idx="106">
                  <c:v>44234.280200000001</c:v>
                </c:pt>
                <c:pt idx="107">
                  <c:v>44234.280200000001</c:v>
                </c:pt>
                <c:pt idx="108">
                  <c:v>44234.280200000001</c:v>
                </c:pt>
                <c:pt idx="109">
                  <c:v>44234.280200000001</c:v>
                </c:pt>
                <c:pt idx="110">
                  <c:v>44006.346100000002</c:v>
                </c:pt>
                <c:pt idx="111">
                  <c:v>44006.346100000002</c:v>
                </c:pt>
                <c:pt idx="112">
                  <c:v>44006.346100000002</c:v>
                </c:pt>
                <c:pt idx="113">
                  <c:v>44006.346100000002</c:v>
                </c:pt>
                <c:pt idx="114">
                  <c:v>44006.346100000002</c:v>
                </c:pt>
                <c:pt idx="115">
                  <c:v>44006.346100000002</c:v>
                </c:pt>
                <c:pt idx="116">
                  <c:v>44006.346100000002</c:v>
                </c:pt>
                <c:pt idx="117">
                  <c:v>44006.346100000002</c:v>
                </c:pt>
                <c:pt idx="118">
                  <c:v>44006.346100000002</c:v>
                </c:pt>
                <c:pt idx="119">
                  <c:v>44006.346100000002</c:v>
                </c:pt>
                <c:pt idx="120">
                  <c:v>43949.5</c:v>
                </c:pt>
                <c:pt idx="121">
                  <c:v>43949.5</c:v>
                </c:pt>
                <c:pt idx="122">
                  <c:v>46665.962099999997</c:v>
                </c:pt>
                <c:pt idx="123">
                  <c:v>47741.841</c:v>
                </c:pt>
                <c:pt idx="124">
                  <c:v>47741.841</c:v>
                </c:pt>
                <c:pt idx="125">
                  <c:v>47741.841</c:v>
                </c:pt>
                <c:pt idx="126">
                  <c:v>47741.841</c:v>
                </c:pt>
                <c:pt idx="127">
                  <c:v>47741.841</c:v>
                </c:pt>
                <c:pt idx="128">
                  <c:v>48135.246400000004</c:v>
                </c:pt>
                <c:pt idx="129">
                  <c:v>48135.246400000004</c:v>
                </c:pt>
                <c:pt idx="130">
                  <c:v>48135.246400000004</c:v>
                </c:pt>
                <c:pt idx="131">
                  <c:v>48135.246400000004</c:v>
                </c:pt>
                <c:pt idx="132">
                  <c:v>48135.246400000004</c:v>
                </c:pt>
                <c:pt idx="133">
                  <c:v>47335.156499999997</c:v>
                </c:pt>
                <c:pt idx="134">
                  <c:v>47335.156499999997</c:v>
                </c:pt>
                <c:pt idx="135">
                  <c:v>47335.156499999997</c:v>
                </c:pt>
                <c:pt idx="136">
                  <c:v>47335.156499999997</c:v>
                </c:pt>
                <c:pt idx="137">
                  <c:v>47335.156499999997</c:v>
                </c:pt>
                <c:pt idx="138">
                  <c:v>48260.853300000002</c:v>
                </c:pt>
                <c:pt idx="139">
                  <c:v>48260.853300000002</c:v>
                </c:pt>
                <c:pt idx="140">
                  <c:v>48260.853300000002</c:v>
                </c:pt>
                <c:pt idx="141">
                  <c:v>48260.853300000002</c:v>
                </c:pt>
                <c:pt idx="142">
                  <c:v>48260.853300000002</c:v>
                </c:pt>
                <c:pt idx="143">
                  <c:v>48086.987399999998</c:v>
                </c:pt>
                <c:pt idx="144">
                  <c:v>48086.987399999998</c:v>
                </c:pt>
                <c:pt idx="145">
                  <c:v>48086.987399999998</c:v>
                </c:pt>
                <c:pt idx="146">
                  <c:v>48086.987399999998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CS!$Y$29:$Y$175</c:f>
              <c:numCache>
                <c:formatCode>#,##0_ ;[Red]\-#,##0\ </c:formatCode>
                <c:ptCount val="147"/>
                <c:pt idx="0">
                  <c:v>55726.637542999997</c:v>
                </c:pt>
                <c:pt idx="1">
                  <c:v>55735.274802</c:v>
                </c:pt>
                <c:pt idx="2">
                  <c:v>55732.026955000001</c:v>
                </c:pt>
                <c:pt idx="3">
                  <c:v>55731.749731000004</c:v>
                </c:pt>
                <c:pt idx="4">
                  <c:v>55731.749731000004</c:v>
                </c:pt>
                <c:pt idx="5">
                  <c:v>55732.990109999999</c:v>
                </c:pt>
                <c:pt idx="6">
                  <c:v>55856.391919000002</c:v>
                </c:pt>
                <c:pt idx="7">
                  <c:v>55880.918560999999</c:v>
                </c:pt>
                <c:pt idx="8">
                  <c:v>55863.716089000001</c:v>
                </c:pt>
                <c:pt idx="9">
                  <c:v>55863.716089000001</c:v>
                </c:pt>
                <c:pt idx="10">
                  <c:v>55869.958655000002</c:v>
                </c:pt>
                <c:pt idx="11">
                  <c:v>55860.643388999997</c:v>
                </c:pt>
                <c:pt idx="12">
                  <c:v>55870.448138</c:v>
                </c:pt>
                <c:pt idx="13">
                  <c:v>53848.875784999997</c:v>
                </c:pt>
                <c:pt idx="14">
                  <c:v>53852.801171999999</c:v>
                </c:pt>
                <c:pt idx="15">
                  <c:v>53855.320956000003</c:v>
                </c:pt>
                <c:pt idx="16">
                  <c:v>53848.441099000003</c:v>
                </c:pt>
                <c:pt idx="17">
                  <c:v>53854.583700000003</c:v>
                </c:pt>
                <c:pt idx="18">
                  <c:v>54226.201891999997</c:v>
                </c:pt>
                <c:pt idx="19">
                  <c:v>54223.134014000003</c:v>
                </c:pt>
                <c:pt idx="20">
                  <c:v>54228.403435</c:v>
                </c:pt>
                <c:pt idx="21">
                  <c:v>54224.181302999998</c:v>
                </c:pt>
                <c:pt idx="22">
                  <c:v>54214.694603999997</c:v>
                </c:pt>
                <c:pt idx="23">
                  <c:v>54371.425298000002</c:v>
                </c:pt>
                <c:pt idx="24">
                  <c:v>54369.551105999999</c:v>
                </c:pt>
                <c:pt idx="25">
                  <c:v>54372.893983000002</c:v>
                </c:pt>
                <c:pt idx="26">
                  <c:v>54378.217943000003</c:v>
                </c:pt>
                <c:pt idx="27">
                  <c:v>54381.367228000003</c:v>
                </c:pt>
                <c:pt idx="28">
                  <c:v>55162.914745000002</c:v>
                </c:pt>
                <c:pt idx="29">
                  <c:v>55161.170405999997</c:v>
                </c:pt>
                <c:pt idx="30">
                  <c:v>55163.497454999997</c:v>
                </c:pt>
                <c:pt idx="31">
                  <c:v>55165.012547999999</c:v>
                </c:pt>
                <c:pt idx="32">
                  <c:v>55166.245078</c:v>
                </c:pt>
                <c:pt idx="33">
                  <c:v>55162.810636000002</c:v>
                </c:pt>
                <c:pt idx="34">
                  <c:v>55161.278581999999</c:v>
                </c:pt>
                <c:pt idx="35">
                  <c:v>58122.410979</c:v>
                </c:pt>
                <c:pt idx="36">
                  <c:v>58128.161081999999</c:v>
                </c:pt>
                <c:pt idx="37">
                  <c:v>58135.579144000003</c:v>
                </c:pt>
                <c:pt idx="38">
                  <c:v>58129.111176999999</c:v>
                </c:pt>
                <c:pt idx="39">
                  <c:v>58127.520322999997</c:v>
                </c:pt>
                <c:pt idx="40">
                  <c:v>57831.534346</c:v>
                </c:pt>
                <c:pt idx="41">
                  <c:v>57836.301977000003</c:v>
                </c:pt>
                <c:pt idx="42">
                  <c:v>57842.329894000002</c:v>
                </c:pt>
                <c:pt idx="43">
                  <c:v>57829.752196000001</c:v>
                </c:pt>
                <c:pt idx="44">
                  <c:v>57824.625434000001</c:v>
                </c:pt>
                <c:pt idx="45">
                  <c:v>57624.107230000001</c:v>
                </c:pt>
                <c:pt idx="46">
                  <c:v>57637.360567000003</c:v>
                </c:pt>
                <c:pt idx="47">
                  <c:v>57630.827578999997</c:v>
                </c:pt>
                <c:pt idx="48">
                  <c:v>57629.740031000001</c:v>
                </c:pt>
                <c:pt idx="49">
                  <c:v>57620.821199999998</c:v>
                </c:pt>
                <c:pt idx="50">
                  <c:v>57881.478604999997</c:v>
                </c:pt>
                <c:pt idx="51">
                  <c:v>57885.465800999998</c:v>
                </c:pt>
                <c:pt idx="52">
                  <c:v>57889.571537999997</c:v>
                </c:pt>
                <c:pt idx="53">
                  <c:v>57881.978953999998</c:v>
                </c:pt>
                <c:pt idx="54">
                  <c:v>57880.869995000001</c:v>
                </c:pt>
                <c:pt idx="55">
                  <c:v>57884.776398000002</c:v>
                </c:pt>
                <c:pt idx="56">
                  <c:v>57880.996039999998</c:v>
                </c:pt>
                <c:pt idx="57">
                  <c:v>57878.372859000003</c:v>
                </c:pt>
                <c:pt idx="58">
                  <c:v>57879.581781000001</c:v>
                </c:pt>
                <c:pt idx="59">
                  <c:v>57882.385527999999</c:v>
                </c:pt>
                <c:pt idx="60">
                  <c:v>57740.005109999998</c:v>
                </c:pt>
                <c:pt idx="61">
                  <c:v>57745.698315000001</c:v>
                </c:pt>
                <c:pt idx="62">
                  <c:v>57738.639254000002</c:v>
                </c:pt>
                <c:pt idx="63">
                  <c:v>57731.046069999997</c:v>
                </c:pt>
                <c:pt idx="64">
                  <c:v>57738.715300000003</c:v>
                </c:pt>
                <c:pt idx="65">
                  <c:v>59363.722909999997</c:v>
                </c:pt>
                <c:pt idx="66">
                  <c:v>59361.932664</c:v>
                </c:pt>
                <c:pt idx="67">
                  <c:v>59366.647287</c:v>
                </c:pt>
                <c:pt idx="68">
                  <c:v>59371.987159999997</c:v>
                </c:pt>
                <c:pt idx="69">
                  <c:v>59357.145925999997</c:v>
                </c:pt>
                <c:pt idx="70">
                  <c:v>59065.577472999998</c:v>
                </c:pt>
                <c:pt idx="71">
                  <c:v>59065.977080999997</c:v>
                </c:pt>
                <c:pt idx="72">
                  <c:v>59073.042182999998</c:v>
                </c:pt>
                <c:pt idx="73">
                  <c:v>59075.134730999998</c:v>
                </c:pt>
                <c:pt idx="74">
                  <c:v>59065.323979000001</c:v>
                </c:pt>
                <c:pt idx="75">
                  <c:v>59241.853857000002</c:v>
                </c:pt>
                <c:pt idx="76">
                  <c:v>59247.685871000001</c:v>
                </c:pt>
                <c:pt idx="77">
                  <c:v>59236.725054000002</c:v>
                </c:pt>
                <c:pt idx="78">
                  <c:v>59249.649089999999</c:v>
                </c:pt>
                <c:pt idx="79">
                  <c:v>59245.107271000001</c:v>
                </c:pt>
                <c:pt idx="80">
                  <c:v>59240.270319000003</c:v>
                </c:pt>
                <c:pt idx="81">
                  <c:v>59245.012601000002</c:v>
                </c:pt>
                <c:pt idx="82">
                  <c:v>59255.045600999998</c:v>
                </c:pt>
                <c:pt idx="83">
                  <c:v>59243.013605</c:v>
                </c:pt>
                <c:pt idx="84">
                  <c:v>59243.013605</c:v>
                </c:pt>
                <c:pt idx="85">
                  <c:v>59829.367526000002</c:v>
                </c:pt>
                <c:pt idx="86">
                  <c:v>59833.129227999998</c:v>
                </c:pt>
                <c:pt idx="87">
                  <c:v>59831.596801</c:v>
                </c:pt>
                <c:pt idx="88">
                  <c:v>59830.331636000003</c:v>
                </c:pt>
                <c:pt idx="89">
                  <c:v>59833.095530999999</c:v>
                </c:pt>
                <c:pt idx="90">
                  <c:v>59801.314772999998</c:v>
                </c:pt>
                <c:pt idx="91">
                  <c:v>59799.68189</c:v>
                </c:pt>
                <c:pt idx="92">
                  <c:v>59808.678086</c:v>
                </c:pt>
                <c:pt idx="93">
                  <c:v>59794.955858000001</c:v>
                </c:pt>
                <c:pt idx="94">
                  <c:v>59795.093261000002</c:v>
                </c:pt>
                <c:pt idx="95">
                  <c:v>59795.492827000002</c:v>
                </c:pt>
                <c:pt idx="96">
                  <c:v>59792.979401999997</c:v>
                </c:pt>
                <c:pt idx="97">
                  <c:v>59793.952430999998</c:v>
                </c:pt>
                <c:pt idx="98">
                  <c:v>59808.121009000002</c:v>
                </c:pt>
                <c:pt idx="99">
                  <c:v>59796.156269999999</c:v>
                </c:pt>
                <c:pt idx="100">
                  <c:v>60296.905430999999</c:v>
                </c:pt>
                <c:pt idx="101">
                  <c:v>60293.778896999997</c:v>
                </c:pt>
                <c:pt idx="102">
                  <c:v>60300.534361999999</c:v>
                </c:pt>
                <c:pt idx="103">
                  <c:v>60300.329109999999</c:v>
                </c:pt>
                <c:pt idx="104">
                  <c:v>60307.262708000002</c:v>
                </c:pt>
                <c:pt idx="105">
                  <c:v>60765.288975000003</c:v>
                </c:pt>
                <c:pt idx="106">
                  <c:v>60771.707641000001</c:v>
                </c:pt>
                <c:pt idx="107">
                  <c:v>60765.083601999999</c:v>
                </c:pt>
                <c:pt idx="108">
                  <c:v>60765.225536999998</c:v>
                </c:pt>
                <c:pt idx="109">
                  <c:v>60763.291536999997</c:v>
                </c:pt>
                <c:pt idx="110">
                  <c:v>60181.636454</c:v>
                </c:pt>
                <c:pt idx="111">
                  <c:v>60174.709839000003</c:v>
                </c:pt>
                <c:pt idx="112">
                  <c:v>60185.805550999998</c:v>
                </c:pt>
                <c:pt idx="113">
                  <c:v>60174.553119999997</c:v>
                </c:pt>
                <c:pt idx="114">
                  <c:v>60190.295037000004</c:v>
                </c:pt>
                <c:pt idx="115">
                  <c:v>60180.241656999999</c:v>
                </c:pt>
                <c:pt idx="116">
                  <c:v>60175.732551000001</c:v>
                </c:pt>
                <c:pt idx="117">
                  <c:v>60183.910069999998</c:v>
                </c:pt>
                <c:pt idx="118">
                  <c:v>60182.647263999999</c:v>
                </c:pt>
                <c:pt idx="119">
                  <c:v>60189.554667999997</c:v>
                </c:pt>
                <c:pt idx="120">
                  <c:v>59940.167072999997</c:v>
                </c:pt>
                <c:pt idx="121">
                  <c:v>59938.189719000002</c:v>
                </c:pt>
                <c:pt idx="122">
                  <c:v>60745.449817000001</c:v>
                </c:pt>
                <c:pt idx="123">
                  <c:v>60737.384242</c:v>
                </c:pt>
                <c:pt idx="124">
                  <c:v>60735.194766000001</c:v>
                </c:pt>
                <c:pt idx="125">
                  <c:v>60740.894413000002</c:v>
                </c:pt>
                <c:pt idx="126">
                  <c:v>60734.472454000002</c:v>
                </c:pt>
                <c:pt idx="127">
                  <c:v>60732.090519999998</c:v>
                </c:pt>
                <c:pt idx="128">
                  <c:v>61029.693974000002</c:v>
                </c:pt>
                <c:pt idx="129">
                  <c:v>61028.369371000001</c:v>
                </c:pt>
                <c:pt idx="130">
                  <c:v>61031.37444</c:v>
                </c:pt>
                <c:pt idx="131">
                  <c:v>61031.37444</c:v>
                </c:pt>
                <c:pt idx="132">
                  <c:v>61028.953122999999</c:v>
                </c:pt>
                <c:pt idx="133">
                  <c:v>60698.278870000002</c:v>
                </c:pt>
                <c:pt idx="134">
                  <c:v>60699.016726000002</c:v>
                </c:pt>
                <c:pt idx="135">
                  <c:v>60704.363439000001</c:v>
                </c:pt>
                <c:pt idx="136">
                  <c:v>60691.216482999997</c:v>
                </c:pt>
                <c:pt idx="137">
                  <c:v>60709.396491</c:v>
                </c:pt>
                <c:pt idx="138">
                  <c:v>60667.052690999997</c:v>
                </c:pt>
                <c:pt idx="139">
                  <c:v>60649.556533000003</c:v>
                </c:pt>
                <c:pt idx="140">
                  <c:v>60666.146462999997</c:v>
                </c:pt>
                <c:pt idx="141">
                  <c:v>60653.064901999998</c:v>
                </c:pt>
                <c:pt idx="142">
                  <c:v>60675.763518</c:v>
                </c:pt>
                <c:pt idx="143">
                  <c:v>60410.814738000001</c:v>
                </c:pt>
                <c:pt idx="144">
                  <c:v>60404.397789000002</c:v>
                </c:pt>
                <c:pt idx="145">
                  <c:v>60372.752044000001</c:v>
                </c:pt>
                <c:pt idx="146">
                  <c:v>60369.042482999997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505880"/>
        <c:axId val="841504704"/>
      </c:lineChart>
      <c:dateAx>
        <c:axId val="8414992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4312"/>
        <c:crosses val="autoZero"/>
        <c:auto val="1"/>
        <c:lblOffset val="100"/>
        <c:baseTimeUnit val="days"/>
      </c:dateAx>
      <c:valAx>
        <c:axId val="84150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99216"/>
        <c:crosses val="autoZero"/>
        <c:crossBetween val="between"/>
      </c:valAx>
      <c:valAx>
        <c:axId val="84150470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05880"/>
        <c:crosses val="max"/>
        <c:crossBetween val="between"/>
      </c:valAx>
      <c:dateAx>
        <c:axId val="8415058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15047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FMCB!$C$1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FMCB!$C$2:$C$66</c:f>
              <c:numCache>
                <c:formatCode>_-* #,##0_-;\-* #,##0_-;_-* "-"??_-;_-@_-</c:formatCode>
                <c:ptCount val="65"/>
                <c:pt idx="0">
                  <c:v>768672.66</c:v>
                </c:pt>
                <c:pt idx="1">
                  <c:v>778810.38</c:v>
                </c:pt>
                <c:pt idx="2">
                  <c:v>752962.67</c:v>
                </c:pt>
                <c:pt idx="3">
                  <c:v>757403.13</c:v>
                </c:pt>
                <c:pt idx="4">
                  <c:v>770827.93</c:v>
                </c:pt>
                <c:pt idx="5">
                  <c:v>731852.75</c:v>
                </c:pt>
                <c:pt idx="6">
                  <c:v>733152.09</c:v>
                </c:pt>
                <c:pt idx="7">
                  <c:v>731983.35999999999</c:v>
                </c:pt>
                <c:pt idx="8">
                  <c:v>693396.83</c:v>
                </c:pt>
                <c:pt idx="9">
                  <c:v>658163.92000000004</c:v>
                </c:pt>
                <c:pt idx="10">
                  <c:v>691237.07</c:v>
                </c:pt>
                <c:pt idx="11">
                  <c:v>682740.59</c:v>
                </c:pt>
                <c:pt idx="12">
                  <c:v>719654.16</c:v>
                </c:pt>
                <c:pt idx="13">
                  <c:v>732769.73</c:v>
                </c:pt>
                <c:pt idx="14">
                  <c:v>715744.42</c:v>
                </c:pt>
                <c:pt idx="15">
                  <c:v>733960</c:v>
                </c:pt>
                <c:pt idx="16">
                  <c:v>652816.67000000004</c:v>
                </c:pt>
                <c:pt idx="17">
                  <c:v>612267.53</c:v>
                </c:pt>
                <c:pt idx="18">
                  <c:v>630520</c:v>
                </c:pt>
                <c:pt idx="19">
                  <c:v>625430</c:v>
                </c:pt>
                <c:pt idx="20">
                  <c:v>613440</c:v>
                </c:pt>
                <c:pt idx="21">
                  <c:v>529628.78</c:v>
                </c:pt>
                <c:pt idx="22">
                  <c:v>493878.21</c:v>
                </c:pt>
                <c:pt idx="23">
                  <c:v>499623.85</c:v>
                </c:pt>
                <c:pt idx="24">
                  <c:v>538580</c:v>
                </c:pt>
                <c:pt idx="25">
                  <c:v>528470</c:v>
                </c:pt>
                <c:pt idx="26">
                  <c:v>462050</c:v>
                </c:pt>
                <c:pt idx="27">
                  <c:v>474040</c:v>
                </c:pt>
                <c:pt idx="28">
                  <c:v>506900</c:v>
                </c:pt>
                <c:pt idx="29">
                  <c:v>494880</c:v>
                </c:pt>
                <c:pt idx="30">
                  <c:v>507290</c:v>
                </c:pt>
                <c:pt idx="31">
                  <c:v>526330</c:v>
                </c:pt>
                <c:pt idx="32">
                  <c:v>554800</c:v>
                </c:pt>
                <c:pt idx="33">
                  <c:v>577190</c:v>
                </c:pt>
                <c:pt idx="34">
                  <c:v>577890</c:v>
                </c:pt>
                <c:pt idx="35">
                  <c:v>586640</c:v>
                </c:pt>
                <c:pt idx="36">
                  <c:v>604540</c:v>
                </c:pt>
                <c:pt idx="37">
                  <c:v>611510</c:v>
                </c:pt>
                <c:pt idx="38">
                  <c:v>622280</c:v>
                </c:pt>
                <c:pt idx="39">
                  <c:v>667410</c:v>
                </c:pt>
                <c:pt idx="40">
                  <c:v>631970</c:v>
                </c:pt>
                <c:pt idx="41">
                  <c:v>662680</c:v>
                </c:pt>
                <c:pt idx="42">
                  <c:v>666350</c:v>
                </c:pt>
                <c:pt idx="43">
                  <c:v>658760</c:v>
                </c:pt>
                <c:pt idx="44">
                  <c:v>682960</c:v>
                </c:pt>
                <c:pt idx="45">
                  <c:v>723360</c:v>
                </c:pt>
                <c:pt idx="46">
                  <c:v>686360</c:v>
                </c:pt>
                <c:pt idx="47">
                  <c:v>668870</c:v>
                </c:pt>
                <c:pt idx="48">
                  <c:v>659800</c:v>
                </c:pt>
                <c:pt idx="49">
                  <c:v>618630</c:v>
                </c:pt>
                <c:pt idx="50">
                  <c:v>598150.86</c:v>
                </c:pt>
                <c:pt idx="51">
                  <c:v>613510</c:v>
                </c:pt>
                <c:pt idx="52">
                  <c:v>573308.17000000004</c:v>
                </c:pt>
                <c:pt idx="53">
                  <c:v>567359.65</c:v>
                </c:pt>
                <c:pt idx="54">
                  <c:v>536603.14</c:v>
                </c:pt>
                <c:pt idx="55">
                  <c:v>530588.6</c:v>
                </c:pt>
                <c:pt idx="56">
                  <c:v>508074.91</c:v>
                </c:pt>
                <c:pt idx="57">
                  <c:v>532959.37</c:v>
                </c:pt>
                <c:pt idx="58">
                  <c:v>540864</c:v>
                </c:pt>
                <c:pt idx="59">
                  <c:v>531731.57999999996</c:v>
                </c:pt>
                <c:pt idx="60">
                  <c:v>553297.57999999996</c:v>
                </c:pt>
                <c:pt idx="61">
                  <c:v>494407.85</c:v>
                </c:pt>
                <c:pt idx="62">
                  <c:v>510823.9</c:v>
                </c:pt>
                <c:pt idx="63">
                  <c:v>497578.13</c:v>
                </c:pt>
                <c:pt idx="64">
                  <c:v>506529.17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FMCB!$D$1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FMCB!$D$2:$D$66</c:f>
              <c:numCache>
                <c:formatCode>_-* #,##0_-;\-* #,##0_-;_-* "-"??_-;_-@_-</c:formatCode>
                <c:ptCount val="65"/>
                <c:pt idx="0">
                  <c:v>303742.88311300002</c:v>
                </c:pt>
                <c:pt idx="1">
                  <c:v>308002.033039</c:v>
                </c:pt>
                <c:pt idx="2">
                  <c:v>277793.76226500003</c:v>
                </c:pt>
                <c:pt idx="3">
                  <c:v>272520.95714299998</c:v>
                </c:pt>
                <c:pt idx="4">
                  <c:v>231334.27401600001</c:v>
                </c:pt>
                <c:pt idx="5">
                  <c:v>215167.99553700001</c:v>
                </c:pt>
                <c:pt idx="6">
                  <c:v>214541.73558899999</c:v>
                </c:pt>
                <c:pt idx="7">
                  <c:v>235024.84030400001</c:v>
                </c:pt>
                <c:pt idx="8">
                  <c:v>229959.81653000001</c:v>
                </c:pt>
                <c:pt idx="9">
                  <c:v>227150.857265</c:v>
                </c:pt>
                <c:pt idx="10">
                  <c:v>227806.62401</c:v>
                </c:pt>
                <c:pt idx="11">
                  <c:v>193613.61088600001</c:v>
                </c:pt>
                <c:pt idx="12">
                  <c:v>193834.36894700001</c:v>
                </c:pt>
                <c:pt idx="13">
                  <c:v>186271.82285</c:v>
                </c:pt>
                <c:pt idx="14">
                  <c:v>187599.735487</c:v>
                </c:pt>
                <c:pt idx="15">
                  <c:v>184020.566995</c:v>
                </c:pt>
                <c:pt idx="16">
                  <c:v>177511.45211899999</c:v>
                </c:pt>
                <c:pt idx="17">
                  <c:v>175751.248315</c:v>
                </c:pt>
                <c:pt idx="18">
                  <c:v>176105.966977</c:v>
                </c:pt>
                <c:pt idx="19">
                  <c:v>194334.474331</c:v>
                </c:pt>
                <c:pt idx="20">
                  <c:v>196210.691463</c:v>
                </c:pt>
                <c:pt idx="21">
                  <c:v>191073.90682900001</c:v>
                </c:pt>
                <c:pt idx="22">
                  <c:v>192165.281896</c:v>
                </c:pt>
                <c:pt idx="23">
                  <c:v>187624.783149</c:v>
                </c:pt>
                <c:pt idx="24">
                  <c:v>204006.09469999999</c:v>
                </c:pt>
                <c:pt idx="25">
                  <c:v>201286.60030799999</c:v>
                </c:pt>
                <c:pt idx="26">
                  <c:v>198471.83369699999</c:v>
                </c:pt>
                <c:pt idx="27">
                  <c:v>194252.821363</c:v>
                </c:pt>
                <c:pt idx="28">
                  <c:v>211434.085865</c:v>
                </c:pt>
                <c:pt idx="29">
                  <c:v>210854.11433899999</c:v>
                </c:pt>
                <c:pt idx="30">
                  <c:v>204377.01337599999</c:v>
                </c:pt>
                <c:pt idx="31">
                  <c:v>193203.84421499999</c:v>
                </c:pt>
                <c:pt idx="32">
                  <c:v>205292.31862100001</c:v>
                </c:pt>
                <c:pt idx="33">
                  <c:v>196250.38154900001</c:v>
                </c:pt>
                <c:pt idx="34">
                  <c:v>180739.41403799999</c:v>
                </c:pt>
                <c:pt idx="35">
                  <c:v>207067.040702</c:v>
                </c:pt>
                <c:pt idx="36">
                  <c:v>207263.302433</c:v>
                </c:pt>
                <c:pt idx="37">
                  <c:v>209455.45041200001</c:v>
                </c:pt>
                <c:pt idx="38">
                  <c:v>208295.65612599999</c:v>
                </c:pt>
                <c:pt idx="39">
                  <c:v>214108.87792500001</c:v>
                </c:pt>
                <c:pt idx="40">
                  <c:v>212042.72169499999</c:v>
                </c:pt>
                <c:pt idx="41">
                  <c:v>208866.83181800001</c:v>
                </c:pt>
                <c:pt idx="42">
                  <c:v>226025.31086999999</c:v>
                </c:pt>
                <c:pt idx="43">
                  <c:v>228291.530696</c:v>
                </c:pt>
                <c:pt idx="44">
                  <c:v>227427.471892</c:v>
                </c:pt>
                <c:pt idx="45">
                  <c:v>236854.46874499999</c:v>
                </c:pt>
                <c:pt idx="46">
                  <c:v>234542.54166300001</c:v>
                </c:pt>
                <c:pt idx="47">
                  <c:v>214128.97263500001</c:v>
                </c:pt>
                <c:pt idx="48">
                  <c:v>228475.54461899999</c:v>
                </c:pt>
                <c:pt idx="49">
                  <c:v>228605.246541</c:v>
                </c:pt>
                <c:pt idx="50">
                  <c:v>227123.772168</c:v>
                </c:pt>
                <c:pt idx="51">
                  <c:v>226376.63010000001</c:v>
                </c:pt>
                <c:pt idx="52">
                  <c:v>212542.49996300001</c:v>
                </c:pt>
                <c:pt idx="53">
                  <c:v>216743.486928</c:v>
                </c:pt>
                <c:pt idx="54">
                  <c:v>211707.754713</c:v>
                </c:pt>
                <c:pt idx="55">
                  <c:v>233320.40184800001</c:v>
                </c:pt>
                <c:pt idx="56">
                  <c:v>231657.324983</c:v>
                </c:pt>
                <c:pt idx="57">
                  <c:v>207278.78199300001</c:v>
                </c:pt>
                <c:pt idx="58">
                  <c:v>214541.75979800001</c:v>
                </c:pt>
                <c:pt idx="59">
                  <c:v>215500.293863</c:v>
                </c:pt>
                <c:pt idx="60">
                  <c:v>213018.646829</c:v>
                </c:pt>
                <c:pt idx="61">
                  <c:v>208303.10290100001</c:v>
                </c:pt>
                <c:pt idx="62">
                  <c:v>209809.43046100001</c:v>
                </c:pt>
                <c:pt idx="63">
                  <c:v>210628.67953200001</c:v>
                </c:pt>
                <c:pt idx="64">
                  <c:v>212058.742378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18192"/>
        <c:axId val="911621720"/>
      </c:lineChart>
      <c:lineChart>
        <c:grouping val="standard"/>
        <c:varyColors val="0"/>
        <c:ser>
          <c:idx val="3"/>
          <c:order val="2"/>
          <c:tx>
            <c:strRef>
              <c:f>FMCB!$E$1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FMCB!$E$2:$E$66</c:f>
              <c:numCache>
                <c:formatCode>_-* #,##0_-;\-* #,##0_-;_-* "-"??_-;_-@_-</c:formatCode>
                <c:ptCount val="65"/>
                <c:pt idx="0">
                  <c:v>13346.496499999999</c:v>
                </c:pt>
                <c:pt idx="1">
                  <c:v>17821.697400000001</c:v>
                </c:pt>
                <c:pt idx="2">
                  <c:v>18241.924599999998</c:v>
                </c:pt>
                <c:pt idx="3">
                  <c:v>18292.8354</c:v>
                </c:pt>
                <c:pt idx="4">
                  <c:v>17642.414000000001</c:v>
                </c:pt>
                <c:pt idx="5">
                  <c:v>17728.116399999999</c:v>
                </c:pt>
                <c:pt idx="6">
                  <c:v>18169.626700000001</c:v>
                </c:pt>
                <c:pt idx="7">
                  <c:v>23253.028699999999</c:v>
                </c:pt>
                <c:pt idx="8">
                  <c:v>25247.328699999998</c:v>
                </c:pt>
                <c:pt idx="9">
                  <c:v>26436.136999999999</c:v>
                </c:pt>
                <c:pt idx="10">
                  <c:v>27143.191999999999</c:v>
                </c:pt>
                <c:pt idx="11">
                  <c:v>33326.889799999997</c:v>
                </c:pt>
                <c:pt idx="12">
                  <c:v>33240.438000000002</c:v>
                </c:pt>
                <c:pt idx="13">
                  <c:v>32353.5975</c:v>
                </c:pt>
                <c:pt idx="14">
                  <c:v>32193.997500000001</c:v>
                </c:pt>
                <c:pt idx="15">
                  <c:v>33753.590400000001</c:v>
                </c:pt>
                <c:pt idx="16">
                  <c:v>35923.977899999998</c:v>
                </c:pt>
                <c:pt idx="17">
                  <c:v>36132.177900000002</c:v>
                </c:pt>
                <c:pt idx="18">
                  <c:v>36248.606399999997</c:v>
                </c:pt>
                <c:pt idx="19">
                  <c:v>37554.038800000002</c:v>
                </c:pt>
                <c:pt idx="20">
                  <c:v>38388.538800000002</c:v>
                </c:pt>
                <c:pt idx="21">
                  <c:v>37436.238799999999</c:v>
                </c:pt>
                <c:pt idx="22">
                  <c:v>34732.917399999998</c:v>
                </c:pt>
                <c:pt idx="23">
                  <c:v>31510.741300000002</c:v>
                </c:pt>
                <c:pt idx="24">
                  <c:v>25061.590700000001</c:v>
                </c:pt>
                <c:pt idx="25">
                  <c:v>18973.695199999998</c:v>
                </c:pt>
                <c:pt idx="26">
                  <c:v>18492.435799999999</c:v>
                </c:pt>
                <c:pt idx="27">
                  <c:v>18546.026399999999</c:v>
                </c:pt>
                <c:pt idx="28">
                  <c:v>14212.3676</c:v>
                </c:pt>
                <c:pt idx="29">
                  <c:v>14283.2953</c:v>
                </c:pt>
                <c:pt idx="30">
                  <c:v>14563.5784</c:v>
                </c:pt>
                <c:pt idx="31">
                  <c:v>12198.218699999999</c:v>
                </c:pt>
                <c:pt idx="32">
                  <c:v>14587.3014</c:v>
                </c:pt>
                <c:pt idx="33">
                  <c:v>15814.741900000001</c:v>
                </c:pt>
                <c:pt idx="34">
                  <c:v>12233.728800000001</c:v>
                </c:pt>
                <c:pt idx="35">
                  <c:v>10865.4095</c:v>
                </c:pt>
                <c:pt idx="36">
                  <c:v>10254.623100000001</c:v>
                </c:pt>
                <c:pt idx="37">
                  <c:v>13448.657999999999</c:v>
                </c:pt>
                <c:pt idx="38">
                  <c:v>13344.886200000001</c:v>
                </c:pt>
                <c:pt idx="39">
                  <c:v>14265.254000000001</c:v>
                </c:pt>
                <c:pt idx="40">
                  <c:v>19028.4709</c:v>
                </c:pt>
                <c:pt idx="41">
                  <c:v>19000.299500000001</c:v>
                </c:pt>
                <c:pt idx="42">
                  <c:v>20275.91</c:v>
                </c:pt>
                <c:pt idx="43">
                  <c:v>25272.400799999999</c:v>
                </c:pt>
                <c:pt idx="44">
                  <c:v>25709.2994</c:v>
                </c:pt>
                <c:pt idx="45">
                  <c:v>23314.8629</c:v>
                </c:pt>
                <c:pt idx="46">
                  <c:v>31345.947400000001</c:v>
                </c:pt>
                <c:pt idx="47">
                  <c:v>40526.436999999998</c:v>
                </c:pt>
                <c:pt idx="48">
                  <c:v>36808.078099999999</c:v>
                </c:pt>
                <c:pt idx="49">
                  <c:v>37343.187599999997</c:v>
                </c:pt>
                <c:pt idx="50">
                  <c:v>36474.969899999996</c:v>
                </c:pt>
                <c:pt idx="51">
                  <c:v>37188.822699999997</c:v>
                </c:pt>
                <c:pt idx="52">
                  <c:v>38898.287499999999</c:v>
                </c:pt>
                <c:pt idx="53">
                  <c:v>39406.8459</c:v>
                </c:pt>
                <c:pt idx="54">
                  <c:v>39216.302600000003</c:v>
                </c:pt>
                <c:pt idx="55">
                  <c:v>40664.063800000004</c:v>
                </c:pt>
                <c:pt idx="56">
                  <c:v>41202.039299999997</c:v>
                </c:pt>
                <c:pt idx="57">
                  <c:v>41152.4807</c:v>
                </c:pt>
                <c:pt idx="58">
                  <c:v>44657.109700000001</c:v>
                </c:pt>
                <c:pt idx="59">
                  <c:v>45785.396200000003</c:v>
                </c:pt>
                <c:pt idx="60">
                  <c:v>43626.656499999997</c:v>
                </c:pt>
                <c:pt idx="61">
                  <c:v>45208.5622</c:v>
                </c:pt>
                <c:pt idx="62">
                  <c:v>45411.1584</c:v>
                </c:pt>
                <c:pt idx="63">
                  <c:v>51461.327799999999</c:v>
                </c:pt>
                <c:pt idx="64">
                  <c:v>50524.529699999999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FMCB!$F$1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FMCB!$A$2:$A$66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FMCB!$F$2:$F$66</c:f>
              <c:numCache>
                <c:formatCode>_-* #,##0_-;\-* #,##0_-;_-* "-"??_-;_-@_-</c:formatCode>
                <c:ptCount val="65"/>
                <c:pt idx="0">
                  <c:v>49704.566271000003</c:v>
                </c:pt>
                <c:pt idx="1">
                  <c:v>53869.112152000002</c:v>
                </c:pt>
                <c:pt idx="2">
                  <c:v>44280.46514</c:v>
                </c:pt>
                <c:pt idx="3">
                  <c:v>43559.283231000001</c:v>
                </c:pt>
                <c:pt idx="4">
                  <c:v>37291.927080000001</c:v>
                </c:pt>
                <c:pt idx="5">
                  <c:v>36285.783030999999</c:v>
                </c:pt>
                <c:pt idx="6">
                  <c:v>35611.445940999998</c:v>
                </c:pt>
                <c:pt idx="7">
                  <c:v>37248.366415999997</c:v>
                </c:pt>
                <c:pt idx="8">
                  <c:v>36979.298865999997</c:v>
                </c:pt>
                <c:pt idx="9">
                  <c:v>37761.665403999999</c:v>
                </c:pt>
                <c:pt idx="10">
                  <c:v>31940.070638000001</c:v>
                </c:pt>
                <c:pt idx="11">
                  <c:v>54896.321048999998</c:v>
                </c:pt>
                <c:pt idx="12">
                  <c:v>54442.048216000003</c:v>
                </c:pt>
                <c:pt idx="13">
                  <c:v>61176.46026</c:v>
                </c:pt>
                <c:pt idx="14">
                  <c:v>58563.74336</c:v>
                </c:pt>
                <c:pt idx="15">
                  <c:v>58007.108804000003</c:v>
                </c:pt>
                <c:pt idx="16">
                  <c:v>59383.405039999998</c:v>
                </c:pt>
                <c:pt idx="17">
                  <c:v>59289.383953999997</c:v>
                </c:pt>
                <c:pt idx="18">
                  <c:v>58146.193002</c:v>
                </c:pt>
                <c:pt idx="19">
                  <c:v>59700.762404000001</c:v>
                </c:pt>
                <c:pt idx="20">
                  <c:v>58210.935371</c:v>
                </c:pt>
                <c:pt idx="21">
                  <c:v>57617.373181000003</c:v>
                </c:pt>
                <c:pt idx="22">
                  <c:v>46162.962654000003</c:v>
                </c:pt>
                <c:pt idx="23">
                  <c:v>43887.112125</c:v>
                </c:pt>
                <c:pt idx="24">
                  <c:v>41207.770939000002</c:v>
                </c:pt>
                <c:pt idx="25">
                  <c:v>43172.298201999998</c:v>
                </c:pt>
                <c:pt idx="26">
                  <c:v>48900.393443000001</c:v>
                </c:pt>
                <c:pt idx="27">
                  <c:v>41950.758527999998</c:v>
                </c:pt>
                <c:pt idx="28">
                  <c:v>36438.026122000003</c:v>
                </c:pt>
                <c:pt idx="29">
                  <c:v>36817.043716</c:v>
                </c:pt>
                <c:pt idx="30">
                  <c:v>35819.357174999997</c:v>
                </c:pt>
                <c:pt idx="31">
                  <c:v>37457.989507999999</c:v>
                </c:pt>
                <c:pt idx="32">
                  <c:v>38633.555758000002</c:v>
                </c:pt>
                <c:pt idx="33">
                  <c:v>33774.921006999997</c:v>
                </c:pt>
                <c:pt idx="34">
                  <c:v>43002.09448</c:v>
                </c:pt>
                <c:pt idx="35">
                  <c:v>44616.967262999999</c:v>
                </c:pt>
                <c:pt idx="36">
                  <c:v>41005.651189999997</c:v>
                </c:pt>
                <c:pt idx="37">
                  <c:v>39875.532445999997</c:v>
                </c:pt>
                <c:pt idx="38">
                  <c:v>47134.637304999997</c:v>
                </c:pt>
                <c:pt idx="39">
                  <c:v>49284.519072000003</c:v>
                </c:pt>
                <c:pt idx="40">
                  <c:v>49071.582898000001</c:v>
                </c:pt>
                <c:pt idx="41">
                  <c:v>49189.155065999999</c:v>
                </c:pt>
                <c:pt idx="42">
                  <c:v>49421.085098000003</c:v>
                </c:pt>
                <c:pt idx="43">
                  <c:v>48484.312134</c:v>
                </c:pt>
                <c:pt idx="44">
                  <c:v>48821.656815000002</c:v>
                </c:pt>
                <c:pt idx="45">
                  <c:v>50562.173238000003</c:v>
                </c:pt>
                <c:pt idx="46">
                  <c:v>40977.149742000001</c:v>
                </c:pt>
                <c:pt idx="47">
                  <c:v>56931.557412000002</c:v>
                </c:pt>
                <c:pt idx="48">
                  <c:v>55598.537556000003</c:v>
                </c:pt>
                <c:pt idx="49">
                  <c:v>55815.047874999997</c:v>
                </c:pt>
                <c:pt idx="50">
                  <c:v>54904.955807999999</c:v>
                </c:pt>
                <c:pt idx="51">
                  <c:v>54219.858622</c:v>
                </c:pt>
                <c:pt idx="52">
                  <c:v>53396.873909000002</c:v>
                </c:pt>
                <c:pt idx="53">
                  <c:v>53203.164056000001</c:v>
                </c:pt>
                <c:pt idx="54">
                  <c:v>53054.384095000001</c:v>
                </c:pt>
                <c:pt idx="55">
                  <c:v>52679.938223999998</c:v>
                </c:pt>
                <c:pt idx="56">
                  <c:v>53575.466970000001</c:v>
                </c:pt>
                <c:pt idx="57">
                  <c:v>52619.501699</c:v>
                </c:pt>
                <c:pt idx="58">
                  <c:v>47063.591494</c:v>
                </c:pt>
                <c:pt idx="59">
                  <c:v>50416.862188999999</c:v>
                </c:pt>
                <c:pt idx="60">
                  <c:v>51019.933090999999</c:v>
                </c:pt>
                <c:pt idx="61">
                  <c:v>53048.427808</c:v>
                </c:pt>
                <c:pt idx="62">
                  <c:v>52296.317571</c:v>
                </c:pt>
                <c:pt idx="63">
                  <c:v>49957.755117000001</c:v>
                </c:pt>
                <c:pt idx="64">
                  <c:v>47286.614206999999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0936"/>
        <c:axId val="911622896"/>
      </c:lineChart>
      <c:dateAx>
        <c:axId val="9116181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1720"/>
        <c:crosses val="autoZero"/>
        <c:auto val="1"/>
        <c:lblOffset val="100"/>
        <c:baseTimeUnit val="days"/>
      </c:dateAx>
      <c:valAx>
        <c:axId val="91162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8192"/>
        <c:crosses val="autoZero"/>
        <c:crossBetween val="between"/>
      </c:valAx>
      <c:valAx>
        <c:axId val="91162289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0936"/>
        <c:crosses val="max"/>
        <c:crossBetween val="between"/>
      </c:valAx>
      <c:dateAx>
        <c:axId val="911620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228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FMCB!$U$28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FMCB!$S$29:$S$175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FMCB!$U$29:$U$175</c:f>
              <c:numCache>
                <c:formatCode>_-* #,##0_-;\-* #,##0_-;_-* "-"??_-;_-@_-</c:formatCode>
                <c:ptCount val="147"/>
                <c:pt idx="0">
                  <c:v>494790.57</c:v>
                </c:pt>
                <c:pt idx="1">
                  <c:v>495357.4</c:v>
                </c:pt>
                <c:pt idx="2">
                  <c:v>487341.36</c:v>
                </c:pt>
                <c:pt idx="3">
                  <c:v>484540.57</c:v>
                </c:pt>
                <c:pt idx="4">
                  <c:v>484540.57</c:v>
                </c:pt>
                <c:pt idx="5">
                  <c:v>496218.68</c:v>
                </c:pt>
                <c:pt idx="6">
                  <c:v>498493.43</c:v>
                </c:pt>
                <c:pt idx="7">
                  <c:v>505844.41</c:v>
                </c:pt>
                <c:pt idx="8">
                  <c:v>508074.91</c:v>
                </c:pt>
                <c:pt idx="9">
                  <c:v>508074.91</c:v>
                </c:pt>
                <c:pt idx="10">
                  <c:v>508454.91</c:v>
                </c:pt>
                <c:pt idx="11">
                  <c:v>505353.43</c:v>
                </c:pt>
                <c:pt idx="12">
                  <c:v>523415.7</c:v>
                </c:pt>
                <c:pt idx="13">
                  <c:v>514857</c:v>
                </c:pt>
                <c:pt idx="14">
                  <c:v>518023.71</c:v>
                </c:pt>
                <c:pt idx="15">
                  <c:v>519555.81</c:v>
                </c:pt>
                <c:pt idx="16">
                  <c:v>523406.87</c:v>
                </c:pt>
                <c:pt idx="17">
                  <c:v>525595.56000000006</c:v>
                </c:pt>
                <c:pt idx="18">
                  <c:v>521725.19</c:v>
                </c:pt>
                <c:pt idx="19">
                  <c:v>521090.35</c:v>
                </c:pt>
                <c:pt idx="20">
                  <c:v>527795.81000000006</c:v>
                </c:pt>
                <c:pt idx="21">
                  <c:v>528231.28</c:v>
                </c:pt>
                <c:pt idx="22">
                  <c:v>534889.32999999996</c:v>
                </c:pt>
                <c:pt idx="23">
                  <c:v>540860.04</c:v>
                </c:pt>
                <c:pt idx="24">
                  <c:v>529955.99</c:v>
                </c:pt>
                <c:pt idx="25">
                  <c:v>533847.49</c:v>
                </c:pt>
                <c:pt idx="26">
                  <c:v>533740.35</c:v>
                </c:pt>
                <c:pt idx="27">
                  <c:v>541223.53</c:v>
                </c:pt>
                <c:pt idx="28">
                  <c:v>538493.23</c:v>
                </c:pt>
                <c:pt idx="29">
                  <c:v>536774.01</c:v>
                </c:pt>
                <c:pt idx="30">
                  <c:v>539118.57999999996</c:v>
                </c:pt>
                <c:pt idx="31">
                  <c:v>532959.37</c:v>
                </c:pt>
                <c:pt idx="32">
                  <c:v>528644.88</c:v>
                </c:pt>
                <c:pt idx="33">
                  <c:v>530888.42000000004</c:v>
                </c:pt>
                <c:pt idx="34">
                  <c:v>525885.75</c:v>
                </c:pt>
                <c:pt idx="35">
                  <c:v>522480.66</c:v>
                </c:pt>
                <c:pt idx="36">
                  <c:v>527235.73</c:v>
                </c:pt>
                <c:pt idx="37">
                  <c:v>528850.81000000006</c:v>
                </c:pt>
                <c:pt idx="38">
                  <c:v>525076.13</c:v>
                </c:pt>
                <c:pt idx="39">
                  <c:v>534766.28</c:v>
                </c:pt>
                <c:pt idx="40">
                  <c:v>534874.96</c:v>
                </c:pt>
                <c:pt idx="41">
                  <c:v>533295.1</c:v>
                </c:pt>
                <c:pt idx="42">
                  <c:v>538798.86</c:v>
                </c:pt>
                <c:pt idx="43">
                  <c:v>529984.04</c:v>
                </c:pt>
                <c:pt idx="44">
                  <c:v>529335.74</c:v>
                </c:pt>
                <c:pt idx="45">
                  <c:v>529486.84</c:v>
                </c:pt>
                <c:pt idx="46">
                  <c:v>535369.44999999995</c:v>
                </c:pt>
                <c:pt idx="47">
                  <c:v>541375.17000000004</c:v>
                </c:pt>
                <c:pt idx="48">
                  <c:v>540864</c:v>
                </c:pt>
                <c:pt idx="49">
                  <c:v>538451.51</c:v>
                </c:pt>
                <c:pt idx="50">
                  <c:v>540697.80000000005</c:v>
                </c:pt>
                <c:pt idx="51">
                  <c:v>541237.73</c:v>
                </c:pt>
                <c:pt idx="52">
                  <c:v>540427.31000000006</c:v>
                </c:pt>
                <c:pt idx="53">
                  <c:v>531005.84</c:v>
                </c:pt>
                <c:pt idx="54">
                  <c:v>528400.56000000006</c:v>
                </c:pt>
                <c:pt idx="55">
                  <c:v>534661.43000000005</c:v>
                </c:pt>
                <c:pt idx="56">
                  <c:v>535662.24</c:v>
                </c:pt>
                <c:pt idx="57">
                  <c:v>541868.71</c:v>
                </c:pt>
                <c:pt idx="58">
                  <c:v>543370.22</c:v>
                </c:pt>
                <c:pt idx="59">
                  <c:v>548156.17000000004</c:v>
                </c:pt>
                <c:pt idx="60">
                  <c:v>542112.42000000004</c:v>
                </c:pt>
                <c:pt idx="61">
                  <c:v>541499.69999999995</c:v>
                </c:pt>
                <c:pt idx="62">
                  <c:v>534525.32999999996</c:v>
                </c:pt>
                <c:pt idx="63">
                  <c:v>526777.71</c:v>
                </c:pt>
                <c:pt idx="64">
                  <c:v>514944.2</c:v>
                </c:pt>
                <c:pt idx="65">
                  <c:v>530759.11</c:v>
                </c:pt>
                <c:pt idx="66">
                  <c:v>531729.63</c:v>
                </c:pt>
                <c:pt idx="67">
                  <c:v>535165.19999999995</c:v>
                </c:pt>
                <c:pt idx="68">
                  <c:v>530584.4</c:v>
                </c:pt>
                <c:pt idx="69">
                  <c:v>531731.57999999996</c:v>
                </c:pt>
                <c:pt idx="70">
                  <c:v>530071.06000000006</c:v>
                </c:pt>
                <c:pt idx="71">
                  <c:v>532440.81999999995</c:v>
                </c:pt>
                <c:pt idx="72">
                  <c:v>538765.98</c:v>
                </c:pt>
                <c:pt idx="73">
                  <c:v>536018.28</c:v>
                </c:pt>
                <c:pt idx="74">
                  <c:v>534910.98</c:v>
                </c:pt>
                <c:pt idx="75">
                  <c:v>543810.13</c:v>
                </c:pt>
                <c:pt idx="76">
                  <c:v>542209.62</c:v>
                </c:pt>
                <c:pt idx="77">
                  <c:v>544075.46</c:v>
                </c:pt>
                <c:pt idx="78">
                  <c:v>548475.85</c:v>
                </c:pt>
                <c:pt idx="79">
                  <c:v>556507.80000000005</c:v>
                </c:pt>
                <c:pt idx="80">
                  <c:v>557390.13</c:v>
                </c:pt>
                <c:pt idx="81">
                  <c:v>562722.71</c:v>
                </c:pt>
                <c:pt idx="82">
                  <c:v>569342.93000000005</c:v>
                </c:pt>
                <c:pt idx="83">
                  <c:v>563301.25</c:v>
                </c:pt>
                <c:pt idx="84">
                  <c:v>563301.25</c:v>
                </c:pt>
                <c:pt idx="85">
                  <c:v>562903.93000000005</c:v>
                </c:pt>
                <c:pt idx="86">
                  <c:v>560294.75</c:v>
                </c:pt>
                <c:pt idx="87">
                  <c:v>554956.75</c:v>
                </c:pt>
                <c:pt idx="88">
                  <c:v>551924.73</c:v>
                </c:pt>
                <c:pt idx="89">
                  <c:v>553642.31000000006</c:v>
                </c:pt>
                <c:pt idx="90">
                  <c:v>553844.80000000005</c:v>
                </c:pt>
                <c:pt idx="91">
                  <c:v>553297.57999999996</c:v>
                </c:pt>
                <c:pt idx="92">
                  <c:v>549254.74</c:v>
                </c:pt>
                <c:pt idx="93">
                  <c:v>549013.54</c:v>
                </c:pt>
                <c:pt idx="94">
                  <c:v>555598.76</c:v>
                </c:pt>
                <c:pt idx="95">
                  <c:v>544221.93999999994</c:v>
                </c:pt>
                <c:pt idx="96">
                  <c:v>534082.31000000006</c:v>
                </c:pt>
                <c:pt idx="97">
                  <c:v>533289.9</c:v>
                </c:pt>
                <c:pt idx="98">
                  <c:v>530107.5</c:v>
                </c:pt>
                <c:pt idx="99">
                  <c:v>532700.71</c:v>
                </c:pt>
                <c:pt idx="100">
                  <c:v>513385.13</c:v>
                </c:pt>
                <c:pt idx="101">
                  <c:v>516803.95</c:v>
                </c:pt>
                <c:pt idx="102">
                  <c:v>516423.31</c:v>
                </c:pt>
                <c:pt idx="103">
                  <c:v>516390.8</c:v>
                </c:pt>
                <c:pt idx="104">
                  <c:v>507733.95</c:v>
                </c:pt>
                <c:pt idx="105">
                  <c:v>526125.56000000006</c:v>
                </c:pt>
                <c:pt idx="106">
                  <c:v>531935.01</c:v>
                </c:pt>
                <c:pt idx="107">
                  <c:v>526336.74</c:v>
                </c:pt>
                <c:pt idx="108">
                  <c:v>521499.57</c:v>
                </c:pt>
                <c:pt idx="109">
                  <c:v>525790.6</c:v>
                </c:pt>
                <c:pt idx="110">
                  <c:v>510562.67</c:v>
                </c:pt>
                <c:pt idx="111">
                  <c:v>502922.67</c:v>
                </c:pt>
                <c:pt idx="112">
                  <c:v>503619.02</c:v>
                </c:pt>
                <c:pt idx="113">
                  <c:v>501300.58</c:v>
                </c:pt>
                <c:pt idx="114">
                  <c:v>494407.85</c:v>
                </c:pt>
                <c:pt idx="115">
                  <c:v>495799.8</c:v>
                </c:pt>
                <c:pt idx="116">
                  <c:v>506731.5</c:v>
                </c:pt>
                <c:pt idx="117">
                  <c:v>504185.4</c:v>
                </c:pt>
                <c:pt idx="118">
                  <c:v>504097.99</c:v>
                </c:pt>
                <c:pt idx="119">
                  <c:v>505829.94</c:v>
                </c:pt>
                <c:pt idx="120">
                  <c:v>509261.68</c:v>
                </c:pt>
                <c:pt idx="121">
                  <c:v>510823.9</c:v>
                </c:pt>
                <c:pt idx="122">
                  <c:v>503718.92</c:v>
                </c:pt>
                <c:pt idx="123">
                  <c:v>492850.09</c:v>
                </c:pt>
                <c:pt idx="124">
                  <c:v>493846.84</c:v>
                </c:pt>
                <c:pt idx="125">
                  <c:v>486643.93</c:v>
                </c:pt>
                <c:pt idx="126">
                  <c:v>485690.28</c:v>
                </c:pt>
                <c:pt idx="127">
                  <c:v>489429.49</c:v>
                </c:pt>
                <c:pt idx="128">
                  <c:v>503179.59</c:v>
                </c:pt>
                <c:pt idx="129">
                  <c:v>501025.04</c:v>
                </c:pt>
                <c:pt idx="130">
                  <c:v>503253.24</c:v>
                </c:pt>
                <c:pt idx="131">
                  <c:v>503253.24</c:v>
                </c:pt>
                <c:pt idx="132">
                  <c:v>497578.13</c:v>
                </c:pt>
                <c:pt idx="133">
                  <c:v>494645.84</c:v>
                </c:pt>
                <c:pt idx="134">
                  <c:v>489999.87</c:v>
                </c:pt>
                <c:pt idx="135">
                  <c:v>495976.24</c:v>
                </c:pt>
                <c:pt idx="136">
                  <c:v>496661.82</c:v>
                </c:pt>
                <c:pt idx="137">
                  <c:v>501719.39</c:v>
                </c:pt>
                <c:pt idx="138">
                  <c:v>490607.2</c:v>
                </c:pt>
                <c:pt idx="139">
                  <c:v>487960.74</c:v>
                </c:pt>
                <c:pt idx="140">
                  <c:v>489122.7</c:v>
                </c:pt>
                <c:pt idx="141">
                  <c:v>499441.33</c:v>
                </c:pt>
                <c:pt idx="142">
                  <c:v>514039.18</c:v>
                </c:pt>
                <c:pt idx="143">
                  <c:v>515303.28</c:v>
                </c:pt>
                <c:pt idx="144">
                  <c:v>508812.1</c:v>
                </c:pt>
                <c:pt idx="145">
                  <c:v>506504.25</c:v>
                </c:pt>
                <c:pt idx="146">
                  <c:v>506529.17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FMCB!$V$28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FMCB!$S$29:$S$175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FMCB!$V$29:$V$175</c:f>
              <c:numCache>
                <c:formatCode>#,##0_ ;[Red]\-#,##0\ </c:formatCode>
                <c:ptCount val="147"/>
                <c:pt idx="0">
                  <c:v>232685.355472</c:v>
                </c:pt>
                <c:pt idx="1">
                  <c:v>232571.768545</c:v>
                </c:pt>
                <c:pt idx="2">
                  <c:v>232533.591739</c:v>
                </c:pt>
                <c:pt idx="3">
                  <c:v>232634.798186</c:v>
                </c:pt>
                <c:pt idx="4">
                  <c:v>232634.798186</c:v>
                </c:pt>
                <c:pt idx="5">
                  <c:v>232410.78665200001</c:v>
                </c:pt>
                <c:pt idx="6">
                  <c:v>231840.239175</c:v>
                </c:pt>
                <c:pt idx="7">
                  <c:v>231639.97781800001</c:v>
                </c:pt>
                <c:pt idx="8">
                  <c:v>231657.32498100001</c:v>
                </c:pt>
                <c:pt idx="9">
                  <c:v>231657.32498100001</c:v>
                </c:pt>
                <c:pt idx="10">
                  <c:v>231613.55445</c:v>
                </c:pt>
                <c:pt idx="11">
                  <c:v>231641.952662</c:v>
                </c:pt>
                <c:pt idx="12">
                  <c:v>231630.46481999999</c:v>
                </c:pt>
                <c:pt idx="13">
                  <c:v>232219.33164600001</c:v>
                </c:pt>
                <c:pt idx="14">
                  <c:v>232048.60738599999</c:v>
                </c:pt>
                <c:pt idx="15">
                  <c:v>232142.08706699999</c:v>
                </c:pt>
                <c:pt idx="16">
                  <c:v>232316.35982499999</c:v>
                </c:pt>
                <c:pt idx="17">
                  <c:v>232077.82624600001</c:v>
                </c:pt>
                <c:pt idx="18">
                  <c:v>233539.61085600001</c:v>
                </c:pt>
                <c:pt idx="19">
                  <c:v>233875.11400999999</c:v>
                </c:pt>
                <c:pt idx="20">
                  <c:v>233830.70449999999</c:v>
                </c:pt>
                <c:pt idx="21">
                  <c:v>233757.585551</c:v>
                </c:pt>
                <c:pt idx="22">
                  <c:v>233520.302054</c:v>
                </c:pt>
                <c:pt idx="23">
                  <c:v>233281.89283200001</c:v>
                </c:pt>
                <c:pt idx="24">
                  <c:v>233586.86025900001</c:v>
                </c:pt>
                <c:pt idx="25">
                  <c:v>233346.084691</c:v>
                </c:pt>
                <c:pt idx="26">
                  <c:v>233647.266814</c:v>
                </c:pt>
                <c:pt idx="27">
                  <c:v>233425.18092099999</c:v>
                </c:pt>
                <c:pt idx="28">
                  <c:v>207442.917227</c:v>
                </c:pt>
                <c:pt idx="29">
                  <c:v>207503.207054</c:v>
                </c:pt>
                <c:pt idx="30">
                  <c:v>207660.95224399999</c:v>
                </c:pt>
                <c:pt idx="31">
                  <c:v>207278.78199300001</c:v>
                </c:pt>
                <c:pt idx="32">
                  <c:v>207801.15649200001</c:v>
                </c:pt>
                <c:pt idx="33">
                  <c:v>207600.90025499999</c:v>
                </c:pt>
                <c:pt idx="34">
                  <c:v>207572.20777899999</c:v>
                </c:pt>
                <c:pt idx="35">
                  <c:v>202695.199364</c:v>
                </c:pt>
                <c:pt idx="36">
                  <c:v>202494.93581299999</c:v>
                </c:pt>
                <c:pt idx="37">
                  <c:v>202352.26071599999</c:v>
                </c:pt>
                <c:pt idx="38">
                  <c:v>202793.64231900001</c:v>
                </c:pt>
                <c:pt idx="39">
                  <c:v>202888.92172499999</c:v>
                </c:pt>
                <c:pt idx="40">
                  <c:v>201830.98985700001</c:v>
                </c:pt>
                <c:pt idx="41">
                  <c:v>201869.09416099999</c:v>
                </c:pt>
                <c:pt idx="42">
                  <c:v>201761.65979100001</c:v>
                </c:pt>
                <c:pt idx="43">
                  <c:v>202093.20392999999</c:v>
                </c:pt>
                <c:pt idx="44">
                  <c:v>201896.029243</c:v>
                </c:pt>
                <c:pt idx="45">
                  <c:v>214414.817083</c:v>
                </c:pt>
                <c:pt idx="46">
                  <c:v>214420.669803</c:v>
                </c:pt>
                <c:pt idx="47">
                  <c:v>214518.12276900001</c:v>
                </c:pt>
                <c:pt idx="48">
                  <c:v>214541.75979800001</c:v>
                </c:pt>
                <c:pt idx="49">
                  <c:v>214381.870471</c:v>
                </c:pt>
                <c:pt idx="50">
                  <c:v>215725.099032</c:v>
                </c:pt>
                <c:pt idx="51">
                  <c:v>215951.093379</c:v>
                </c:pt>
                <c:pt idx="52">
                  <c:v>215781.89290499999</c:v>
                </c:pt>
                <c:pt idx="53">
                  <c:v>215802.99823500001</c:v>
                </c:pt>
                <c:pt idx="54">
                  <c:v>215633.89223699999</c:v>
                </c:pt>
                <c:pt idx="55">
                  <c:v>213488.587918</c:v>
                </c:pt>
                <c:pt idx="56">
                  <c:v>213446.80457899999</c:v>
                </c:pt>
                <c:pt idx="57">
                  <c:v>213869.936946</c:v>
                </c:pt>
                <c:pt idx="58">
                  <c:v>213526.39124699999</c:v>
                </c:pt>
                <c:pt idx="59">
                  <c:v>213687.46593499999</c:v>
                </c:pt>
                <c:pt idx="60">
                  <c:v>215132.71773199999</c:v>
                </c:pt>
                <c:pt idx="61">
                  <c:v>215002.64575699999</c:v>
                </c:pt>
                <c:pt idx="62">
                  <c:v>214839.63543699999</c:v>
                </c:pt>
                <c:pt idx="63">
                  <c:v>215140.34573100001</c:v>
                </c:pt>
                <c:pt idx="64">
                  <c:v>214904.06899299999</c:v>
                </c:pt>
                <c:pt idx="65">
                  <c:v>215321.88349099999</c:v>
                </c:pt>
                <c:pt idx="66">
                  <c:v>215511.24447000001</c:v>
                </c:pt>
                <c:pt idx="67">
                  <c:v>215406.10696199999</c:v>
                </c:pt>
                <c:pt idx="68">
                  <c:v>215218.01675499999</c:v>
                </c:pt>
                <c:pt idx="69">
                  <c:v>215500.293863</c:v>
                </c:pt>
                <c:pt idx="70">
                  <c:v>214106.80374599999</c:v>
                </c:pt>
                <c:pt idx="71">
                  <c:v>213832.813773</c:v>
                </c:pt>
                <c:pt idx="72">
                  <c:v>214316.107257</c:v>
                </c:pt>
                <c:pt idx="73">
                  <c:v>214043.13708399999</c:v>
                </c:pt>
                <c:pt idx="74">
                  <c:v>214041.55201399999</c:v>
                </c:pt>
                <c:pt idx="75">
                  <c:v>214406.56006300001</c:v>
                </c:pt>
                <c:pt idx="76">
                  <c:v>214130.53303799999</c:v>
                </c:pt>
                <c:pt idx="77">
                  <c:v>214095.96067</c:v>
                </c:pt>
                <c:pt idx="78">
                  <c:v>214334.81236800001</c:v>
                </c:pt>
                <c:pt idx="79">
                  <c:v>214034.77338999999</c:v>
                </c:pt>
                <c:pt idx="80">
                  <c:v>214087.50575800001</c:v>
                </c:pt>
                <c:pt idx="81">
                  <c:v>214200.72945499999</c:v>
                </c:pt>
                <c:pt idx="82">
                  <c:v>214202.266294</c:v>
                </c:pt>
                <c:pt idx="83">
                  <c:v>214086.54422899999</c:v>
                </c:pt>
                <c:pt idx="84">
                  <c:v>214086.54422899999</c:v>
                </c:pt>
                <c:pt idx="85">
                  <c:v>214408.43854100001</c:v>
                </c:pt>
                <c:pt idx="86">
                  <c:v>214572.013198</c:v>
                </c:pt>
                <c:pt idx="87">
                  <c:v>214587.56631600001</c:v>
                </c:pt>
                <c:pt idx="88">
                  <c:v>214427.52048499999</c:v>
                </c:pt>
                <c:pt idx="89">
                  <c:v>214611.624843</c:v>
                </c:pt>
                <c:pt idx="90">
                  <c:v>213053.66228399999</c:v>
                </c:pt>
                <c:pt idx="91">
                  <c:v>213018.64683000001</c:v>
                </c:pt>
                <c:pt idx="92">
                  <c:v>212916.85621900001</c:v>
                </c:pt>
                <c:pt idx="93">
                  <c:v>212777.642582</c:v>
                </c:pt>
                <c:pt idx="94">
                  <c:v>212795.144352</c:v>
                </c:pt>
                <c:pt idx="95">
                  <c:v>212938.299853</c:v>
                </c:pt>
                <c:pt idx="96">
                  <c:v>212754.70577199999</c:v>
                </c:pt>
                <c:pt idx="97">
                  <c:v>213092.795522</c:v>
                </c:pt>
                <c:pt idx="98">
                  <c:v>212725.85002400001</c:v>
                </c:pt>
                <c:pt idx="99">
                  <c:v>213006.59524600001</c:v>
                </c:pt>
                <c:pt idx="100">
                  <c:v>209734.09873100001</c:v>
                </c:pt>
                <c:pt idx="101">
                  <c:v>210029.973757</c:v>
                </c:pt>
                <c:pt idx="102">
                  <c:v>209741.84094699999</c:v>
                </c:pt>
                <c:pt idx="103">
                  <c:v>209485.49282499999</c:v>
                </c:pt>
                <c:pt idx="104">
                  <c:v>209741.928139</c:v>
                </c:pt>
                <c:pt idx="105">
                  <c:v>208483.161169</c:v>
                </c:pt>
                <c:pt idx="106">
                  <c:v>208966.82646700001</c:v>
                </c:pt>
                <c:pt idx="107">
                  <c:v>208490.61106900001</c:v>
                </c:pt>
                <c:pt idx="108">
                  <c:v>208689.35588799999</c:v>
                </c:pt>
                <c:pt idx="109">
                  <c:v>208733.531881</c:v>
                </c:pt>
                <c:pt idx="110">
                  <c:v>208423.26112400001</c:v>
                </c:pt>
                <c:pt idx="111">
                  <c:v>208312.692228</c:v>
                </c:pt>
                <c:pt idx="112">
                  <c:v>208534.20501000001</c:v>
                </c:pt>
                <c:pt idx="113">
                  <c:v>208294.055869</c:v>
                </c:pt>
                <c:pt idx="114">
                  <c:v>208303.10290100001</c:v>
                </c:pt>
                <c:pt idx="115">
                  <c:v>208333.17120400001</c:v>
                </c:pt>
                <c:pt idx="116">
                  <c:v>208329.059499</c:v>
                </c:pt>
                <c:pt idx="117">
                  <c:v>208291.00349999999</c:v>
                </c:pt>
                <c:pt idx="118">
                  <c:v>208706.81558600001</c:v>
                </c:pt>
                <c:pt idx="119">
                  <c:v>208656.48888300001</c:v>
                </c:pt>
                <c:pt idx="120">
                  <c:v>209530.33250600001</c:v>
                </c:pt>
                <c:pt idx="121">
                  <c:v>209809.43046199999</c:v>
                </c:pt>
                <c:pt idx="122">
                  <c:v>210396.06474599999</c:v>
                </c:pt>
                <c:pt idx="123">
                  <c:v>210278.02534299999</c:v>
                </c:pt>
                <c:pt idx="124">
                  <c:v>210146.46878200001</c:v>
                </c:pt>
                <c:pt idx="125">
                  <c:v>210400.07660299999</c:v>
                </c:pt>
                <c:pt idx="126">
                  <c:v>210070.92708200001</c:v>
                </c:pt>
                <c:pt idx="127">
                  <c:v>210182.581515</c:v>
                </c:pt>
                <c:pt idx="128">
                  <c:v>210443.494611</c:v>
                </c:pt>
                <c:pt idx="129">
                  <c:v>210335.30093600001</c:v>
                </c:pt>
                <c:pt idx="130">
                  <c:v>210643.99909100001</c:v>
                </c:pt>
                <c:pt idx="131">
                  <c:v>210643.99909100001</c:v>
                </c:pt>
                <c:pt idx="132">
                  <c:v>210628.67953200001</c:v>
                </c:pt>
                <c:pt idx="133">
                  <c:v>209942.11864500001</c:v>
                </c:pt>
                <c:pt idx="134">
                  <c:v>209968.79014500001</c:v>
                </c:pt>
                <c:pt idx="135">
                  <c:v>209939.801698</c:v>
                </c:pt>
                <c:pt idx="136">
                  <c:v>209852.70379500001</c:v>
                </c:pt>
                <c:pt idx="137">
                  <c:v>210118.61072900001</c:v>
                </c:pt>
                <c:pt idx="138">
                  <c:v>211548.594507</c:v>
                </c:pt>
                <c:pt idx="139">
                  <c:v>211695.37726099999</c:v>
                </c:pt>
                <c:pt idx="140">
                  <c:v>211383.437362</c:v>
                </c:pt>
                <c:pt idx="141">
                  <c:v>211686.62868299999</c:v>
                </c:pt>
                <c:pt idx="142">
                  <c:v>211631.763561</c:v>
                </c:pt>
                <c:pt idx="143">
                  <c:v>211786.42740099999</c:v>
                </c:pt>
                <c:pt idx="144">
                  <c:v>211937.39329800001</c:v>
                </c:pt>
                <c:pt idx="145">
                  <c:v>212057.35978599999</c:v>
                </c:pt>
                <c:pt idx="146">
                  <c:v>212058.74237699999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3288"/>
        <c:axId val="911617800"/>
      </c:lineChart>
      <c:lineChart>
        <c:grouping val="standard"/>
        <c:varyColors val="0"/>
        <c:ser>
          <c:idx val="3"/>
          <c:order val="2"/>
          <c:tx>
            <c:strRef>
              <c:f>FMCB!$W$28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FMCB!$S$29:$S$175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FMCB!$W$29:$W$175</c:f>
              <c:numCache>
                <c:formatCode>#,##0_ ;[Red]\-#,##0\ </c:formatCode>
                <c:ptCount val="147"/>
                <c:pt idx="0">
                  <c:v>40954.314599999998</c:v>
                </c:pt>
                <c:pt idx="1">
                  <c:v>40954.314599999998</c:v>
                </c:pt>
                <c:pt idx="2">
                  <c:v>40954.314599999998</c:v>
                </c:pt>
                <c:pt idx="3">
                  <c:v>40954.314599999998</c:v>
                </c:pt>
                <c:pt idx="4">
                  <c:v>40954.314599999998</c:v>
                </c:pt>
                <c:pt idx="5">
                  <c:v>40954.314599999998</c:v>
                </c:pt>
                <c:pt idx="6">
                  <c:v>41202.039299999997</c:v>
                </c:pt>
                <c:pt idx="7">
                  <c:v>41202.039299999997</c:v>
                </c:pt>
                <c:pt idx="8">
                  <c:v>41202.039299999997</c:v>
                </c:pt>
                <c:pt idx="9">
                  <c:v>41202.039299999997</c:v>
                </c:pt>
                <c:pt idx="10">
                  <c:v>41202.039299999997</c:v>
                </c:pt>
                <c:pt idx="11">
                  <c:v>41202.039299999997</c:v>
                </c:pt>
                <c:pt idx="12">
                  <c:v>41202.039299999997</c:v>
                </c:pt>
                <c:pt idx="13">
                  <c:v>40540.188199999997</c:v>
                </c:pt>
                <c:pt idx="14">
                  <c:v>40540.188199999997</c:v>
                </c:pt>
                <c:pt idx="15">
                  <c:v>40540.188199999997</c:v>
                </c:pt>
                <c:pt idx="16">
                  <c:v>40540.188199999997</c:v>
                </c:pt>
                <c:pt idx="17">
                  <c:v>40540.188199999997</c:v>
                </c:pt>
                <c:pt idx="18">
                  <c:v>40573.095699999998</c:v>
                </c:pt>
                <c:pt idx="19">
                  <c:v>40573.095699999998</c:v>
                </c:pt>
                <c:pt idx="20">
                  <c:v>40573.095699999998</c:v>
                </c:pt>
                <c:pt idx="21">
                  <c:v>40573.095699999998</c:v>
                </c:pt>
                <c:pt idx="22">
                  <c:v>40573.095699999998</c:v>
                </c:pt>
                <c:pt idx="23">
                  <c:v>40849.473100000003</c:v>
                </c:pt>
                <c:pt idx="24">
                  <c:v>40849.473100000003</c:v>
                </c:pt>
                <c:pt idx="25">
                  <c:v>40849.473100000003</c:v>
                </c:pt>
                <c:pt idx="26">
                  <c:v>40849.473100000003</c:v>
                </c:pt>
                <c:pt idx="27">
                  <c:v>40849.473100000003</c:v>
                </c:pt>
                <c:pt idx="28">
                  <c:v>41152.4807</c:v>
                </c:pt>
                <c:pt idx="29">
                  <c:v>41152.4807</c:v>
                </c:pt>
                <c:pt idx="30">
                  <c:v>41152.4807</c:v>
                </c:pt>
                <c:pt idx="31">
                  <c:v>41152.4807</c:v>
                </c:pt>
                <c:pt idx="32">
                  <c:v>41152.4807</c:v>
                </c:pt>
                <c:pt idx="33">
                  <c:v>41152.4807</c:v>
                </c:pt>
                <c:pt idx="34">
                  <c:v>41152.4807</c:v>
                </c:pt>
                <c:pt idx="35">
                  <c:v>41481.302300000003</c:v>
                </c:pt>
                <c:pt idx="36">
                  <c:v>41481.302300000003</c:v>
                </c:pt>
                <c:pt idx="37">
                  <c:v>41481.302300000003</c:v>
                </c:pt>
                <c:pt idx="38">
                  <c:v>41481.302300000003</c:v>
                </c:pt>
                <c:pt idx="39">
                  <c:v>41481.302300000003</c:v>
                </c:pt>
                <c:pt idx="40">
                  <c:v>41549.919699999999</c:v>
                </c:pt>
                <c:pt idx="41">
                  <c:v>41549.919699999999</c:v>
                </c:pt>
                <c:pt idx="42">
                  <c:v>41549.919699999999</c:v>
                </c:pt>
                <c:pt idx="43">
                  <c:v>41549.919699999999</c:v>
                </c:pt>
                <c:pt idx="44">
                  <c:v>41549.919699999999</c:v>
                </c:pt>
                <c:pt idx="45">
                  <c:v>44657.109700000001</c:v>
                </c:pt>
                <c:pt idx="46">
                  <c:v>44657.109700000001</c:v>
                </c:pt>
                <c:pt idx="47">
                  <c:v>44657.109700000001</c:v>
                </c:pt>
                <c:pt idx="48">
                  <c:v>44657.109700000001</c:v>
                </c:pt>
                <c:pt idx="49">
                  <c:v>44657.109700000001</c:v>
                </c:pt>
                <c:pt idx="50">
                  <c:v>45221.978900000002</c:v>
                </c:pt>
                <c:pt idx="51">
                  <c:v>45221.978900000002</c:v>
                </c:pt>
                <c:pt idx="52">
                  <c:v>45221.978900000002</c:v>
                </c:pt>
                <c:pt idx="53">
                  <c:v>45221.978900000002</c:v>
                </c:pt>
                <c:pt idx="54">
                  <c:v>45221.978900000002</c:v>
                </c:pt>
                <c:pt idx="55">
                  <c:v>45118.822</c:v>
                </c:pt>
                <c:pt idx="56">
                  <c:v>45118.822</c:v>
                </c:pt>
                <c:pt idx="57">
                  <c:v>45118.822</c:v>
                </c:pt>
                <c:pt idx="58">
                  <c:v>45118.822</c:v>
                </c:pt>
                <c:pt idx="59">
                  <c:v>45118.822</c:v>
                </c:pt>
                <c:pt idx="60">
                  <c:v>44641.033799999997</c:v>
                </c:pt>
                <c:pt idx="61">
                  <c:v>44641.033799999997</c:v>
                </c:pt>
                <c:pt idx="62">
                  <c:v>44641.033799999997</c:v>
                </c:pt>
                <c:pt idx="63">
                  <c:v>44641.033799999997</c:v>
                </c:pt>
                <c:pt idx="64">
                  <c:v>44641.033799999997</c:v>
                </c:pt>
                <c:pt idx="65">
                  <c:v>45785.396200000003</c:v>
                </c:pt>
                <c:pt idx="66">
                  <c:v>45785.396200000003</c:v>
                </c:pt>
                <c:pt idx="67">
                  <c:v>45785.396200000003</c:v>
                </c:pt>
                <c:pt idx="68">
                  <c:v>45785.396200000003</c:v>
                </c:pt>
                <c:pt idx="69">
                  <c:v>45785.396200000003</c:v>
                </c:pt>
                <c:pt idx="70">
                  <c:v>44034.777199999997</c:v>
                </c:pt>
                <c:pt idx="71">
                  <c:v>44034.777199999997</c:v>
                </c:pt>
                <c:pt idx="72">
                  <c:v>44034.777199999997</c:v>
                </c:pt>
                <c:pt idx="73">
                  <c:v>44034.777199999997</c:v>
                </c:pt>
                <c:pt idx="74">
                  <c:v>44034.777199999997</c:v>
                </c:pt>
                <c:pt idx="75">
                  <c:v>44729.482000000004</c:v>
                </c:pt>
                <c:pt idx="76">
                  <c:v>44729.482000000004</c:v>
                </c:pt>
                <c:pt idx="77">
                  <c:v>44729.482000000004</c:v>
                </c:pt>
                <c:pt idx="78">
                  <c:v>44729.482000000004</c:v>
                </c:pt>
                <c:pt idx="79">
                  <c:v>44729.482000000004</c:v>
                </c:pt>
                <c:pt idx="80">
                  <c:v>44729.482000000004</c:v>
                </c:pt>
                <c:pt idx="81">
                  <c:v>44729.482000000004</c:v>
                </c:pt>
                <c:pt idx="82">
                  <c:v>44729.482000000004</c:v>
                </c:pt>
                <c:pt idx="83">
                  <c:v>44729.482000000004</c:v>
                </c:pt>
                <c:pt idx="84">
                  <c:v>44729.482000000004</c:v>
                </c:pt>
                <c:pt idx="85">
                  <c:v>44978.764300000003</c:v>
                </c:pt>
                <c:pt idx="86">
                  <c:v>44978.764300000003</c:v>
                </c:pt>
                <c:pt idx="87">
                  <c:v>44978.764300000003</c:v>
                </c:pt>
                <c:pt idx="88">
                  <c:v>44978.764300000003</c:v>
                </c:pt>
                <c:pt idx="89">
                  <c:v>44978.764300000003</c:v>
                </c:pt>
                <c:pt idx="90">
                  <c:v>43626.656499999997</c:v>
                </c:pt>
                <c:pt idx="91">
                  <c:v>43626.656499999997</c:v>
                </c:pt>
                <c:pt idx="92">
                  <c:v>43626.656499999997</c:v>
                </c:pt>
                <c:pt idx="93">
                  <c:v>43626.656499999997</c:v>
                </c:pt>
                <c:pt idx="94">
                  <c:v>43626.656499999997</c:v>
                </c:pt>
                <c:pt idx="95">
                  <c:v>43626.656499999997</c:v>
                </c:pt>
                <c:pt idx="96">
                  <c:v>43626.656499999997</c:v>
                </c:pt>
                <c:pt idx="97">
                  <c:v>43626.656499999997</c:v>
                </c:pt>
                <c:pt idx="98">
                  <c:v>43626.656499999997</c:v>
                </c:pt>
                <c:pt idx="99">
                  <c:v>43626.656499999997</c:v>
                </c:pt>
                <c:pt idx="100">
                  <c:v>46065.739300000001</c:v>
                </c:pt>
                <c:pt idx="101">
                  <c:v>46065.739300000001</c:v>
                </c:pt>
                <c:pt idx="102">
                  <c:v>46065.739300000001</c:v>
                </c:pt>
                <c:pt idx="103">
                  <c:v>46065.739300000001</c:v>
                </c:pt>
                <c:pt idx="104">
                  <c:v>46065.739300000001</c:v>
                </c:pt>
                <c:pt idx="105">
                  <c:v>46508.0579</c:v>
                </c:pt>
                <c:pt idx="106">
                  <c:v>46508.0579</c:v>
                </c:pt>
                <c:pt idx="107">
                  <c:v>46508.0579</c:v>
                </c:pt>
                <c:pt idx="108">
                  <c:v>46508.0579</c:v>
                </c:pt>
                <c:pt idx="109">
                  <c:v>46508.0579</c:v>
                </c:pt>
                <c:pt idx="110">
                  <c:v>45208.5622</c:v>
                </c:pt>
                <c:pt idx="111">
                  <c:v>45208.5622</c:v>
                </c:pt>
                <c:pt idx="112">
                  <c:v>45208.5622</c:v>
                </c:pt>
                <c:pt idx="113">
                  <c:v>45208.5622</c:v>
                </c:pt>
                <c:pt idx="114">
                  <c:v>45208.5622</c:v>
                </c:pt>
                <c:pt idx="115">
                  <c:v>45208.5622</c:v>
                </c:pt>
                <c:pt idx="116">
                  <c:v>45208.5622</c:v>
                </c:pt>
                <c:pt idx="117">
                  <c:v>45208.5622</c:v>
                </c:pt>
                <c:pt idx="118">
                  <c:v>45208.5622</c:v>
                </c:pt>
                <c:pt idx="119">
                  <c:v>45208.5622</c:v>
                </c:pt>
                <c:pt idx="120">
                  <c:v>45411.1584</c:v>
                </c:pt>
                <c:pt idx="121">
                  <c:v>45411.1584</c:v>
                </c:pt>
                <c:pt idx="122">
                  <c:v>51802.694499999998</c:v>
                </c:pt>
                <c:pt idx="123">
                  <c:v>50677.176599999999</c:v>
                </c:pt>
                <c:pt idx="124">
                  <c:v>50677.176599999999</c:v>
                </c:pt>
                <c:pt idx="125">
                  <c:v>50677.176599999999</c:v>
                </c:pt>
                <c:pt idx="126">
                  <c:v>50677.176599999999</c:v>
                </c:pt>
                <c:pt idx="127">
                  <c:v>50677.176599999999</c:v>
                </c:pt>
                <c:pt idx="128">
                  <c:v>51461.327799999999</c:v>
                </c:pt>
                <c:pt idx="129">
                  <c:v>51461.327799999999</c:v>
                </c:pt>
                <c:pt idx="130">
                  <c:v>51461.327799999999</c:v>
                </c:pt>
                <c:pt idx="131">
                  <c:v>51461.327799999999</c:v>
                </c:pt>
                <c:pt idx="132">
                  <c:v>51461.327799999999</c:v>
                </c:pt>
                <c:pt idx="133">
                  <c:v>51683.895299999996</c:v>
                </c:pt>
                <c:pt idx="134">
                  <c:v>51683.895299999996</c:v>
                </c:pt>
                <c:pt idx="135">
                  <c:v>51683.895299999996</c:v>
                </c:pt>
                <c:pt idx="136">
                  <c:v>51683.895299999996</c:v>
                </c:pt>
                <c:pt idx="137">
                  <c:v>51683.895299999996</c:v>
                </c:pt>
                <c:pt idx="138">
                  <c:v>50974.844100000002</c:v>
                </c:pt>
                <c:pt idx="139">
                  <c:v>50974.844100000002</c:v>
                </c:pt>
                <c:pt idx="140">
                  <c:v>50974.844100000002</c:v>
                </c:pt>
                <c:pt idx="141">
                  <c:v>50974.844100000002</c:v>
                </c:pt>
                <c:pt idx="142">
                  <c:v>50974.844100000002</c:v>
                </c:pt>
                <c:pt idx="143">
                  <c:v>50524.529699999999</c:v>
                </c:pt>
                <c:pt idx="144">
                  <c:v>50524.529699999999</c:v>
                </c:pt>
                <c:pt idx="145">
                  <c:v>50524.529699999999</c:v>
                </c:pt>
                <c:pt idx="146">
                  <c:v>50524.529699999999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FMCB!$Y$28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FMCB!$Y$29:$Y$175</c:f>
              <c:numCache>
                <c:formatCode>#,##0_ ;[Red]\-#,##0\ </c:formatCode>
                <c:ptCount val="147"/>
                <c:pt idx="0">
                  <c:v>53004.868392999997</c:v>
                </c:pt>
                <c:pt idx="1">
                  <c:v>53005.054472999997</c:v>
                </c:pt>
                <c:pt idx="2">
                  <c:v>53017.826877</c:v>
                </c:pt>
                <c:pt idx="3">
                  <c:v>53008.133789</c:v>
                </c:pt>
                <c:pt idx="4">
                  <c:v>53008.133789</c:v>
                </c:pt>
                <c:pt idx="5">
                  <c:v>53013.928002000001</c:v>
                </c:pt>
                <c:pt idx="6">
                  <c:v>53571.596984999996</c:v>
                </c:pt>
                <c:pt idx="7">
                  <c:v>53582.185073000001</c:v>
                </c:pt>
                <c:pt idx="8">
                  <c:v>53575.466970000001</c:v>
                </c:pt>
                <c:pt idx="9">
                  <c:v>53575.466970000001</c:v>
                </c:pt>
                <c:pt idx="10">
                  <c:v>53565.593203999997</c:v>
                </c:pt>
                <c:pt idx="11">
                  <c:v>53562.940089999996</c:v>
                </c:pt>
                <c:pt idx="12">
                  <c:v>53575.655767999997</c:v>
                </c:pt>
                <c:pt idx="13">
                  <c:v>52500.688900000001</c:v>
                </c:pt>
                <c:pt idx="14">
                  <c:v>52502.671923000002</c:v>
                </c:pt>
                <c:pt idx="15">
                  <c:v>52493.501495999997</c:v>
                </c:pt>
                <c:pt idx="16">
                  <c:v>52490.820745999998</c:v>
                </c:pt>
                <c:pt idx="17">
                  <c:v>52507.540717000003</c:v>
                </c:pt>
                <c:pt idx="18">
                  <c:v>51744.671651999997</c:v>
                </c:pt>
                <c:pt idx="19">
                  <c:v>51752.381949000002</c:v>
                </c:pt>
                <c:pt idx="20">
                  <c:v>51751.047793999998</c:v>
                </c:pt>
                <c:pt idx="21">
                  <c:v>51750.007859999998</c:v>
                </c:pt>
                <c:pt idx="22">
                  <c:v>51748.084367000003</c:v>
                </c:pt>
                <c:pt idx="23">
                  <c:v>52073.462246000003</c:v>
                </c:pt>
                <c:pt idx="24">
                  <c:v>52074.010941</c:v>
                </c:pt>
                <c:pt idx="25">
                  <c:v>52077.865641999997</c:v>
                </c:pt>
                <c:pt idx="26">
                  <c:v>52077.000553999998</c:v>
                </c:pt>
                <c:pt idx="27">
                  <c:v>52069.798274000001</c:v>
                </c:pt>
                <c:pt idx="28">
                  <c:v>52619.177480999999</c:v>
                </c:pt>
                <c:pt idx="29">
                  <c:v>52629.694633999999</c:v>
                </c:pt>
                <c:pt idx="30">
                  <c:v>52635.928166999998</c:v>
                </c:pt>
                <c:pt idx="31">
                  <c:v>52619.501699</c:v>
                </c:pt>
                <c:pt idx="32">
                  <c:v>52640.685872000002</c:v>
                </c:pt>
                <c:pt idx="33">
                  <c:v>52624.413001000001</c:v>
                </c:pt>
                <c:pt idx="34">
                  <c:v>52621.344427000004</c:v>
                </c:pt>
                <c:pt idx="35">
                  <c:v>51380.950772999997</c:v>
                </c:pt>
                <c:pt idx="36">
                  <c:v>51394.514070999998</c:v>
                </c:pt>
                <c:pt idx="37">
                  <c:v>51384.417912999997</c:v>
                </c:pt>
                <c:pt idx="38">
                  <c:v>51386.235836</c:v>
                </c:pt>
                <c:pt idx="39">
                  <c:v>51379.804188000002</c:v>
                </c:pt>
                <c:pt idx="40">
                  <c:v>51050.372453999997</c:v>
                </c:pt>
                <c:pt idx="41">
                  <c:v>51043.151411999999</c:v>
                </c:pt>
                <c:pt idx="42">
                  <c:v>51044.936542000003</c:v>
                </c:pt>
                <c:pt idx="43">
                  <c:v>51044.912389999998</c:v>
                </c:pt>
                <c:pt idx="44">
                  <c:v>51051.360986</c:v>
                </c:pt>
                <c:pt idx="45">
                  <c:v>47060.766046999997</c:v>
                </c:pt>
                <c:pt idx="46">
                  <c:v>47058.061507999999</c:v>
                </c:pt>
                <c:pt idx="47">
                  <c:v>47060.750155000002</c:v>
                </c:pt>
                <c:pt idx="48">
                  <c:v>47063.591494</c:v>
                </c:pt>
                <c:pt idx="49">
                  <c:v>47050.263766999997</c:v>
                </c:pt>
                <c:pt idx="50">
                  <c:v>49631.017802000002</c:v>
                </c:pt>
                <c:pt idx="51">
                  <c:v>49625.809414000003</c:v>
                </c:pt>
                <c:pt idx="52">
                  <c:v>49635.749921000002</c:v>
                </c:pt>
                <c:pt idx="53">
                  <c:v>49629.714409</c:v>
                </c:pt>
                <c:pt idx="54">
                  <c:v>49625.405406999998</c:v>
                </c:pt>
                <c:pt idx="55">
                  <c:v>51756.569365000003</c:v>
                </c:pt>
                <c:pt idx="56">
                  <c:v>51753.253711999998</c:v>
                </c:pt>
                <c:pt idx="57">
                  <c:v>51761.812542</c:v>
                </c:pt>
                <c:pt idx="58">
                  <c:v>51754.59807</c:v>
                </c:pt>
                <c:pt idx="59">
                  <c:v>51753.708137000001</c:v>
                </c:pt>
                <c:pt idx="60">
                  <c:v>50982.853903000003</c:v>
                </c:pt>
                <c:pt idx="61">
                  <c:v>50983.133045000002</c:v>
                </c:pt>
                <c:pt idx="62">
                  <c:v>50967.319756999997</c:v>
                </c:pt>
                <c:pt idx="63">
                  <c:v>50980.656046999997</c:v>
                </c:pt>
                <c:pt idx="64">
                  <c:v>50978.192395999999</c:v>
                </c:pt>
                <c:pt idx="65">
                  <c:v>50419.045839999999</c:v>
                </c:pt>
                <c:pt idx="66">
                  <c:v>50415.012011999999</c:v>
                </c:pt>
                <c:pt idx="67">
                  <c:v>50413.720005000003</c:v>
                </c:pt>
                <c:pt idx="68">
                  <c:v>50415.964892000004</c:v>
                </c:pt>
                <c:pt idx="69">
                  <c:v>50416.862186999999</c:v>
                </c:pt>
                <c:pt idx="70">
                  <c:v>49134.568662999998</c:v>
                </c:pt>
                <c:pt idx="71">
                  <c:v>49111.889132999997</c:v>
                </c:pt>
                <c:pt idx="72">
                  <c:v>49133.970134000003</c:v>
                </c:pt>
                <c:pt idx="73">
                  <c:v>49130.545392</c:v>
                </c:pt>
                <c:pt idx="74">
                  <c:v>49136.300614</c:v>
                </c:pt>
                <c:pt idx="75">
                  <c:v>49885.999342000003</c:v>
                </c:pt>
                <c:pt idx="76">
                  <c:v>49893.014968000003</c:v>
                </c:pt>
                <c:pt idx="77">
                  <c:v>49897.500661999999</c:v>
                </c:pt>
                <c:pt idx="78">
                  <c:v>49890.296815000002</c:v>
                </c:pt>
                <c:pt idx="79">
                  <c:v>49895.672714</c:v>
                </c:pt>
                <c:pt idx="80">
                  <c:v>49911.788157000003</c:v>
                </c:pt>
                <c:pt idx="81">
                  <c:v>49906.592966999997</c:v>
                </c:pt>
                <c:pt idx="82">
                  <c:v>49896.571655</c:v>
                </c:pt>
                <c:pt idx="83">
                  <c:v>49894.378917000002</c:v>
                </c:pt>
                <c:pt idx="84">
                  <c:v>49894.378917000002</c:v>
                </c:pt>
                <c:pt idx="85">
                  <c:v>51629.361897000003</c:v>
                </c:pt>
                <c:pt idx="86">
                  <c:v>51627.864976999997</c:v>
                </c:pt>
                <c:pt idx="87">
                  <c:v>51625.434128000001</c:v>
                </c:pt>
                <c:pt idx="88">
                  <c:v>51628.016473000003</c:v>
                </c:pt>
                <c:pt idx="89">
                  <c:v>51628.471190999997</c:v>
                </c:pt>
                <c:pt idx="90">
                  <c:v>51001.311716999997</c:v>
                </c:pt>
                <c:pt idx="91">
                  <c:v>51019.933090999999</c:v>
                </c:pt>
                <c:pt idx="92">
                  <c:v>51002.970736000003</c:v>
                </c:pt>
                <c:pt idx="93">
                  <c:v>51008.854963999998</c:v>
                </c:pt>
                <c:pt idx="94">
                  <c:v>51014.525572999999</c:v>
                </c:pt>
                <c:pt idx="95">
                  <c:v>51013.862916999999</c:v>
                </c:pt>
                <c:pt idx="96">
                  <c:v>51021.973803000001</c:v>
                </c:pt>
                <c:pt idx="97">
                  <c:v>51013.826664</c:v>
                </c:pt>
                <c:pt idx="98">
                  <c:v>51019.814046</c:v>
                </c:pt>
                <c:pt idx="99">
                  <c:v>51011.38005</c:v>
                </c:pt>
                <c:pt idx="100">
                  <c:v>51494.594015000002</c:v>
                </c:pt>
                <c:pt idx="101">
                  <c:v>51482.940156999997</c:v>
                </c:pt>
                <c:pt idx="102">
                  <c:v>51491.816061999998</c:v>
                </c:pt>
                <c:pt idx="103">
                  <c:v>51494.849769</c:v>
                </c:pt>
                <c:pt idx="104">
                  <c:v>51490.143677</c:v>
                </c:pt>
                <c:pt idx="105">
                  <c:v>52808.717621999996</c:v>
                </c:pt>
                <c:pt idx="106">
                  <c:v>52802.912543999999</c:v>
                </c:pt>
                <c:pt idx="107">
                  <c:v>52797.823281999998</c:v>
                </c:pt>
                <c:pt idx="108">
                  <c:v>52805.058594000002</c:v>
                </c:pt>
                <c:pt idx="109">
                  <c:v>52806.940251</c:v>
                </c:pt>
                <c:pt idx="110">
                  <c:v>53042.065182999999</c:v>
                </c:pt>
                <c:pt idx="111">
                  <c:v>53034.849073999998</c:v>
                </c:pt>
                <c:pt idx="112">
                  <c:v>53041.428795</c:v>
                </c:pt>
                <c:pt idx="113">
                  <c:v>53041.785517999997</c:v>
                </c:pt>
                <c:pt idx="114">
                  <c:v>53048.427808</c:v>
                </c:pt>
                <c:pt idx="115">
                  <c:v>53043.148328000003</c:v>
                </c:pt>
                <c:pt idx="116">
                  <c:v>53039.740588000001</c:v>
                </c:pt>
                <c:pt idx="117">
                  <c:v>53030.684865000003</c:v>
                </c:pt>
                <c:pt idx="118">
                  <c:v>53029.619659999997</c:v>
                </c:pt>
                <c:pt idx="119">
                  <c:v>53023.720617999999</c:v>
                </c:pt>
                <c:pt idx="120">
                  <c:v>52290.570058999998</c:v>
                </c:pt>
                <c:pt idx="121">
                  <c:v>52296.317572</c:v>
                </c:pt>
                <c:pt idx="122">
                  <c:v>50390.676657000004</c:v>
                </c:pt>
                <c:pt idx="123">
                  <c:v>48924.662043999997</c:v>
                </c:pt>
                <c:pt idx="124">
                  <c:v>48921.766918000001</c:v>
                </c:pt>
                <c:pt idx="125">
                  <c:v>48920.165827999997</c:v>
                </c:pt>
                <c:pt idx="126">
                  <c:v>48930.077590000001</c:v>
                </c:pt>
                <c:pt idx="127">
                  <c:v>48908.284613999997</c:v>
                </c:pt>
                <c:pt idx="128">
                  <c:v>49951.196770000002</c:v>
                </c:pt>
                <c:pt idx="129">
                  <c:v>49953.681285999999</c:v>
                </c:pt>
                <c:pt idx="130">
                  <c:v>49961.237674999997</c:v>
                </c:pt>
                <c:pt idx="131">
                  <c:v>49961.237674999997</c:v>
                </c:pt>
                <c:pt idx="132">
                  <c:v>49957.755117000001</c:v>
                </c:pt>
                <c:pt idx="133">
                  <c:v>50100.585285000001</c:v>
                </c:pt>
                <c:pt idx="134">
                  <c:v>50105.848452999999</c:v>
                </c:pt>
                <c:pt idx="135">
                  <c:v>50113.535274000002</c:v>
                </c:pt>
                <c:pt idx="136">
                  <c:v>50116.207912999998</c:v>
                </c:pt>
                <c:pt idx="137">
                  <c:v>50106.189592000002</c:v>
                </c:pt>
                <c:pt idx="138">
                  <c:v>49051.594742000001</c:v>
                </c:pt>
                <c:pt idx="139">
                  <c:v>49051.088874000001</c:v>
                </c:pt>
                <c:pt idx="140">
                  <c:v>49050.034229999997</c:v>
                </c:pt>
                <c:pt idx="141">
                  <c:v>49046.692666000003</c:v>
                </c:pt>
                <c:pt idx="142">
                  <c:v>49041.298190000001</c:v>
                </c:pt>
                <c:pt idx="143">
                  <c:v>47286.415559000001</c:v>
                </c:pt>
                <c:pt idx="144">
                  <c:v>47293.478722</c:v>
                </c:pt>
                <c:pt idx="145">
                  <c:v>47286.105890999999</c:v>
                </c:pt>
                <c:pt idx="146">
                  <c:v>47286.614206999999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4072"/>
        <c:axId val="911616624"/>
      </c:lineChart>
      <c:dateAx>
        <c:axId val="911623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7800"/>
        <c:crosses val="autoZero"/>
        <c:auto val="1"/>
        <c:lblOffset val="100"/>
        <c:baseTimeUnit val="days"/>
      </c:dateAx>
      <c:valAx>
        <c:axId val="91161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3288"/>
        <c:crosses val="autoZero"/>
        <c:crossBetween val="between"/>
      </c:valAx>
      <c:valAx>
        <c:axId val="91161662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4072"/>
        <c:crosses val="max"/>
        <c:crossBetween val="between"/>
      </c:valAx>
      <c:dateAx>
        <c:axId val="911624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166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IBN!$C$1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IBN!$C$2:$C$66</c:f>
              <c:numCache>
                <c:formatCode>_-* #,##0_-;\-* #,##0_-;_-* "-"??_-;_-@_-</c:formatCode>
                <c:ptCount val="65"/>
                <c:pt idx="0">
                  <c:v>253560.31</c:v>
                </c:pt>
                <c:pt idx="1">
                  <c:v>251660.44</c:v>
                </c:pt>
                <c:pt idx="2">
                  <c:v>273253.18</c:v>
                </c:pt>
                <c:pt idx="3">
                  <c:v>274408.63</c:v>
                </c:pt>
                <c:pt idx="4">
                  <c:v>283539.96000000002</c:v>
                </c:pt>
                <c:pt idx="5">
                  <c:v>286157.94</c:v>
                </c:pt>
                <c:pt idx="6">
                  <c:v>292862.78000000003</c:v>
                </c:pt>
                <c:pt idx="7">
                  <c:v>288856.81</c:v>
                </c:pt>
                <c:pt idx="8">
                  <c:v>302652.68</c:v>
                </c:pt>
                <c:pt idx="9">
                  <c:v>273667.62</c:v>
                </c:pt>
                <c:pt idx="10">
                  <c:v>299211.59999999998</c:v>
                </c:pt>
                <c:pt idx="11">
                  <c:v>300599.59000000003</c:v>
                </c:pt>
                <c:pt idx="12">
                  <c:v>320208.56</c:v>
                </c:pt>
                <c:pt idx="13">
                  <c:v>331621.99</c:v>
                </c:pt>
                <c:pt idx="14">
                  <c:v>340385.66</c:v>
                </c:pt>
                <c:pt idx="15">
                  <c:v>343544.46</c:v>
                </c:pt>
                <c:pt idx="16">
                  <c:v>313370.92</c:v>
                </c:pt>
                <c:pt idx="17">
                  <c:v>294617.71000000002</c:v>
                </c:pt>
                <c:pt idx="18">
                  <c:v>311689.53000000003</c:v>
                </c:pt>
                <c:pt idx="19">
                  <c:v>320381.15000000002</c:v>
                </c:pt>
                <c:pt idx="20">
                  <c:v>305157.09000000003</c:v>
                </c:pt>
                <c:pt idx="21">
                  <c:v>261731.27</c:v>
                </c:pt>
                <c:pt idx="22">
                  <c:v>248845.54</c:v>
                </c:pt>
                <c:pt idx="23">
                  <c:v>265230.81</c:v>
                </c:pt>
                <c:pt idx="24">
                  <c:v>264622.21999999997</c:v>
                </c:pt>
                <c:pt idx="25">
                  <c:v>273633.62</c:v>
                </c:pt>
                <c:pt idx="26">
                  <c:v>251107.75</c:v>
                </c:pt>
                <c:pt idx="27">
                  <c:v>272000.01</c:v>
                </c:pt>
                <c:pt idx="28">
                  <c:v>289838.15000000002</c:v>
                </c:pt>
                <c:pt idx="29">
                  <c:v>287471.92</c:v>
                </c:pt>
                <c:pt idx="30">
                  <c:v>293690.46999999997</c:v>
                </c:pt>
                <c:pt idx="31">
                  <c:v>349802.04</c:v>
                </c:pt>
                <c:pt idx="32">
                  <c:v>363966.2</c:v>
                </c:pt>
                <c:pt idx="33">
                  <c:v>370661.26</c:v>
                </c:pt>
                <c:pt idx="34">
                  <c:v>384999.47</c:v>
                </c:pt>
                <c:pt idx="35">
                  <c:v>369882.06</c:v>
                </c:pt>
                <c:pt idx="36">
                  <c:v>355984.23</c:v>
                </c:pt>
                <c:pt idx="37">
                  <c:v>349025.11</c:v>
                </c:pt>
                <c:pt idx="38">
                  <c:v>376883.09</c:v>
                </c:pt>
                <c:pt idx="39">
                  <c:v>381500.74</c:v>
                </c:pt>
                <c:pt idx="40">
                  <c:v>370854.28</c:v>
                </c:pt>
                <c:pt idx="41">
                  <c:v>395318.16</c:v>
                </c:pt>
                <c:pt idx="42">
                  <c:v>407547.58</c:v>
                </c:pt>
                <c:pt idx="43">
                  <c:v>426630.89</c:v>
                </c:pt>
                <c:pt idx="44">
                  <c:v>435606.95</c:v>
                </c:pt>
                <c:pt idx="45">
                  <c:v>457249.25</c:v>
                </c:pt>
                <c:pt idx="46">
                  <c:v>463386.58</c:v>
                </c:pt>
                <c:pt idx="47">
                  <c:v>469328.47</c:v>
                </c:pt>
                <c:pt idx="48">
                  <c:v>449201.02</c:v>
                </c:pt>
                <c:pt idx="49">
                  <c:v>447298.61</c:v>
                </c:pt>
                <c:pt idx="50">
                  <c:v>417058.81</c:v>
                </c:pt>
                <c:pt idx="51">
                  <c:v>405702.55</c:v>
                </c:pt>
                <c:pt idx="52">
                  <c:v>424446.32</c:v>
                </c:pt>
                <c:pt idx="53">
                  <c:v>405709.2</c:v>
                </c:pt>
                <c:pt idx="54">
                  <c:v>379515.3</c:v>
                </c:pt>
                <c:pt idx="55">
                  <c:v>366729.46</c:v>
                </c:pt>
                <c:pt idx="56">
                  <c:v>339344.82</c:v>
                </c:pt>
                <c:pt idx="57">
                  <c:v>359923.77</c:v>
                </c:pt>
                <c:pt idx="58">
                  <c:v>359025.59</c:v>
                </c:pt>
                <c:pt idx="59">
                  <c:v>349605.67</c:v>
                </c:pt>
                <c:pt idx="60">
                  <c:v>366434.1</c:v>
                </c:pt>
                <c:pt idx="61">
                  <c:v>337250.06</c:v>
                </c:pt>
                <c:pt idx="62">
                  <c:v>358648.46</c:v>
                </c:pt>
                <c:pt idx="63">
                  <c:v>404452.21</c:v>
                </c:pt>
                <c:pt idx="64">
                  <c:v>411246.09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IBN!$D$1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IBN!$A$2:$A$66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IBN!$D$2:$D$66</c:f>
              <c:numCache>
                <c:formatCode>_-* #,##0_-;\-* #,##0_-;_-* "-"??_-;_-@_-</c:formatCode>
                <c:ptCount val="65"/>
                <c:pt idx="0">
                  <c:v>168399.58712899999</c:v>
                </c:pt>
                <c:pt idx="1">
                  <c:v>165018.157565</c:v>
                </c:pt>
                <c:pt idx="2">
                  <c:v>179083.829295</c:v>
                </c:pt>
                <c:pt idx="3">
                  <c:v>179234.70361500001</c:v>
                </c:pt>
                <c:pt idx="4">
                  <c:v>177361.87554000001</c:v>
                </c:pt>
                <c:pt idx="5">
                  <c:v>173499.80916199999</c:v>
                </c:pt>
                <c:pt idx="6">
                  <c:v>176216.54214500001</c:v>
                </c:pt>
                <c:pt idx="7">
                  <c:v>174430.08209700001</c:v>
                </c:pt>
                <c:pt idx="8">
                  <c:v>180266.66325300001</c:v>
                </c:pt>
                <c:pt idx="9">
                  <c:v>176985.17377699999</c:v>
                </c:pt>
                <c:pt idx="10">
                  <c:v>192056.34787999999</c:v>
                </c:pt>
                <c:pt idx="11">
                  <c:v>197476.18901599999</c:v>
                </c:pt>
                <c:pt idx="12">
                  <c:v>173795.88189600001</c:v>
                </c:pt>
                <c:pt idx="13">
                  <c:v>211264.951696</c:v>
                </c:pt>
                <c:pt idx="14">
                  <c:v>207992.49946600001</c:v>
                </c:pt>
                <c:pt idx="15">
                  <c:v>201222.104872</c:v>
                </c:pt>
                <c:pt idx="16">
                  <c:v>197383.37186799999</c:v>
                </c:pt>
                <c:pt idx="17">
                  <c:v>194329.78327499999</c:v>
                </c:pt>
                <c:pt idx="18">
                  <c:v>203213.43466999999</c:v>
                </c:pt>
                <c:pt idx="19">
                  <c:v>176043.06432899999</c:v>
                </c:pt>
                <c:pt idx="20">
                  <c:v>175374.221189</c:v>
                </c:pt>
                <c:pt idx="21">
                  <c:v>166536.33675799999</c:v>
                </c:pt>
                <c:pt idx="22">
                  <c:v>165460.19095799999</c:v>
                </c:pt>
                <c:pt idx="23">
                  <c:v>165927.52434900001</c:v>
                </c:pt>
                <c:pt idx="24">
                  <c:v>161182.13819100001</c:v>
                </c:pt>
                <c:pt idx="25">
                  <c:v>143688.458464</c:v>
                </c:pt>
                <c:pt idx="26">
                  <c:v>144963.63254600001</c:v>
                </c:pt>
                <c:pt idx="27">
                  <c:v>144104.28909999999</c:v>
                </c:pt>
                <c:pt idx="28">
                  <c:v>147896.854926</c:v>
                </c:pt>
                <c:pt idx="29">
                  <c:v>145348.5073</c:v>
                </c:pt>
                <c:pt idx="30">
                  <c:v>147205.37581900001</c:v>
                </c:pt>
                <c:pt idx="31">
                  <c:v>148352.25224199999</c:v>
                </c:pt>
                <c:pt idx="32">
                  <c:v>147380.83208699999</c:v>
                </c:pt>
                <c:pt idx="33">
                  <c:v>150244.55096600001</c:v>
                </c:pt>
                <c:pt idx="34">
                  <c:v>154547.70561</c:v>
                </c:pt>
                <c:pt idx="35">
                  <c:v>155537.098268</c:v>
                </c:pt>
                <c:pt idx="36">
                  <c:v>155381.63059399999</c:v>
                </c:pt>
                <c:pt idx="37">
                  <c:v>164257.44091899999</c:v>
                </c:pt>
                <c:pt idx="38">
                  <c:v>160857.88908299999</c:v>
                </c:pt>
                <c:pt idx="39">
                  <c:v>167205.606439</c:v>
                </c:pt>
                <c:pt idx="40">
                  <c:v>167140.46827099999</c:v>
                </c:pt>
                <c:pt idx="41">
                  <c:v>162141.93934400001</c:v>
                </c:pt>
                <c:pt idx="42">
                  <c:v>167170.207455</c:v>
                </c:pt>
                <c:pt idx="43">
                  <c:v>175796.81835300001</c:v>
                </c:pt>
                <c:pt idx="44">
                  <c:v>181309.04853599999</c:v>
                </c:pt>
                <c:pt idx="45">
                  <c:v>184567.37843899999</c:v>
                </c:pt>
                <c:pt idx="46">
                  <c:v>194415.201997</c:v>
                </c:pt>
                <c:pt idx="47">
                  <c:v>186950.32628400001</c:v>
                </c:pt>
                <c:pt idx="48">
                  <c:v>194579.745455</c:v>
                </c:pt>
                <c:pt idx="49">
                  <c:v>198263.434599</c:v>
                </c:pt>
                <c:pt idx="50">
                  <c:v>187994.11042700001</c:v>
                </c:pt>
                <c:pt idx="51">
                  <c:v>177628.16953899999</c:v>
                </c:pt>
                <c:pt idx="52">
                  <c:v>196676.740353</c:v>
                </c:pt>
                <c:pt idx="53">
                  <c:v>194598.91071500001</c:v>
                </c:pt>
                <c:pt idx="54">
                  <c:v>206262.71505500001</c:v>
                </c:pt>
                <c:pt idx="55">
                  <c:v>201342.49609999999</c:v>
                </c:pt>
                <c:pt idx="56">
                  <c:v>187017.184071</c:v>
                </c:pt>
                <c:pt idx="57">
                  <c:v>192395.08381800001</c:v>
                </c:pt>
                <c:pt idx="58">
                  <c:v>193584.24789</c:v>
                </c:pt>
                <c:pt idx="59">
                  <c:v>191872.91698000001</c:v>
                </c:pt>
                <c:pt idx="60">
                  <c:v>192097.770663</c:v>
                </c:pt>
                <c:pt idx="61">
                  <c:v>196521.57812799999</c:v>
                </c:pt>
                <c:pt idx="62">
                  <c:v>186320.31080499999</c:v>
                </c:pt>
                <c:pt idx="63">
                  <c:v>200148.324295</c:v>
                </c:pt>
                <c:pt idx="64">
                  <c:v>203288.829318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74472"/>
        <c:axId val="840372120"/>
      </c:lineChart>
      <c:lineChart>
        <c:grouping val="standard"/>
        <c:varyColors val="0"/>
        <c:ser>
          <c:idx val="3"/>
          <c:order val="2"/>
          <c:tx>
            <c:strRef>
              <c:f>IBN!$E$1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IBN!$A$2:$A$66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IBN!$E$2:$E$66</c:f>
              <c:numCache>
                <c:formatCode>_-* #,##0_-;\-* #,##0_-;_-* "-"??_-;_-@_-</c:formatCode>
                <c:ptCount val="65"/>
                <c:pt idx="0">
                  <c:v>15669.033299999999</c:v>
                </c:pt>
                <c:pt idx="1">
                  <c:v>15551.212600000001</c:v>
                </c:pt>
                <c:pt idx="2">
                  <c:v>15796.9815</c:v>
                </c:pt>
                <c:pt idx="3">
                  <c:v>17145.684600000001</c:v>
                </c:pt>
                <c:pt idx="4">
                  <c:v>16443.7042</c:v>
                </c:pt>
                <c:pt idx="5">
                  <c:v>16094.2647</c:v>
                </c:pt>
                <c:pt idx="6">
                  <c:v>17793.240399999999</c:v>
                </c:pt>
                <c:pt idx="7">
                  <c:v>17568.771199999999</c:v>
                </c:pt>
                <c:pt idx="8">
                  <c:v>17529.149300000001</c:v>
                </c:pt>
                <c:pt idx="9">
                  <c:v>18522.901900000001</c:v>
                </c:pt>
                <c:pt idx="10">
                  <c:v>18652.220700000002</c:v>
                </c:pt>
                <c:pt idx="11">
                  <c:v>16136.958199999999</c:v>
                </c:pt>
                <c:pt idx="12">
                  <c:v>17777.274399999998</c:v>
                </c:pt>
                <c:pt idx="13">
                  <c:v>18056.984799999998</c:v>
                </c:pt>
                <c:pt idx="14">
                  <c:v>18283.724699999999</c:v>
                </c:pt>
                <c:pt idx="15">
                  <c:v>17343.021499999999</c:v>
                </c:pt>
                <c:pt idx="16">
                  <c:v>17320.777399999999</c:v>
                </c:pt>
                <c:pt idx="17">
                  <c:v>17380.009699999999</c:v>
                </c:pt>
                <c:pt idx="18">
                  <c:v>15890.7701</c:v>
                </c:pt>
                <c:pt idx="19">
                  <c:v>15278.281199999999</c:v>
                </c:pt>
                <c:pt idx="20">
                  <c:v>15719.1731</c:v>
                </c:pt>
                <c:pt idx="21">
                  <c:v>17258.368299999998</c:v>
                </c:pt>
                <c:pt idx="22">
                  <c:v>17597.024799999999</c:v>
                </c:pt>
                <c:pt idx="23">
                  <c:v>17531.3763</c:v>
                </c:pt>
                <c:pt idx="24">
                  <c:v>15044.8171</c:v>
                </c:pt>
                <c:pt idx="25">
                  <c:v>13994.785400000001</c:v>
                </c:pt>
                <c:pt idx="26">
                  <c:v>14144.638499999999</c:v>
                </c:pt>
                <c:pt idx="27">
                  <c:v>14834.4076</c:v>
                </c:pt>
                <c:pt idx="28">
                  <c:v>14883.6528</c:v>
                </c:pt>
                <c:pt idx="29">
                  <c:v>14946.697099999999</c:v>
                </c:pt>
                <c:pt idx="30">
                  <c:v>16605.617999999999</c:v>
                </c:pt>
                <c:pt idx="31">
                  <c:v>16713.4712</c:v>
                </c:pt>
                <c:pt idx="32">
                  <c:v>16583.758300000001</c:v>
                </c:pt>
                <c:pt idx="33">
                  <c:v>18953.393899999999</c:v>
                </c:pt>
                <c:pt idx="34">
                  <c:v>19280.5936</c:v>
                </c:pt>
                <c:pt idx="35">
                  <c:v>19850.017899999999</c:v>
                </c:pt>
                <c:pt idx="36">
                  <c:v>19484.871500000001</c:v>
                </c:pt>
                <c:pt idx="37">
                  <c:v>21830.888999999999</c:v>
                </c:pt>
                <c:pt idx="38">
                  <c:v>22150.8956</c:v>
                </c:pt>
                <c:pt idx="39">
                  <c:v>22303.014800000001</c:v>
                </c:pt>
                <c:pt idx="40">
                  <c:v>22347.2965</c:v>
                </c:pt>
                <c:pt idx="41">
                  <c:v>22253.864600000001</c:v>
                </c:pt>
                <c:pt idx="42">
                  <c:v>23333.4375</c:v>
                </c:pt>
                <c:pt idx="43">
                  <c:v>23135.994999999999</c:v>
                </c:pt>
                <c:pt idx="44">
                  <c:v>22957.167799999999</c:v>
                </c:pt>
                <c:pt idx="45">
                  <c:v>18022.782999999999</c:v>
                </c:pt>
                <c:pt idx="46">
                  <c:v>7773.7055</c:v>
                </c:pt>
                <c:pt idx="47">
                  <c:v>25705.956399999999</c:v>
                </c:pt>
                <c:pt idx="48">
                  <c:v>26726.833699999999</c:v>
                </c:pt>
                <c:pt idx="49">
                  <c:v>27039.885999999999</c:v>
                </c:pt>
                <c:pt idx="50">
                  <c:v>26492.645199999999</c:v>
                </c:pt>
                <c:pt idx="51">
                  <c:v>26201.008000000002</c:v>
                </c:pt>
                <c:pt idx="52">
                  <c:v>28084.445500000002</c:v>
                </c:pt>
                <c:pt idx="53">
                  <c:v>28232.703300000001</c:v>
                </c:pt>
                <c:pt idx="54">
                  <c:v>28158.667799999999</c:v>
                </c:pt>
                <c:pt idx="55">
                  <c:v>27691.645199999999</c:v>
                </c:pt>
                <c:pt idx="56">
                  <c:v>27987.512299999999</c:v>
                </c:pt>
                <c:pt idx="57">
                  <c:v>27802.880799999999</c:v>
                </c:pt>
                <c:pt idx="58">
                  <c:v>25908.2994</c:v>
                </c:pt>
                <c:pt idx="59">
                  <c:v>26694.7497</c:v>
                </c:pt>
                <c:pt idx="60">
                  <c:v>25314.770100000002</c:v>
                </c:pt>
                <c:pt idx="61">
                  <c:v>24755.932400000002</c:v>
                </c:pt>
                <c:pt idx="62">
                  <c:v>24847.954300000001</c:v>
                </c:pt>
                <c:pt idx="63">
                  <c:v>26366.410400000001</c:v>
                </c:pt>
                <c:pt idx="64">
                  <c:v>26679.662400000001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IBN!$F$1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IBN!$A$2:$A$66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IBN!$F$2:$F$66</c:f>
              <c:numCache>
                <c:formatCode>_-* #,##0_-;\-* #,##0_-;_-* "-"??_-;_-@_-</c:formatCode>
                <c:ptCount val="65"/>
                <c:pt idx="0">
                  <c:v>20929.111497000002</c:v>
                </c:pt>
                <c:pt idx="1">
                  <c:v>20630.804044</c:v>
                </c:pt>
                <c:pt idx="2">
                  <c:v>20580.862162000001</c:v>
                </c:pt>
                <c:pt idx="3">
                  <c:v>20620.809458</c:v>
                </c:pt>
                <c:pt idx="4">
                  <c:v>19977.696914</c:v>
                </c:pt>
                <c:pt idx="5">
                  <c:v>19933.739939999999</c:v>
                </c:pt>
                <c:pt idx="6">
                  <c:v>20159.091669000001</c:v>
                </c:pt>
                <c:pt idx="7">
                  <c:v>20168.749039999999</c:v>
                </c:pt>
                <c:pt idx="8">
                  <c:v>20656.684547000001</c:v>
                </c:pt>
                <c:pt idx="9">
                  <c:v>22705.519057000001</c:v>
                </c:pt>
                <c:pt idx="10">
                  <c:v>22823.438890000001</c:v>
                </c:pt>
                <c:pt idx="11">
                  <c:v>22959.670969999999</c:v>
                </c:pt>
                <c:pt idx="12">
                  <c:v>23899.411828</c:v>
                </c:pt>
                <c:pt idx="13">
                  <c:v>24103.607255999999</c:v>
                </c:pt>
                <c:pt idx="14">
                  <c:v>24174.746422</c:v>
                </c:pt>
                <c:pt idx="15">
                  <c:v>24339.120225999999</c:v>
                </c:pt>
                <c:pt idx="16">
                  <c:v>24203.004411999998</c:v>
                </c:pt>
                <c:pt idx="17">
                  <c:v>24176.477760999998</c:v>
                </c:pt>
                <c:pt idx="18">
                  <c:v>22891.337915</c:v>
                </c:pt>
                <c:pt idx="19">
                  <c:v>22724.254604999998</c:v>
                </c:pt>
                <c:pt idx="20">
                  <c:v>22778.894173000001</c:v>
                </c:pt>
                <c:pt idx="21">
                  <c:v>24087.993955999998</c:v>
                </c:pt>
                <c:pt idx="22">
                  <c:v>23652.953062000001</c:v>
                </c:pt>
                <c:pt idx="23">
                  <c:v>23240.785341999999</c:v>
                </c:pt>
                <c:pt idx="24">
                  <c:v>21818.298927</c:v>
                </c:pt>
                <c:pt idx="25">
                  <c:v>21270.868138999998</c:v>
                </c:pt>
                <c:pt idx="26">
                  <c:v>21330.497588999999</c:v>
                </c:pt>
                <c:pt idx="27">
                  <c:v>20175.421687999999</c:v>
                </c:pt>
                <c:pt idx="28">
                  <c:v>20238.595049</c:v>
                </c:pt>
                <c:pt idx="29">
                  <c:v>20376.320673999999</c:v>
                </c:pt>
                <c:pt idx="30">
                  <c:v>20664.574702999998</c:v>
                </c:pt>
                <c:pt idx="31">
                  <c:v>21805.534514999999</c:v>
                </c:pt>
                <c:pt idx="32">
                  <c:v>22432.317760999998</c:v>
                </c:pt>
                <c:pt idx="33">
                  <c:v>25995.669392</c:v>
                </c:pt>
                <c:pt idx="34">
                  <c:v>26665.733396</c:v>
                </c:pt>
                <c:pt idx="35">
                  <c:v>26618.031963000001</c:v>
                </c:pt>
                <c:pt idx="36">
                  <c:v>26037.428816</c:v>
                </c:pt>
                <c:pt idx="37">
                  <c:v>26189.659462</c:v>
                </c:pt>
                <c:pt idx="38">
                  <c:v>26424.824691999998</c:v>
                </c:pt>
                <c:pt idx="39">
                  <c:v>26089.923702</c:v>
                </c:pt>
                <c:pt idx="40">
                  <c:v>26009.844964</c:v>
                </c:pt>
                <c:pt idx="41">
                  <c:v>26014.588961000001</c:v>
                </c:pt>
                <c:pt idx="42">
                  <c:v>26809.473628</c:v>
                </c:pt>
                <c:pt idx="43">
                  <c:v>26685.965949000001</c:v>
                </c:pt>
                <c:pt idx="44">
                  <c:v>27098.750173</c:v>
                </c:pt>
                <c:pt idx="45">
                  <c:v>32283.018144999998</c:v>
                </c:pt>
                <c:pt idx="46">
                  <c:v>33379.567663000002</c:v>
                </c:pt>
                <c:pt idx="47">
                  <c:v>34916.868410000003</c:v>
                </c:pt>
                <c:pt idx="48">
                  <c:v>33695.425560000003</c:v>
                </c:pt>
                <c:pt idx="49">
                  <c:v>34150.275720999998</c:v>
                </c:pt>
                <c:pt idx="50">
                  <c:v>33677.983038999999</c:v>
                </c:pt>
                <c:pt idx="51">
                  <c:v>33242.697480000003</c:v>
                </c:pt>
                <c:pt idx="52">
                  <c:v>33817.278756</c:v>
                </c:pt>
                <c:pt idx="53">
                  <c:v>33961.898674999997</c:v>
                </c:pt>
                <c:pt idx="54">
                  <c:v>33375.979827000003</c:v>
                </c:pt>
                <c:pt idx="55">
                  <c:v>33380.569463</c:v>
                </c:pt>
                <c:pt idx="56">
                  <c:v>33016.634091</c:v>
                </c:pt>
                <c:pt idx="57">
                  <c:v>33510.693413000001</c:v>
                </c:pt>
                <c:pt idx="58">
                  <c:v>33326.293317000003</c:v>
                </c:pt>
                <c:pt idx="59">
                  <c:v>33894.912744000001</c:v>
                </c:pt>
                <c:pt idx="60">
                  <c:v>31775.715315000001</c:v>
                </c:pt>
                <c:pt idx="61">
                  <c:v>31845.946475000001</c:v>
                </c:pt>
                <c:pt idx="62">
                  <c:v>32236.887803000001</c:v>
                </c:pt>
                <c:pt idx="63">
                  <c:v>29512.110565999999</c:v>
                </c:pt>
                <c:pt idx="64">
                  <c:v>29724.915056000002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74864"/>
        <c:axId val="840366240"/>
      </c:lineChart>
      <c:dateAx>
        <c:axId val="8403744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2120"/>
        <c:crosses val="autoZero"/>
        <c:auto val="1"/>
        <c:lblOffset val="100"/>
        <c:baseTimeUnit val="days"/>
      </c:dateAx>
      <c:valAx>
        <c:axId val="84037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4472"/>
        <c:crosses val="autoZero"/>
        <c:crossBetween val="between"/>
      </c:valAx>
      <c:valAx>
        <c:axId val="84036624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4864"/>
        <c:crosses val="max"/>
        <c:crossBetween val="between"/>
      </c:valAx>
      <c:dateAx>
        <c:axId val="840374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03662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IBN!$U$28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IBN!$S$29:$S$175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IBN!$U$29:$U$175</c:f>
              <c:numCache>
                <c:formatCode>_-* #,##0_-;\-* #,##0_-;_-* "-"??_-;_-@_-</c:formatCode>
                <c:ptCount val="147"/>
                <c:pt idx="0">
                  <c:v>332595.49</c:v>
                </c:pt>
                <c:pt idx="1">
                  <c:v>329952.5</c:v>
                </c:pt>
                <c:pt idx="2">
                  <c:v>321969.56</c:v>
                </c:pt>
                <c:pt idx="3">
                  <c:v>315251.52</c:v>
                </c:pt>
                <c:pt idx="4">
                  <c:v>315251.52</c:v>
                </c:pt>
                <c:pt idx="5">
                  <c:v>330113.75</c:v>
                </c:pt>
                <c:pt idx="6">
                  <c:v>336347.19</c:v>
                </c:pt>
                <c:pt idx="7">
                  <c:v>335641.8</c:v>
                </c:pt>
                <c:pt idx="8">
                  <c:v>339344.82</c:v>
                </c:pt>
                <c:pt idx="9">
                  <c:v>339344.82</c:v>
                </c:pt>
                <c:pt idx="10">
                  <c:v>342442.31</c:v>
                </c:pt>
                <c:pt idx="11">
                  <c:v>336565.23</c:v>
                </c:pt>
                <c:pt idx="12">
                  <c:v>348300.5</c:v>
                </c:pt>
                <c:pt idx="13">
                  <c:v>340251.09</c:v>
                </c:pt>
                <c:pt idx="14">
                  <c:v>340801.31</c:v>
                </c:pt>
                <c:pt idx="15">
                  <c:v>341868.43</c:v>
                </c:pt>
                <c:pt idx="16">
                  <c:v>341834.81</c:v>
                </c:pt>
                <c:pt idx="17">
                  <c:v>342794.73</c:v>
                </c:pt>
                <c:pt idx="18">
                  <c:v>344293.85</c:v>
                </c:pt>
                <c:pt idx="19">
                  <c:v>347887.99</c:v>
                </c:pt>
                <c:pt idx="20">
                  <c:v>362828.36</c:v>
                </c:pt>
                <c:pt idx="21">
                  <c:v>360583.97</c:v>
                </c:pt>
                <c:pt idx="22">
                  <c:v>367466.28</c:v>
                </c:pt>
                <c:pt idx="23">
                  <c:v>366167.26</c:v>
                </c:pt>
                <c:pt idx="24">
                  <c:v>361425.17</c:v>
                </c:pt>
                <c:pt idx="25">
                  <c:v>360723.62</c:v>
                </c:pt>
                <c:pt idx="26">
                  <c:v>360880.31</c:v>
                </c:pt>
                <c:pt idx="27">
                  <c:v>364426.06</c:v>
                </c:pt>
                <c:pt idx="28">
                  <c:v>364832.85</c:v>
                </c:pt>
                <c:pt idx="29">
                  <c:v>363361.17</c:v>
                </c:pt>
                <c:pt idx="30">
                  <c:v>362083.78</c:v>
                </c:pt>
                <c:pt idx="31">
                  <c:v>359923.77</c:v>
                </c:pt>
                <c:pt idx="32">
                  <c:v>360767.69</c:v>
                </c:pt>
                <c:pt idx="33">
                  <c:v>362897.98</c:v>
                </c:pt>
                <c:pt idx="34">
                  <c:v>350699.65</c:v>
                </c:pt>
                <c:pt idx="35">
                  <c:v>351775.46</c:v>
                </c:pt>
                <c:pt idx="36">
                  <c:v>358595.09</c:v>
                </c:pt>
                <c:pt idx="37">
                  <c:v>359439.03</c:v>
                </c:pt>
                <c:pt idx="38">
                  <c:v>355190.43</c:v>
                </c:pt>
                <c:pt idx="39">
                  <c:v>361624.37</c:v>
                </c:pt>
                <c:pt idx="40">
                  <c:v>358138.74</c:v>
                </c:pt>
                <c:pt idx="41">
                  <c:v>360146.34</c:v>
                </c:pt>
                <c:pt idx="42">
                  <c:v>359765.52</c:v>
                </c:pt>
                <c:pt idx="43">
                  <c:v>357021.92</c:v>
                </c:pt>
                <c:pt idx="44">
                  <c:v>358556.46</c:v>
                </c:pt>
                <c:pt idx="45">
                  <c:v>359100.47</c:v>
                </c:pt>
                <c:pt idx="46">
                  <c:v>360497.95</c:v>
                </c:pt>
                <c:pt idx="47">
                  <c:v>361199.33</c:v>
                </c:pt>
                <c:pt idx="48">
                  <c:v>359025.59</c:v>
                </c:pt>
                <c:pt idx="49">
                  <c:v>363110.04</c:v>
                </c:pt>
                <c:pt idx="50">
                  <c:v>359892.79</c:v>
                </c:pt>
                <c:pt idx="51">
                  <c:v>358140.14</c:v>
                </c:pt>
                <c:pt idx="52">
                  <c:v>354977.63</c:v>
                </c:pt>
                <c:pt idx="53">
                  <c:v>349319.22</c:v>
                </c:pt>
                <c:pt idx="54">
                  <c:v>348704.41</c:v>
                </c:pt>
                <c:pt idx="55">
                  <c:v>347911.32</c:v>
                </c:pt>
                <c:pt idx="56">
                  <c:v>349180.84</c:v>
                </c:pt>
                <c:pt idx="57">
                  <c:v>350365.6</c:v>
                </c:pt>
                <c:pt idx="58">
                  <c:v>352031.44</c:v>
                </c:pt>
                <c:pt idx="59">
                  <c:v>354427.31</c:v>
                </c:pt>
                <c:pt idx="60">
                  <c:v>355540.17</c:v>
                </c:pt>
                <c:pt idx="61">
                  <c:v>353719.53</c:v>
                </c:pt>
                <c:pt idx="62">
                  <c:v>344570.22</c:v>
                </c:pt>
                <c:pt idx="63">
                  <c:v>342840.41</c:v>
                </c:pt>
                <c:pt idx="64">
                  <c:v>332776.76</c:v>
                </c:pt>
                <c:pt idx="65">
                  <c:v>344158.22</c:v>
                </c:pt>
                <c:pt idx="66">
                  <c:v>347802.54</c:v>
                </c:pt>
                <c:pt idx="67">
                  <c:v>344801.85</c:v>
                </c:pt>
                <c:pt idx="68">
                  <c:v>347877.08</c:v>
                </c:pt>
                <c:pt idx="69">
                  <c:v>349605.67</c:v>
                </c:pt>
                <c:pt idx="70">
                  <c:v>346641.21</c:v>
                </c:pt>
                <c:pt idx="71">
                  <c:v>348614.83</c:v>
                </c:pt>
                <c:pt idx="72">
                  <c:v>351723.81</c:v>
                </c:pt>
                <c:pt idx="73">
                  <c:v>354188.13</c:v>
                </c:pt>
                <c:pt idx="74">
                  <c:v>354056.37</c:v>
                </c:pt>
                <c:pt idx="75">
                  <c:v>357203.4</c:v>
                </c:pt>
                <c:pt idx="76">
                  <c:v>353812.47</c:v>
                </c:pt>
                <c:pt idx="77">
                  <c:v>354813.91</c:v>
                </c:pt>
                <c:pt idx="78">
                  <c:v>355597.34</c:v>
                </c:pt>
                <c:pt idx="79">
                  <c:v>364409.32</c:v>
                </c:pt>
                <c:pt idx="80">
                  <c:v>359892.68</c:v>
                </c:pt>
                <c:pt idx="81">
                  <c:v>364275.38</c:v>
                </c:pt>
                <c:pt idx="82">
                  <c:v>370700.59</c:v>
                </c:pt>
                <c:pt idx="83">
                  <c:v>367870.39</c:v>
                </c:pt>
                <c:pt idx="84">
                  <c:v>367870.39</c:v>
                </c:pt>
                <c:pt idx="85">
                  <c:v>367757.17</c:v>
                </c:pt>
                <c:pt idx="86">
                  <c:v>368424.08</c:v>
                </c:pt>
                <c:pt idx="87">
                  <c:v>364937.42</c:v>
                </c:pt>
                <c:pt idx="88">
                  <c:v>365927.51</c:v>
                </c:pt>
                <c:pt idx="89">
                  <c:v>367817.05</c:v>
                </c:pt>
                <c:pt idx="90">
                  <c:v>367255.64</c:v>
                </c:pt>
                <c:pt idx="91">
                  <c:v>366434.1</c:v>
                </c:pt>
                <c:pt idx="92">
                  <c:v>362985.88</c:v>
                </c:pt>
                <c:pt idx="93">
                  <c:v>363578.78</c:v>
                </c:pt>
                <c:pt idx="94">
                  <c:v>366940.47</c:v>
                </c:pt>
                <c:pt idx="95">
                  <c:v>367225.74</c:v>
                </c:pt>
                <c:pt idx="96">
                  <c:v>362303.25</c:v>
                </c:pt>
                <c:pt idx="97">
                  <c:v>361135.04</c:v>
                </c:pt>
                <c:pt idx="98">
                  <c:v>361941.66</c:v>
                </c:pt>
                <c:pt idx="99">
                  <c:v>362907.88</c:v>
                </c:pt>
                <c:pt idx="100">
                  <c:v>351982.41</c:v>
                </c:pt>
                <c:pt idx="101">
                  <c:v>354791.51</c:v>
                </c:pt>
                <c:pt idx="102">
                  <c:v>350630.98</c:v>
                </c:pt>
                <c:pt idx="103">
                  <c:v>354411.05</c:v>
                </c:pt>
                <c:pt idx="104">
                  <c:v>352378.02</c:v>
                </c:pt>
                <c:pt idx="105">
                  <c:v>355892.22</c:v>
                </c:pt>
                <c:pt idx="106">
                  <c:v>358619.11</c:v>
                </c:pt>
                <c:pt idx="107">
                  <c:v>354149.26</c:v>
                </c:pt>
                <c:pt idx="108">
                  <c:v>349535.01</c:v>
                </c:pt>
                <c:pt idx="109">
                  <c:v>352627.48</c:v>
                </c:pt>
                <c:pt idx="110">
                  <c:v>348036.47</c:v>
                </c:pt>
                <c:pt idx="111">
                  <c:v>343115.28</c:v>
                </c:pt>
                <c:pt idx="112">
                  <c:v>343685.11</c:v>
                </c:pt>
                <c:pt idx="113">
                  <c:v>343082.06</c:v>
                </c:pt>
                <c:pt idx="114">
                  <c:v>337250.06</c:v>
                </c:pt>
                <c:pt idx="115">
                  <c:v>337732.75</c:v>
                </c:pt>
                <c:pt idx="116">
                  <c:v>348975.6</c:v>
                </c:pt>
                <c:pt idx="117">
                  <c:v>351087.21</c:v>
                </c:pt>
                <c:pt idx="118">
                  <c:v>353216.83</c:v>
                </c:pt>
                <c:pt idx="119">
                  <c:v>352482.73</c:v>
                </c:pt>
                <c:pt idx="120">
                  <c:v>360087.76</c:v>
                </c:pt>
                <c:pt idx="121">
                  <c:v>358648.46</c:v>
                </c:pt>
                <c:pt idx="122">
                  <c:v>371724.64</c:v>
                </c:pt>
                <c:pt idx="123">
                  <c:v>388502.04</c:v>
                </c:pt>
                <c:pt idx="124">
                  <c:v>390878.57</c:v>
                </c:pt>
                <c:pt idx="125">
                  <c:v>391391.84</c:v>
                </c:pt>
                <c:pt idx="126">
                  <c:v>396892.81</c:v>
                </c:pt>
                <c:pt idx="127">
                  <c:v>399806.66</c:v>
                </c:pt>
                <c:pt idx="128">
                  <c:v>406976.13</c:v>
                </c:pt>
                <c:pt idx="129">
                  <c:v>405275.8</c:v>
                </c:pt>
                <c:pt idx="130">
                  <c:v>405731.43</c:v>
                </c:pt>
                <c:pt idx="131">
                  <c:v>405731.43</c:v>
                </c:pt>
                <c:pt idx="132">
                  <c:v>404452.21</c:v>
                </c:pt>
                <c:pt idx="133">
                  <c:v>404601.67</c:v>
                </c:pt>
                <c:pt idx="134">
                  <c:v>399390.19</c:v>
                </c:pt>
                <c:pt idx="135">
                  <c:v>403415.8</c:v>
                </c:pt>
                <c:pt idx="136">
                  <c:v>404287.42</c:v>
                </c:pt>
                <c:pt idx="137">
                  <c:v>408360.44</c:v>
                </c:pt>
                <c:pt idx="138">
                  <c:v>408050.73</c:v>
                </c:pt>
                <c:pt idx="139">
                  <c:v>407297.28000000003</c:v>
                </c:pt>
                <c:pt idx="140">
                  <c:v>407364.27</c:v>
                </c:pt>
                <c:pt idx="141">
                  <c:v>414134.87</c:v>
                </c:pt>
                <c:pt idx="142">
                  <c:v>410541.03</c:v>
                </c:pt>
                <c:pt idx="143">
                  <c:v>412916.75</c:v>
                </c:pt>
                <c:pt idx="144">
                  <c:v>414429.79</c:v>
                </c:pt>
                <c:pt idx="145">
                  <c:v>411240.13</c:v>
                </c:pt>
                <c:pt idx="146">
                  <c:v>411246.09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IBN!$V$28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IBN!$S$29:$S$175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IBN!$V$29:$V$175</c:f>
              <c:numCache>
                <c:formatCode>#,##0_ ;[Red]\-#,##0\ </c:formatCode>
                <c:ptCount val="147"/>
                <c:pt idx="0">
                  <c:v>197759.95921999999</c:v>
                </c:pt>
                <c:pt idx="1">
                  <c:v>197528.51827</c:v>
                </c:pt>
                <c:pt idx="2">
                  <c:v>196198.63307000001</c:v>
                </c:pt>
                <c:pt idx="3">
                  <c:v>196348.639119</c:v>
                </c:pt>
                <c:pt idx="4">
                  <c:v>196348.639119</c:v>
                </c:pt>
                <c:pt idx="5">
                  <c:v>197400.050483</c:v>
                </c:pt>
                <c:pt idx="6">
                  <c:v>197684.760033</c:v>
                </c:pt>
                <c:pt idx="7">
                  <c:v>186788.98451400001</c:v>
                </c:pt>
                <c:pt idx="8">
                  <c:v>187017.18406999999</c:v>
                </c:pt>
                <c:pt idx="9">
                  <c:v>187017.18406999999</c:v>
                </c:pt>
                <c:pt idx="10">
                  <c:v>187126.03636500001</c:v>
                </c:pt>
                <c:pt idx="11">
                  <c:v>198075.297257</c:v>
                </c:pt>
                <c:pt idx="12">
                  <c:v>187963.20958699999</c:v>
                </c:pt>
                <c:pt idx="13">
                  <c:v>188356.75802400001</c:v>
                </c:pt>
                <c:pt idx="14">
                  <c:v>198584.44509600001</c:v>
                </c:pt>
                <c:pt idx="15">
                  <c:v>198682.77729200001</c:v>
                </c:pt>
                <c:pt idx="16">
                  <c:v>199060.79407999999</c:v>
                </c:pt>
                <c:pt idx="17">
                  <c:v>187770.28745999999</c:v>
                </c:pt>
                <c:pt idx="18">
                  <c:v>187784.572893</c:v>
                </c:pt>
                <c:pt idx="19">
                  <c:v>188386.78532299999</c:v>
                </c:pt>
                <c:pt idx="20">
                  <c:v>189241.79198099999</c:v>
                </c:pt>
                <c:pt idx="21">
                  <c:v>189448.855717</c:v>
                </c:pt>
                <c:pt idx="22">
                  <c:v>189631.14361</c:v>
                </c:pt>
                <c:pt idx="23">
                  <c:v>192205.26310099999</c:v>
                </c:pt>
                <c:pt idx="24">
                  <c:v>192095.514922</c:v>
                </c:pt>
                <c:pt idx="25">
                  <c:v>191828.88861299999</c:v>
                </c:pt>
                <c:pt idx="26">
                  <c:v>192616.818688</c:v>
                </c:pt>
                <c:pt idx="27">
                  <c:v>192706.886146</c:v>
                </c:pt>
                <c:pt idx="28">
                  <c:v>192076.15404600001</c:v>
                </c:pt>
                <c:pt idx="29">
                  <c:v>191983.48355100001</c:v>
                </c:pt>
                <c:pt idx="30">
                  <c:v>192130.08460500001</c:v>
                </c:pt>
                <c:pt idx="31">
                  <c:v>192395.08381800001</c:v>
                </c:pt>
                <c:pt idx="32">
                  <c:v>192759.01291300001</c:v>
                </c:pt>
                <c:pt idx="33">
                  <c:v>193256.017571</c:v>
                </c:pt>
                <c:pt idx="34">
                  <c:v>192576.70035100001</c:v>
                </c:pt>
                <c:pt idx="35">
                  <c:v>192999.44962900001</c:v>
                </c:pt>
                <c:pt idx="36">
                  <c:v>192272.82234099999</c:v>
                </c:pt>
                <c:pt idx="37">
                  <c:v>192439.900112</c:v>
                </c:pt>
                <c:pt idx="38">
                  <c:v>192616.11029499999</c:v>
                </c:pt>
                <c:pt idx="39">
                  <c:v>192656.37030499999</c:v>
                </c:pt>
                <c:pt idx="40">
                  <c:v>192345.49959399999</c:v>
                </c:pt>
                <c:pt idx="41">
                  <c:v>194192.440764</c:v>
                </c:pt>
                <c:pt idx="42">
                  <c:v>194370.417071</c:v>
                </c:pt>
                <c:pt idx="43">
                  <c:v>194051.36952499999</c:v>
                </c:pt>
                <c:pt idx="44">
                  <c:v>193938.74715000001</c:v>
                </c:pt>
                <c:pt idx="45">
                  <c:v>193353.50480600001</c:v>
                </c:pt>
                <c:pt idx="46">
                  <c:v>193030.550606</c:v>
                </c:pt>
                <c:pt idx="47">
                  <c:v>193490.554802</c:v>
                </c:pt>
                <c:pt idx="48">
                  <c:v>193584.24789</c:v>
                </c:pt>
                <c:pt idx="49">
                  <c:v>193833.713097</c:v>
                </c:pt>
                <c:pt idx="50">
                  <c:v>194575.724541</c:v>
                </c:pt>
                <c:pt idx="51">
                  <c:v>194194.597267</c:v>
                </c:pt>
                <c:pt idx="52">
                  <c:v>194296.07267299999</c:v>
                </c:pt>
                <c:pt idx="53">
                  <c:v>193710.067511</c:v>
                </c:pt>
                <c:pt idx="54">
                  <c:v>192244.09336100001</c:v>
                </c:pt>
                <c:pt idx="55">
                  <c:v>193083.49175700001</c:v>
                </c:pt>
                <c:pt idx="56">
                  <c:v>193422.784526</c:v>
                </c:pt>
                <c:pt idx="57">
                  <c:v>194264.79620300001</c:v>
                </c:pt>
                <c:pt idx="58">
                  <c:v>194497.10553900001</c:v>
                </c:pt>
                <c:pt idx="59">
                  <c:v>193773.933215</c:v>
                </c:pt>
                <c:pt idx="60">
                  <c:v>193352.70093200001</c:v>
                </c:pt>
                <c:pt idx="61">
                  <c:v>193409.93259099999</c:v>
                </c:pt>
                <c:pt idx="62">
                  <c:v>193276.214416</c:v>
                </c:pt>
                <c:pt idx="63">
                  <c:v>192799.82728200001</c:v>
                </c:pt>
                <c:pt idx="64">
                  <c:v>191808.64050000001</c:v>
                </c:pt>
                <c:pt idx="65">
                  <c:v>192726.976536</c:v>
                </c:pt>
                <c:pt idx="66">
                  <c:v>192389.17372699999</c:v>
                </c:pt>
                <c:pt idx="67">
                  <c:v>191623.90485699999</c:v>
                </c:pt>
                <c:pt idx="68">
                  <c:v>191855.29719300001</c:v>
                </c:pt>
                <c:pt idx="69">
                  <c:v>191872.91698099999</c:v>
                </c:pt>
                <c:pt idx="70">
                  <c:v>191654.144929</c:v>
                </c:pt>
                <c:pt idx="71">
                  <c:v>190950.14470899999</c:v>
                </c:pt>
                <c:pt idx="72">
                  <c:v>190746.693153</c:v>
                </c:pt>
                <c:pt idx="73">
                  <c:v>190660.78309300001</c:v>
                </c:pt>
                <c:pt idx="74">
                  <c:v>191176.58611500001</c:v>
                </c:pt>
                <c:pt idx="75">
                  <c:v>190221.735786</c:v>
                </c:pt>
                <c:pt idx="76">
                  <c:v>189799.019054</c:v>
                </c:pt>
                <c:pt idx="77">
                  <c:v>190520.226952</c:v>
                </c:pt>
                <c:pt idx="78">
                  <c:v>189673.58153699999</c:v>
                </c:pt>
                <c:pt idx="79">
                  <c:v>190174.69895600001</c:v>
                </c:pt>
                <c:pt idx="80">
                  <c:v>189788.34383699999</c:v>
                </c:pt>
                <c:pt idx="81">
                  <c:v>190497.93193699999</c:v>
                </c:pt>
                <c:pt idx="82">
                  <c:v>190497.97621399999</c:v>
                </c:pt>
                <c:pt idx="83">
                  <c:v>190376.46554800001</c:v>
                </c:pt>
                <c:pt idx="84">
                  <c:v>190376.46554800001</c:v>
                </c:pt>
                <c:pt idx="85">
                  <c:v>191220.427348</c:v>
                </c:pt>
                <c:pt idx="86">
                  <c:v>191642.605893</c:v>
                </c:pt>
                <c:pt idx="87">
                  <c:v>191331.061196</c:v>
                </c:pt>
                <c:pt idx="88">
                  <c:v>191398.87302</c:v>
                </c:pt>
                <c:pt idx="89">
                  <c:v>191878.778368</c:v>
                </c:pt>
                <c:pt idx="90">
                  <c:v>192718.33130399999</c:v>
                </c:pt>
                <c:pt idx="91">
                  <c:v>192097.770663</c:v>
                </c:pt>
                <c:pt idx="92">
                  <c:v>190743.384823</c:v>
                </c:pt>
                <c:pt idx="93">
                  <c:v>190715.753321</c:v>
                </c:pt>
                <c:pt idx="94">
                  <c:v>190986.25835399999</c:v>
                </c:pt>
                <c:pt idx="95">
                  <c:v>191208.852159</c:v>
                </c:pt>
                <c:pt idx="96">
                  <c:v>191181.19626999999</c:v>
                </c:pt>
                <c:pt idx="97">
                  <c:v>189622.55199499999</c:v>
                </c:pt>
                <c:pt idx="98">
                  <c:v>190470.275135</c:v>
                </c:pt>
                <c:pt idx="99">
                  <c:v>190297.23143700001</c:v>
                </c:pt>
                <c:pt idx="100">
                  <c:v>191015.935398</c:v>
                </c:pt>
                <c:pt idx="101">
                  <c:v>191354.75075499999</c:v>
                </c:pt>
                <c:pt idx="102">
                  <c:v>191312.854766</c:v>
                </c:pt>
                <c:pt idx="103">
                  <c:v>191007.36718</c:v>
                </c:pt>
                <c:pt idx="104">
                  <c:v>190662.29560899999</c:v>
                </c:pt>
                <c:pt idx="105">
                  <c:v>186357.24414299999</c:v>
                </c:pt>
                <c:pt idx="106">
                  <c:v>187550.20222000001</c:v>
                </c:pt>
                <c:pt idx="107">
                  <c:v>187174.41163700001</c:v>
                </c:pt>
                <c:pt idx="108">
                  <c:v>186915.33932599999</c:v>
                </c:pt>
                <c:pt idx="109">
                  <c:v>186692.64643600001</c:v>
                </c:pt>
                <c:pt idx="110">
                  <c:v>186966.053186</c:v>
                </c:pt>
                <c:pt idx="111">
                  <c:v>185955.15701600001</c:v>
                </c:pt>
                <c:pt idx="112">
                  <c:v>186145.64590500001</c:v>
                </c:pt>
                <c:pt idx="113">
                  <c:v>186141.52405800001</c:v>
                </c:pt>
                <c:pt idx="114">
                  <c:v>196521.57812699999</c:v>
                </c:pt>
                <c:pt idx="115">
                  <c:v>197138.14887999999</c:v>
                </c:pt>
                <c:pt idx="116">
                  <c:v>186296.26049399999</c:v>
                </c:pt>
                <c:pt idx="117">
                  <c:v>196859.767701</c:v>
                </c:pt>
                <c:pt idx="118">
                  <c:v>196708.75401500001</c:v>
                </c:pt>
                <c:pt idx="119">
                  <c:v>196125.86363599999</c:v>
                </c:pt>
                <c:pt idx="120">
                  <c:v>185970.90751200001</c:v>
                </c:pt>
                <c:pt idx="121">
                  <c:v>186320.31080599999</c:v>
                </c:pt>
                <c:pt idx="122">
                  <c:v>193722.75582200001</c:v>
                </c:pt>
                <c:pt idx="123">
                  <c:v>195530.35933100001</c:v>
                </c:pt>
                <c:pt idx="124">
                  <c:v>196008.85176699999</c:v>
                </c:pt>
                <c:pt idx="125">
                  <c:v>196454.32681900001</c:v>
                </c:pt>
                <c:pt idx="126">
                  <c:v>195689.93924599999</c:v>
                </c:pt>
                <c:pt idx="127">
                  <c:v>195881.61008400001</c:v>
                </c:pt>
                <c:pt idx="128">
                  <c:v>197249.72411000001</c:v>
                </c:pt>
                <c:pt idx="129">
                  <c:v>200060.99241400001</c:v>
                </c:pt>
                <c:pt idx="130">
                  <c:v>199938.705972</c:v>
                </c:pt>
                <c:pt idx="131">
                  <c:v>199938.705972</c:v>
                </c:pt>
                <c:pt idx="132">
                  <c:v>200148.324295</c:v>
                </c:pt>
                <c:pt idx="133">
                  <c:v>200002.09421800001</c:v>
                </c:pt>
                <c:pt idx="134">
                  <c:v>199792.766427</c:v>
                </c:pt>
                <c:pt idx="135">
                  <c:v>199425.27430600001</c:v>
                </c:pt>
                <c:pt idx="136">
                  <c:v>200516.68415700001</c:v>
                </c:pt>
                <c:pt idx="137">
                  <c:v>200957.01509599999</c:v>
                </c:pt>
                <c:pt idx="138">
                  <c:v>200140.36764400001</c:v>
                </c:pt>
                <c:pt idx="139">
                  <c:v>199478.18221</c:v>
                </c:pt>
                <c:pt idx="140">
                  <c:v>199009.728454</c:v>
                </c:pt>
                <c:pt idx="141">
                  <c:v>200401.920629</c:v>
                </c:pt>
                <c:pt idx="142">
                  <c:v>201895.82991100001</c:v>
                </c:pt>
                <c:pt idx="143">
                  <c:v>203087.38928599999</c:v>
                </c:pt>
                <c:pt idx="144">
                  <c:v>203699.65882099999</c:v>
                </c:pt>
                <c:pt idx="145">
                  <c:v>203106.927627</c:v>
                </c:pt>
                <c:pt idx="146">
                  <c:v>203288.829318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75256"/>
        <c:axId val="840376040"/>
      </c:lineChart>
      <c:lineChart>
        <c:grouping val="standard"/>
        <c:varyColors val="0"/>
        <c:ser>
          <c:idx val="3"/>
          <c:order val="2"/>
          <c:tx>
            <c:strRef>
              <c:f>IBN!$W$28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IBN!$S$29:$S$175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IBN!$W$29:$W$175</c:f>
              <c:numCache>
                <c:formatCode>#,##0_ ;[Red]\-#,##0\ </c:formatCode>
                <c:ptCount val="147"/>
                <c:pt idx="0">
                  <c:v>27890.224399999999</c:v>
                </c:pt>
                <c:pt idx="1">
                  <c:v>27890.224399999999</c:v>
                </c:pt>
                <c:pt idx="2">
                  <c:v>27890.224399999999</c:v>
                </c:pt>
                <c:pt idx="3">
                  <c:v>27890.224399999999</c:v>
                </c:pt>
                <c:pt idx="4">
                  <c:v>27890.224399999999</c:v>
                </c:pt>
                <c:pt idx="5">
                  <c:v>27890.224399999999</c:v>
                </c:pt>
                <c:pt idx="6">
                  <c:v>27987.512299999999</c:v>
                </c:pt>
                <c:pt idx="7">
                  <c:v>27987.512299999999</c:v>
                </c:pt>
                <c:pt idx="8">
                  <c:v>27987.512299999999</c:v>
                </c:pt>
                <c:pt idx="9">
                  <c:v>27987.512299999999</c:v>
                </c:pt>
                <c:pt idx="10">
                  <c:v>27987.512299999999</c:v>
                </c:pt>
                <c:pt idx="11">
                  <c:v>27987.512299999999</c:v>
                </c:pt>
                <c:pt idx="12">
                  <c:v>27987.512299999999</c:v>
                </c:pt>
                <c:pt idx="13">
                  <c:v>27439.913499999999</c:v>
                </c:pt>
                <c:pt idx="14">
                  <c:v>27439.913499999999</c:v>
                </c:pt>
                <c:pt idx="15">
                  <c:v>27439.913499999999</c:v>
                </c:pt>
                <c:pt idx="16">
                  <c:v>27439.913499999999</c:v>
                </c:pt>
                <c:pt idx="17">
                  <c:v>27439.913499999999</c:v>
                </c:pt>
                <c:pt idx="18">
                  <c:v>27388.151399999999</c:v>
                </c:pt>
                <c:pt idx="19">
                  <c:v>27388.151399999999</c:v>
                </c:pt>
                <c:pt idx="20">
                  <c:v>27388.151399999999</c:v>
                </c:pt>
                <c:pt idx="21">
                  <c:v>27388.151399999999</c:v>
                </c:pt>
                <c:pt idx="22">
                  <c:v>27388.151399999999</c:v>
                </c:pt>
                <c:pt idx="23">
                  <c:v>27287.118200000001</c:v>
                </c:pt>
                <c:pt idx="24">
                  <c:v>27287.118200000001</c:v>
                </c:pt>
                <c:pt idx="25">
                  <c:v>27287.118200000001</c:v>
                </c:pt>
                <c:pt idx="26">
                  <c:v>27287.118200000001</c:v>
                </c:pt>
                <c:pt idx="27">
                  <c:v>27287.118200000001</c:v>
                </c:pt>
                <c:pt idx="28">
                  <c:v>27802.880799999999</c:v>
                </c:pt>
                <c:pt idx="29">
                  <c:v>27802.880799999999</c:v>
                </c:pt>
                <c:pt idx="30">
                  <c:v>27802.880799999999</c:v>
                </c:pt>
                <c:pt idx="31">
                  <c:v>27802.880799999999</c:v>
                </c:pt>
                <c:pt idx="32">
                  <c:v>27802.880799999999</c:v>
                </c:pt>
                <c:pt idx="33">
                  <c:v>27802.880799999999</c:v>
                </c:pt>
                <c:pt idx="34">
                  <c:v>27802.880799999999</c:v>
                </c:pt>
                <c:pt idx="35">
                  <c:v>26344.393700000001</c:v>
                </c:pt>
                <c:pt idx="36">
                  <c:v>26344.393700000001</c:v>
                </c:pt>
                <c:pt idx="37">
                  <c:v>26344.393700000001</c:v>
                </c:pt>
                <c:pt idx="38">
                  <c:v>26344.393700000001</c:v>
                </c:pt>
                <c:pt idx="39">
                  <c:v>26344.393700000001</c:v>
                </c:pt>
                <c:pt idx="40">
                  <c:v>26126.670399999999</c:v>
                </c:pt>
                <c:pt idx="41">
                  <c:v>26126.670399999999</c:v>
                </c:pt>
                <c:pt idx="42">
                  <c:v>26126.670399999999</c:v>
                </c:pt>
                <c:pt idx="43">
                  <c:v>26126.670399999999</c:v>
                </c:pt>
                <c:pt idx="44">
                  <c:v>26126.670399999999</c:v>
                </c:pt>
                <c:pt idx="45">
                  <c:v>25908.2994</c:v>
                </c:pt>
                <c:pt idx="46">
                  <c:v>25908.2994</c:v>
                </c:pt>
                <c:pt idx="47">
                  <c:v>25908.2994</c:v>
                </c:pt>
                <c:pt idx="48">
                  <c:v>25908.2994</c:v>
                </c:pt>
                <c:pt idx="49">
                  <c:v>25908.2994</c:v>
                </c:pt>
                <c:pt idx="50">
                  <c:v>26274.762999999999</c:v>
                </c:pt>
                <c:pt idx="51">
                  <c:v>26274.762999999999</c:v>
                </c:pt>
                <c:pt idx="52">
                  <c:v>26274.762999999999</c:v>
                </c:pt>
                <c:pt idx="53">
                  <c:v>26274.762999999999</c:v>
                </c:pt>
                <c:pt idx="54">
                  <c:v>26274.762999999999</c:v>
                </c:pt>
                <c:pt idx="55">
                  <c:v>25874.514899999998</c:v>
                </c:pt>
                <c:pt idx="56">
                  <c:v>25874.514899999998</c:v>
                </c:pt>
                <c:pt idx="57">
                  <c:v>25874.514899999998</c:v>
                </c:pt>
                <c:pt idx="58">
                  <c:v>25874.514899999998</c:v>
                </c:pt>
                <c:pt idx="59">
                  <c:v>25874.514899999998</c:v>
                </c:pt>
                <c:pt idx="60">
                  <c:v>25771.813900000001</c:v>
                </c:pt>
                <c:pt idx="61">
                  <c:v>25771.813900000001</c:v>
                </c:pt>
                <c:pt idx="62">
                  <c:v>25771.813900000001</c:v>
                </c:pt>
                <c:pt idx="63">
                  <c:v>25771.813900000001</c:v>
                </c:pt>
                <c:pt idx="64">
                  <c:v>25771.813900000001</c:v>
                </c:pt>
                <c:pt idx="65">
                  <c:v>26694.7497</c:v>
                </c:pt>
                <c:pt idx="66">
                  <c:v>26694.7497</c:v>
                </c:pt>
                <c:pt idx="67">
                  <c:v>26694.7497</c:v>
                </c:pt>
                <c:pt idx="68">
                  <c:v>26694.7497</c:v>
                </c:pt>
                <c:pt idx="69">
                  <c:v>26694.7497</c:v>
                </c:pt>
                <c:pt idx="70">
                  <c:v>25689.201700000001</c:v>
                </c:pt>
                <c:pt idx="71">
                  <c:v>25689.201700000001</c:v>
                </c:pt>
                <c:pt idx="72">
                  <c:v>25689.201700000001</c:v>
                </c:pt>
                <c:pt idx="73">
                  <c:v>25689.201700000001</c:v>
                </c:pt>
                <c:pt idx="74">
                  <c:v>25689.201700000001</c:v>
                </c:pt>
                <c:pt idx="75">
                  <c:v>25838.322800000002</c:v>
                </c:pt>
                <c:pt idx="76">
                  <c:v>25838.322800000002</c:v>
                </c:pt>
                <c:pt idx="77">
                  <c:v>25838.322800000002</c:v>
                </c:pt>
                <c:pt idx="78">
                  <c:v>25838.322800000002</c:v>
                </c:pt>
                <c:pt idx="79">
                  <c:v>25838.322800000002</c:v>
                </c:pt>
                <c:pt idx="80">
                  <c:v>25838.322800000002</c:v>
                </c:pt>
                <c:pt idx="81">
                  <c:v>25838.322800000002</c:v>
                </c:pt>
                <c:pt idx="82">
                  <c:v>25838.322800000002</c:v>
                </c:pt>
                <c:pt idx="83">
                  <c:v>25838.322800000002</c:v>
                </c:pt>
                <c:pt idx="84">
                  <c:v>25838.322800000002</c:v>
                </c:pt>
                <c:pt idx="85">
                  <c:v>25701.5766</c:v>
                </c:pt>
                <c:pt idx="86">
                  <c:v>25701.5766</c:v>
                </c:pt>
                <c:pt idx="87">
                  <c:v>25701.5766</c:v>
                </c:pt>
                <c:pt idx="88">
                  <c:v>25701.5766</c:v>
                </c:pt>
                <c:pt idx="89">
                  <c:v>25701.5766</c:v>
                </c:pt>
                <c:pt idx="90">
                  <c:v>25314.770100000002</c:v>
                </c:pt>
                <c:pt idx="91">
                  <c:v>25314.770100000002</c:v>
                </c:pt>
                <c:pt idx="92">
                  <c:v>25314.770100000002</c:v>
                </c:pt>
                <c:pt idx="93">
                  <c:v>25314.770100000002</c:v>
                </c:pt>
                <c:pt idx="94">
                  <c:v>25314.770100000002</c:v>
                </c:pt>
                <c:pt idx="95">
                  <c:v>25314.770100000002</c:v>
                </c:pt>
                <c:pt idx="96">
                  <c:v>25314.770100000002</c:v>
                </c:pt>
                <c:pt idx="97">
                  <c:v>25314.770100000002</c:v>
                </c:pt>
                <c:pt idx="98">
                  <c:v>25314.770100000002</c:v>
                </c:pt>
                <c:pt idx="99">
                  <c:v>25314.770100000002</c:v>
                </c:pt>
                <c:pt idx="100">
                  <c:v>25337.182000000001</c:v>
                </c:pt>
                <c:pt idx="101">
                  <c:v>25337.182000000001</c:v>
                </c:pt>
                <c:pt idx="102">
                  <c:v>25337.182000000001</c:v>
                </c:pt>
                <c:pt idx="103">
                  <c:v>25337.182000000001</c:v>
                </c:pt>
                <c:pt idx="104">
                  <c:v>25337.182000000001</c:v>
                </c:pt>
                <c:pt idx="105">
                  <c:v>25122.371599999999</c:v>
                </c:pt>
                <c:pt idx="106">
                  <c:v>25122.371599999999</c:v>
                </c:pt>
                <c:pt idx="107">
                  <c:v>25122.371599999999</c:v>
                </c:pt>
                <c:pt idx="108">
                  <c:v>25122.371599999999</c:v>
                </c:pt>
                <c:pt idx="109">
                  <c:v>25122.371599999999</c:v>
                </c:pt>
                <c:pt idx="110">
                  <c:v>24755.932400000002</c:v>
                </c:pt>
                <c:pt idx="111">
                  <c:v>24755.932400000002</c:v>
                </c:pt>
                <c:pt idx="112">
                  <c:v>24755.932400000002</c:v>
                </c:pt>
                <c:pt idx="113">
                  <c:v>24755.932400000002</c:v>
                </c:pt>
                <c:pt idx="114">
                  <c:v>24755.932400000002</c:v>
                </c:pt>
                <c:pt idx="115">
                  <c:v>24755.932400000002</c:v>
                </c:pt>
                <c:pt idx="116">
                  <c:v>24755.932400000002</c:v>
                </c:pt>
                <c:pt idx="117">
                  <c:v>24755.932400000002</c:v>
                </c:pt>
                <c:pt idx="118">
                  <c:v>24755.932400000002</c:v>
                </c:pt>
                <c:pt idx="119">
                  <c:v>24755.932400000002</c:v>
                </c:pt>
                <c:pt idx="120">
                  <c:v>24847.954300000001</c:v>
                </c:pt>
                <c:pt idx="121">
                  <c:v>24847.954300000001</c:v>
                </c:pt>
                <c:pt idx="122">
                  <c:v>25619.0141</c:v>
                </c:pt>
                <c:pt idx="123">
                  <c:v>26300.8416</c:v>
                </c:pt>
                <c:pt idx="124">
                  <c:v>26300.8416</c:v>
                </c:pt>
                <c:pt idx="125">
                  <c:v>26300.8416</c:v>
                </c:pt>
                <c:pt idx="126">
                  <c:v>26300.8416</c:v>
                </c:pt>
                <c:pt idx="127">
                  <c:v>26300.8416</c:v>
                </c:pt>
                <c:pt idx="128">
                  <c:v>26366.410400000001</c:v>
                </c:pt>
                <c:pt idx="129">
                  <c:v>26366.410400000001</c:v>
                </c:pt>
                <c:pt idx="130">
                  <c:v>26366.410400000001</c:v>
                </c:pt>
                <c:pt idx="131">
                  <c:v>26366.410400000001</c:v>
                </c:pt>
                <c:pt idx="132">
                  <c:v>26366.410400000001</c:v>
                </c:pt>
                <c:pt idx="133">
                  <c:v>26551.626899999999</c:v>
                </c:pt>
                <c:pt idx="134">
                  <c:v>26551.626899999999</c:v>
                </c:pt>
                <c:pt idx="135">
                  <c:v>26551.626899999999</c:v>
                </c:pt>
                <c:pt idx="136">
                  <c:v>26551.626899999999</c:v>
                </c:pt>
                <c:pt idx="137">
                  <c:v>26551.626899999999</c:v>
                </c:pt>
                <c:pt idx="138">
                  <c:v>26596.445299999999</c:v>
                </c:pt>
                <c:pt idx="139">
                  <c:v>26596.445299999999</c:v>
                </c:pt>
                <c:pt idx="140">
                  <c:v>26596.445299999999</c:v>
                </c:pt>
                <c:pt idx="141">
                  <c:v>26596.445299999999</c:v>
                </c:pt>
                <c:pt idx="142">
                  <c:v>26596.445299999999</c:v>
                </c:pt>
                <c:pt idx="143">
                  <c:v>26678.893599999999</c:v>
                </c:pt>
                <c:pt idx="144">
                  <c:v>26678.893599999999</c:v>
                </c:pt>
                <c:pt idx="145">
                  <c:v>26678.893599999999</c:v>
                </c:pt>
                <c:pt idx="146">
                  <c:v>26679.662400000001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IBN!$Y$28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IBN!$Y$29:$Y$175</c:f>
              <c:numCache>
                <c:formatCode>#,##0_ ;[Red]\-#,##0\ </c:formatCode>
                <c:ptCount val="147"/>
                <c:pt idx="0">
                  <c:v>33101.239156000003</c:v>
                </c:pt>
                <c:pt idx="1">
                  <c:v>33104.184787999999</c:v>
                </c:pt>
                <c:pt idx="2">
                  <c:v>33095.114808999999</c:v>
                </c:pt>
                <c:pt idx="3">
                  <c:v>33086.874410999997</c:v>
                </c:pt>
                <c:pt idx="4">
                  <c:v>33086.874410999997</c:v>
                </c:pt>
                <c:pt idx="5">
                  <c:v>33104.915406</c:v>
                </c:pt>
                <c:pt idx="6">
                  <c:v>33026.731828000004</c:v>
                </c:pt>
                <c:pt idx="7">
                  <c:v>33013.277110000003</c:v>
                </c:pt>
                <c:pt idx="8">
                  <c:v>33016.634092</c:v>
                </c:pt>
                <c:pt idx="9">
                  <c:v>33016.634092</c:v>
                </c:pt>
                <c:pt idx="10">
                  <c:v>33024.380166000003</c:v>
                </c:pt>
                <c:pt idx="11">
                  <c:v>33024.438821000003</c:v>
                </c:pt>
                <c:pt idx="12">
                  <c:v>33027.552283999998</c:v>
                </c:pt>
                <c:pt idx="13">
                  <c:v>32180.563504000002</c:v>
                </c:pt>
                <c:pt idx="14">
                  <c:v>32172.780039000001</c:v>
                </c:pt>
                <c:pt idx="15">
                  <c:v>32172.523077999998</c:v>
                </c:pt>
                <c:pt idx="16">
                  <c:v>32178.160781999999</c:v>
                </c:pt>
                <c:pt idx="17">
                  <c:v>32167.429574000002</c:v>
                </c:pt>
                <c:pt idx="18">
                  <c:v>31570.966885000002</c:v>
                </c:pt>
                <c:pt idx="19">
                  <c:v>31570.128741</c:v>
                </c:pt>
                <c:pt idx="20">
                  <c:v>31573.820788000001</c:v>
                </c:pt>
                <c:pt idx="21">
                  <c:v>31576.157757000001</c:v>
                </c:pt>
                <c:pt idx="22">
                  <c:v>31565.126012000001</c:v>
                </c:pt>
                <c:pt idx="23">
                  <c:v>33558.326925000001</c:v>
                </c:pt>
                <c:pt idx="24">
                  <c:v>33548.271278</c:v>
                </c:pt>
                <c:pt idx="25">
                  <c:v>33547.656127000002</c:v>
                </c:pt>
                <c:pt idx="26">
                  <c:v>33555.278614000003</c:v>
                </c:pt>
                <c:pt idx="27">
                  <c:v>33559.912999</c:v>
                </c:pt>
                <c:pt idx="28">
                  <c:v>33510.383695999997</c:v>
                </c:pt>
                <c:pt idx="29">
                  <c:v>33509.569792000002</c:v>
                </c:pt>
                <c:pt idx="30">
                  <c:v>33523.700303999998</c:v>
                </c:pt>
                <c:pt idx="31">
                  <c:v>33510.693413000001</c:v>
                </c:pt>
                <c:pt idx="32">
                  <c:v>33521.997931999998</c:v>
                </c:pt>
                <c:pt idx="33">
                  <c:v>33512.090372999999</c:v>
                </c:pt>
                <c:pt idx="34">
                  <c:v>33508.786426999999</c:v>
                </c:pt>
                <c:pt idx="35">
                  <c:v>33487.792626000002</c:v>
                </c:pt>
                <c:pt idx="36">
                  <c:v>33477.684988000001</c:v>
                </c:pt>
                <c:pt idx="37">
                  <c:v>33471.733948000001</c:v>
                </c:pt>
                <c:pt idx="38">
                  <c:v>33472.478000000003</c:v>
                </c:pt>
                <c:pt idx="39">
                  <c:v>33487.789414999999</c:v>
                </c:pt>
                <c:pt idx="40">
                  <c:v>33356.063442999999</c:v>
                </c:pt>
                <c:pt idx="41">
                  <c:v>33366.357561999997</c:v>
                </c:pt>
                <c:pt idx="42">
                  <c:v>33357.555107</c:v>
                </c:pt>
                <c:pt idx="43">
                  <c:v>33359.983503000003</c:v>
                </c:pt>
                <c:pt idx="44">
                  <c:v>33369.369356000003</c:v>
                </c:pt>
                <c:pt idx="45">
                  <c:v>33316.574605000002</c:v>
                </c:pt>
                <c:pt idx="46">
                  <c:v>33327.934795000001</c:v>
                </c:pt>
                <c:pt idx="47">
                  <c:v>33337.918797999999</c:v>
                </c:pt>
                <c:pt idx="48">
                  <c:v>33326.293318999997</c:v>
                </c:pt>
                <c:pt idx="49">
                  <c:v>33327.597663</c:v>
                </c:pt>
                <c:pt idx="50">
                  <c:v>33487.428994000002</c:v>
                </c:pt>
                <c:pt idx="51">
                  <c:v>33492.81379</c:v>
                </c:pt>
                <c:pt idx="52">
                  <c:v>33477.796735000004</c:v>
                </c:pt>
                <c:pt idx="53">
                  <c:v>33484.989266999997</c:v>
                </c:pt>
                <c:pt idx="54">
                  <c:v>33478.881259000002</c:v>
                </c:pt>
                <c:pt idx="55">
                  <c:v>32991.437196999999</c:v>
                </c:pt>
                <c:pt idx="56">
                  <c:v>32977.605492000002</c:v>
                </c:pt>
                <c:pt idx="57">
                  <c:v>32981.639347999997</c:v>
                </c:pt>
                <c:pt idx="58">
                  <c:v>32979.957682</c:v>
                </c:pt>
                <c:pt idx="59">
                  <c:v>32983.063912999998</c:v>
                </c:pt>
                <c:pt idx="60">
                  <c:v>32743.030037</c:v>
                </c:pt>
                <c:pt idx="61">
                  <c:v>32735.827600000001</c:v>
                </c:pt>
                <c:pt idx="62">
                  <c:v>32751.560764999998</c:v>
                </c:pt>
                <c:pt idx="63">
                  <c:v>32748.747078</c:v>
                </c:pt>
                <c:pt idx="64">
                  <c:v>32744.522655000001</c:v>
                </c:pt>
                <c:pt idx="65">
                  <c:v>33888.430959999998</c:v>
                </c:pt>
                <c:pt idx="66">
                  <c:v>33900.120762999999</c:v>
                </c:pt>
                <c:pt idx="67">
                  <c:v>33901.263096000002</c:v>
                </c:pt>
                <c:pt idx="68">
                  <c:v>33898.242149999998</c:v>
                </c:pt>
                <c:pt idx="69">
                  <c:v>33894.912745000001</c:v>
                </c:pt>
                <c:pt idx="70">
                  <c:v>32608.053022</c:v>
                </c:pt>
                <c:pt idx="71">
                  <c:v>32608.760120999999</c:v>
                </c:pt>
                <c:pt idx="72">
                  <c:v>32603.477731999999</c:v>
                </c:pt>
                <c:pt idx="73">
                  <c:v>32607.251990000001</c:v>
                </c:pt>
                <c:pt idx="74">
                  <c:v>32609.848725</c:v>
                </c:pt>
                <c:pt idx="75">
                  <c:v>32547.10759</c:v>
                </c:pt>
                <c:pt idx="76">
                  <c:v>32548.950473000001</c:v>
                </c:pt>
                <c:pt idx="77">
                  <c:v>32545.16144</c:v>
                </c:pt>
                <c:pt idx="78">
                  <c:v>32554.306256</c:v>
                </c:pt>
                <c:pt idx="79">
                  <c:v>32550.876045000001</c:v>
                </c:pt>
                <c:pt idx="80">
                  <c:v>32555.489697000001</c:v>
                </c:pt>
                <c:pt idx="81">
                  <c:v>32554.988153999999</c:v>
                </c:pt>
                <c:pt idx="82">
                  <c:v>32547.504962999999</c:v>
                </c:pt>
                <c:pt idx="83">
                  <c:v>32548.885332000002</c:v>
                </c:pt>
                <c:pt idx="84">
                  <c:v>32548.885332000002</c:v>
                </c:pt>
                <c:pt idx="85">
                  <c:v>32581.487644000001</c:v>
                </c:pt>
                <c:pt idx="86">
                  <c:v>32583.614798999999</c:v>
                </c:pt>
                <c:pt idx="87">
                  <c:v>32589.525469</c:v>
                </c:pt>
                <c:pt idx="88">
                  <c:v>32588.409739999999</c:v>
                </c:pt>
                <c:pt idx="89">
                  <c:v>32581.671858000002</c:v>
                </c:pt>
                <c:pt idx="90">
                  <c:v>31774.327345999998</c:v>
                </c:pt>
                <c:pt idx="91">
                  <c:v>31775.715316000002</c:v>
                </c:pt>
                <c:pt idx="92">
                  <c:v>31785.193877000002</c:v>
                </c:pt>
                <c:pt idx="93">
                  <c:v>31777.486304999999</c:v>
                </c:pt>
                <c:pt idx="94">
                  <c:v>31782.471695</c:v>
                </c:pt>
                <c:pt idx="95">
                  <c:v>31776.802091000001</c:v>
                </c:pt>
                <c:pt idx="96">
                  <c:v>31782.900109999999</c:v>
                </c:pt>
                <c:pt idx="97">
                  <c:v>31774.885084000001</c:v>
                </c:pt>
                <c:pt idx="98">
                  <c:v>31785.852451999999</c:v>
                </c:pt>
                <c:pt idx="99">
                  <c:v>31780.766541000001</c:v>
                </c:pt>
                <c:pt idx="100">
                  <c:v>31817.115163999999</c:v>
                </c:pt>
                <c:pt idx="101">
                  <c:v>31816.191112</c:v>
                </c:pt>
                <c:pt idx="102">
                  <c:v>31822.091568</c:v>
                </c:pt>
                <c:pt idx="103">
                  <c:v>31815.400936999999</c:v>
                </c:pt>
                <c:pt idx="104">
                  <c:v>31827.634155</c:v>
                </c:pt>
                <c:pt idx="105">
                  <c:v>32062.595361</c:v>
                </c:pt>
                <c:pt idx="106">
                  <c:v>32074.261107999999</c:v>
                </c:pt>
                <c:pt idx="107">
                  <c:v>32069.390568999999</c:v>
                </c:pt>
                <c:pt idx="108">
                  <c:v>32077.880821999999</c:v>
                </c:pt>
                <c:pt idx="109">
                  <c:v>32072.789272999999</c:v>
                </c:pt>
                <c:pt idx="110">
                  <c:v>31850.144082999999</c:v>
                </c:pt>
                <c:pt idx="111">
                  <c:v>31858.380905999999</c:v>
                </c:pt>
                <c:pt idx="112">
                  <c:v>31848.496308999998</c:v>
                </c:pt>
                <c:pt idx="113">
                  <c:v>31843.668025999999</c:v>
                </c:pt>
                <c:pt idx="114">
                  <c:v>31845.946475000001</c:v>
                </c:pt>
                <c:pt idx="115">
                  <c:v>31850.727610999998</c:v>
                </c:pt>
                <c:pt idx="116">
                  <c:v>31854.594943</c:v>
                </c:pt>
                <c:pt idx="117">
                  <c:v>31843.128894000001</c:v>
                </c:pt>
                <c:pt idx="118">
                  <c:v>31847.7994</c:v>
                </c:pt>
                <c:pt idx="119">
                  <c:v>31847.618200000001</c:v>
                </c:pt>
                <c:pt idx="120">
                  <c:v>32247.201913000001</c:v>
                </c:pt>
                <c:pt idx="121">
                  <c:v>32236.887802000001</c:v>
                </c:pt>
                <c:pt idx="122">
                  <c:v>28558.447776000001</c:v>
                </c:pt>
                <c:pt idx="123">
                  <c:v>29414.314181999998</c:v>
                </c:pt>
                <c:pt idx="124">
                  <c:v>29423.859478999999</c:v>
                </c:pt>
                <c:pt idx="125">
                  <c:v>29411.937540999999</c:v>
                </c:pt>
                <c:pt idx="126">
                  <c:v>29414.085115999998</c:v>
                </c:pt>
                <c:pt idx="127">
                  <c:v>29420.512214999999</c:v>
                </c:pt>
                <c:pt idx="128">
                  <c:v>29507.696272000001</c:v>
                </c:pt>
                <c:pt idx="129">
                  <c:v>29506.981526</c:v>
                </c:pt>
                <c:pt idx="130">
                  <c:v>29508.722645000002</c:v>
                </c:pt>
                <c:pt idx="131">
                  <c:v>29508.722645000002</c:v>
                </c:pt>
                <c:pt idx="132">
                  <c:v>29512.110563999999</c:v>
                </c:pt>
                <c:pt idx="133">
                  <c:v>29576.910023</c:v>
                </c:pt>
                <c:pt idx="134">
                  <c:v>29582.894197000001</c:v>
                </c:pt>
                <c:pt idx="135">
                  <c:v>29581.290192</c:v>
                </c:pt>
                <c:pt idx="136">
                  <c:v>29583.718629999999</c:v>
                </c:pt>
                <c:pt idx="137">
                  <c:v>29579.818616</c:v>
                </c:pt>
                <c:pt idx="138">
                  <c:v>29685.612633000001</c:v>
                </c:pt>
                <c:pt idx="139">
                  <c:v>29678.227193999999</c:v>
                </c:pt>
                <c:pt idx="140">
                  <c:v>29677.620626</c:v>
                </c:pt>
                <c:pt idx="141">
                  <c:v>29680.046404000001</c:v>
                </c:pt>
                <c:pt idx="142">
                  <c:v>29681.002219000002</c:v>
                </c:pt>
                <c:pt idx="143">
                  <c:v>29730.435215000001</c:v>
                </c:pt>
                <c:pt idx="144">
                  <c:v>29737.181989000001</c:v>
                </c:pt>
                <c:pt idx="145">
                  <c:v>29731.89774</c:v>
                </c:pt>
                <c:pt idx="146">
                  <c:v>29724.915056999998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68592"/>
        <c:axId val="840368200"/>
      </c:lineChart>
      <c:dateAx>
        <c:axId val="840375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6040"/>
        <c:crosses val="autoZero"/>
        <c:auto val="1"/>
        <c:lblOffset val="100"/>
        <c:baseTimeUnit val="days"/>
      </c:dateAx>
      <c:valAx>
        <c:axId val="8403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5256"/>
        <c:crosses val="autoZero"/>
        <c:crossBetween val="between"/>
      </c:valAx>
      <c:valAx>
        <c:axId val="84036820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68592"/>
        <c:crosses val="max"/>
        <c:crossBetween val="between"/>
      </c:valAx>
      <c:dateAx>
        <c:axId val="840368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0368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FRB!$C$1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FRB!$C$2:$C$66</c:f>
              <c:numCache>
                <c:formatCode>_-* #,##0_-;\-* #,##0_-;_-* "-"??_-;_-@_-</c:formatCode>
                <c:ptCount val="65"/>
                <c:pt idx="0">
                  <c:v>596917.06000000006</c:v>
                </c:pt>
                <c:pt idx="1">
                  <c:v>589888.94999999995</c:v>
                </c:pt>
                <c:pt idx="2">
                  <c:v>606610.86</c:v>
                </c:pt>
                <c:pt idx="3">
                  <c:v>617657.98</c:v>
                </c:pt>
                <c:pt idx="4">
                  <c:v>659833.51</c:v>
                </c:pt>
                <c:pt idx="5">
                  <c:v>593046.01</c:v>
                </c:pt>
                <c:pt idx="6">
                  <c:v>587950.81000000006</c:v>
                </c:pt>
                <c:pt idx="7">
                  <c:v>577002.81999999995</c:v>
                </c:pt>
                <c:pt idx="8">
                  <c:v>531263.66</c:v>
                </c:pt>
                <c:pt idx="9">
                  <c:v>504850</c:v>
                </c:pt>
                <c:pt idx="10">
                  <c:v>568147.93999999994</c:v>
                </c:pt>
                <c:pt idx="11">
                  <c:v>513722.77</c:v>
                </c:pt>
                <c:pt idx="12">
                  <c:v>556584.69999999995</c:v>
                </c:pt>
                <c:pt idx="13">
                  <c:v>527993.91</c:v>
                </c:pt>
                <c:pt idx="14">
                  <c:v>526571.4</c:v>
                </c:pt>
                <c:pt idx="15">
                  <c:v>521613.95</c:v>
                </c:pt>
                <c:pt idx="16">
                  <c:v>472306.73</c:v>
                </c:pt>
                <c:pt idx="17">
                  <c:v>427870.86</c:v>
                </c:pt>
                <c:pt idx="18">
                  <c:v>453501.18</c:v>
                </c:pt>
                <c:pt idx="19">
                  <c:v>440963.67</c:v>
                </c:pt>
                <c:pt idx="20">
                  <c:v>421601.81</c:v>
                </c:pt>
                <c:pt idx="21">
                  <c:v>385517.61</c:v>
                </c:pt>
                <c:pt idx="22">
                  <c:v>372876.11</c:v>
                </c:pt>
                <c:pt idx="23">
                  <c:v>434141.24</c:v>
                </c:pt>
                <c:pt idx="24">
                  <c:v>453509.5</c:v>
                </c:pt>
                <c:pt idx="25">
                  <c:v>428047.21</c:v>
                </c:pt>
                <c:pt idx="26">
                  <c:v>440732.04</c:v>
                </c:pt>
                <c:pt idx="27">
                  <c:v>366528.9</c:v>
                </c:pt>
                <c:pt idx="28">
                  <c:v>392623.77</c:v>
                </c:pt>
                <c:pt idx="29">
                  <c:v>386018.28</c:v>
                </c:pt>
                <c:pt idx="30">
                  <c:v>422145.31</c:v>
                </c:pt>
                <c:pt idx="31">
                  <c:v>445834.75</c:v>
                </c:pt>
                <c:pt idx="32">
                  <c:v>457529.78</c:v>
                </c:pt>
                <c:pt idx="33">
                  <c:v>550370.44999999995</c:v>
                </c:pt>
                <c:pt idx="34">
                  <c:v>574490.26</c:v>
                </c:pt>
                <c:pt idx="35">
                  <c:v>568336.59</c:v>
                </c:pt>
                <c:pt idx="36">
                  <c:v>586594.32999999996</c:v>
                </c:pt>
                <c:pt idx="37">
                  <c:v>565750.76</c:v>
                </c:pt>
                <c:pt idx="38">
                  <c:v>533126.38</c:v>
                </c:pt>
                <c:pt idx="39">
                  <c:v>618148.93999999994</c:v>
                </c:pt>
                <c:pt idx="40">
                  <c:v>623334.1</c:v>
                </c:pt>
                <c:pt idx="41">
                  <c:v>641320</c:v>
                </c:pt>
                <c:pt idx="42">
                  <c:v>471650</c:v>
                </c:pt>
                <c:pt idx="43">
                  <c:v>620310</c:v>
                </c:pt>
                <c:pt idx="44">
                  <c:v>648590</c:v>
                </c:pt>
                <c:pt idx="45">
                  <c:v>761320</c:v>
                </c:pt>
                <c:pt idx="46">
                  <c:v>717480</c:v>
                </c:pt>
                <c:pt idx="47">
                  <c:v>673220</c:v>
                </c:pt>
                <c:pt idx="48">
                  <c:v>620870</c:v>
                </c:pt>
                <c:pt idx="49">
                  <c:v>589470</c:v>
                </c:pt>
                <c:pt idx="50">
                  <c:v>521965.26</c:v>
                </c:pt>
                <c:pt idx="51">
                  <c:v>531689</c:v>
                </c:pt>
                <c:pt idx="52">
                  <c:v>521860.25</c:v>
                </c:pt>
                <c:pt idx="53">
                  <c:v>521487.89</c:v>
                </c:pt>
                <c:pt idx="54">
                  <c:v>549904.36</c:v>
                </c:pt>
                <c:pt idx="55">
                  <c:v>530030.09</c:v>
                </c:pt>
                <c:pt idx="56">
                  <c:v>567405.97</c:v>
                </c:pt>
                <c:pt idx="57">
                  <c:v>616859.30000000005</c:v>
                </c:pt>
                <c:pt idx="58">
                  <c:v>605932.5</c:v>
                </c:pt>
                <c:pt idx="59">
                  <c:v>602879.57999999996</c:v>
                </c:pt>
                <c:pt idx="60">
                  <c:v>581522.66</c:v>
                </c:pt>
                <c:pt idx="61">
                  <c:v>576173.82999999996</c:v>
                </c:pt>
                <c:pt idx="62">
                  <c:v>593573.99</c:v>
                </c:pt>
                <c:pt idx="63">
                  <c:v>509304.84</c:v>
                </c:pt>
                <c:pt idx="64">
                  <c:v>548152.48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FRB!$D$1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FRB!$A$2:$A$66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FRB!$D$2:$D$66</c:f>
              <c:numCache>
                <c:formatCode>_-* #,##0_-;\-* #,##0_-;_-* "-"??_-;_-@_-</c:formatCode>
                <c:ptCount val="65"/>
                <c:pt idx="0">
                  <c:v>240026.363082</c:v>
                </c:pt>
                <c:pt idx="1">
                  <c:v>269670.39073300001</c:v>
                </c:pt>
                <c:pt idx="2">
                  <c:v>271447.41025199997</c:v>
                </c:pt>
                <c:pt idx="3">
                  <c:v>272095.50127299997</c:v>
                </c:pt>
                <c:pt idx="4">
                  <c:v>272864.74310600001</c:v>
                </c:pt>
                <c:pt idx="5">
                  <c:v>258318.33199599999</c:v>
                </c:pt>
                <c:pt idx="6">
                  <c:v>279684.42535999999</c:v>
                </c:pt>
                <c:pt idx="7">
                  <c:v>273094.20642499998</c:v>
                </c:pt>
                <c:pt idx="8">
                  <c:v>264228.433762</c:v>
                </c:pt>
                <c:pt idx="9">
                  <c:v>264092.10913200001</c:v>
                </c:pt>
                <c:pt idx="10">
                  <c:v>260846.29986599999</c:v>
                </c:pt>
                <c:pt idx="11">
                  <c:v>271944.050651</c:v>
                </c:pt>
                <c:pt idx="12">
                  <c:v>281863.00838399999</c:v>
                </c:pt>
                <c:pt idx="13">
                  <c:v>241399.76518700001</c:v>
                </c:pt>
                <c:pt idx="14">
                  <c:v>273609.246637</c:v>
                </c:pt>
                <c:pt idx="15">
                  <c:v>261926.36958900001</c:v>
                </c:pt>
                <c:pt idx="16">
                  <c:v>259507.94820000001</c:v>
                </c:pt>
                <c:pt idx="17">
                  <c:v>253392.07430400001</c:v>
                </c:pt>
                <c:pt idx="18">
                  <c:v>257394.12135900001</c:v>
                </c:pt>
                <c:pt idx="19">
                  <c:v>258798.82453799999</c:v>
                </c:pt>
                <c:pt idx="20">
                  <c:v>256805.09779999999</c:v>
                </c:pt>
                <c:pt idx="21">
                  <c:v>251667.15864499999</c:v>
                </c:pt>
                <c:pt idx="22">
                  <c:v>249306.26824</c:v>
                </c:pt>
                <c:pt idx="23">
                  <c:v>261471.61156799999</c:v>
                </c:pt>
                <c:pt idx="24">
                  <c:v>266428.81617100001</c:v>
                </c:pt>
                <c:pt idx="25">
                  <c:v>282591.95642100001</c:v>
                </c:pt>
                <c:pt idx="26">
                  <c:v>292678.05371299997</c:v>
                </c:pt>
                <c:pt idx="27">
                  <c:v>232885.10311299999</c:v>
                </c:pt>
                <c:pt idx="28">
                  <c:v>240145.81815400001</c:v>
                </c:pt>
                <c:pt idx="29">
                  <c:v>239247.084191</c:v>
                </c:pt>
                <c:pt idx="30">
                  <c:v>241477.002962</c:v>
                </c:pt>
                <c:pt idx="31">
                  <c:v>295335.38325000001</c:v>
                </c:pt>
                <c:pt idx="32">
                  <c:v>294083.342772</c:v>
                </c:pt>
                <c:pt idx="33">
                  <c:v>313866.69457200001</c:v>
                </c:pt>
                <c:pt idx="34">
                  <c:v>322418.67411600001</c:v>
                </c:pt>
                <c:pt idx="35">
                  <c:v>322218.12268999999</c:v>
                </c:pt>
                <c:pt idx="36">
                  <c:v>323317.21720900002</c:v>
                </c:pt>
                <c:pt idx="37">
                  <c:v>298915.54581400001</c:v>
                </c:pt>
                <c:pt idx="38">
                  <c:v>285615.23480899999</c:v>
                </c:pt>
                <c:pt idx="39">
                  <c:v>295755.68089199997</c:v>
                </c:pt>
                <c:pt idx="40">
                  <c:v>283378.04899400001</c:v>
                </c:pt>
                <c:pt idx="41">
                  <c:v>274148.38705399999</c:v>
                </c:pt>
                <c:pt idx="42">
                  <c:v>200016.476853</c:v>
                </c:pt>
                <c:pt idx="43">
                  <c:v>270928.08312600001</c:v>
                </c:pt>
                <c:pt idx="44">
                  <c:v>271198.71601099998</c:v>
                </c:pt>
                <c:pt idx="45">
                  <c:v>280655.391473</c:v>
                </c:pt>
                <c:pt idx="46">
                  <c:v>268867.54083900002</c:v>
                </c:pt>
                <c:pt idx="47">
                  <c:v>269498.14694499999</c:v>
                </c:pt>
                <c:pt idx="48">
                  <c:v>257702.418982</c:v>
                </c:pt>
                <c:pt idx="49">
                  <c:v>250507.77827099999</c:v>
                </c:pt>
                <c:pt idx="50">
                  <c:v>244068.43296400001</c:v>
                </c:pt>
                <c:pt idx="51">
                  <c:v>242451.554687</c:v>
                </c:pt>
                <c:pt idx="52">
                  <c:v>240961.92983899999</c:v>
                </c:pt>
                <c:pt idx="53">
                  <c:v>241771.496587</c:v>
                </c:pt>
                <c:pt idx="54">
                  <c:v>243840.336545</c:v>
                </c:pt>
                <c:pt idx="55">
                  <c:v>240572.962409</c:v>
                </c:pt>
                <c:pt idx="56">
                  <c:v>240508.647398</c:v>
                </c:pt>
                <c:pt idx="57">
                  <c:v>202935.64812500001</c:v>
                </c:pt>
                <c:pt idx="58">
                  <c:v>212416.26433599999</c:v>
                </c:pt>
                <c:pt idx="59">
                  <c:v>214663.27363800001</c:v>
                </c:pt>
                <c:pt idx="60">
                  <c:v>208815.067882</c:v>
                </c:pt>
                <c:pt idx="61">
                  <c:v>208329.554171</c:v>
                </c:pt>
                <c:pt idx="62">
                  <c:v>212168.09694799999</c:v>
                </c:pt>
                <c:pt idx="63">
                  <c:v>190726.93365200001</c:v>
                </c:pt>
                <c:pt idx="64">
                  <c:v>192875.758936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703456"/>
        <c:axId val="832698360"/>
      </c:lineChart>
      <c:lineChart>
        <c:grouping val="standard"/>
        <c:varyColors val="0"/>
        <c:ser>
          <c:idx val="3"/>
          <c:order val="2"/>
          <c:tx>
            <c:strRef>
              <c:f>FRB!$E$1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FRB!$E$2:$E$66</c:f>
              <c:numCache>
                <c:formatCode>_-* #,##0_-;\-* #,##0_-;_-* "-"??_-;_-@_-</c:formatCode>
                <c:ptCount val="65"/>
                <c:pt idx="0">
                  <c:v>47007.561600000001</c:v>
                </c:pt>
                <c:pt idx="1">
                  <c:v>43573.4303</c:v>
                </c:pt>
                <c:pt idx="2">
                  <c:v>44661.624900000003</c:v>
                </c:pt>
                <c:pt idx="3">
                  <c:v>45425.689100000003</c:v>
                </c:pt>
                <c:pt idx="4">
                  <c:v>44058.640200000002</c:v>
                </c:pt>
                <c:pt idx="5">
                  <c:v>40373.439299999998</c:v>
                </c:pt>
                <c:pt idx="6">
                  <c:v>40348.566899999998</c:v>
                </c:pt>
                <c:pt idx="7">
                  <c:v>39817.540500000003</c:v>
                </c:pt>
                <c:pt idx="8">
                  <c:v>39064.919099999999</c:v>
                </c:pt>
                <c:pt idx="9">
                  <c:v>39846.315699999999</c:v>
                </c:pt>
                <c:pt idx="10">
                  <c:v>41672.413500000002</c:v>
                </c:pt>
                <c:pt idx="11">
                  <c:v>41323.646200000003</c:v>
                </c:pt>
                <c:pt idx="12">
                  <c:v>43208.976699999999</c:v>
                </c:pt>
                <c:pt idx="13">
                  <c:v>43594.9012</c:v>
                </c:pt>
                <c:pt idx="14">
                  <c:v>44567.046699999999</c:v>
                </c:pt>
                <c:pt idx="15">
                  <c:v>43327.686099999999</c:v>
                </c:pt>
                <c:pt idx="16">
                  <c:v>45574.621200000001</c:v>
                </c:pt>
                <c:pt idx="17">
                  <c:v>44833.991999999998</c:v>
                </c:pt>
                <c:pt idx="18">
                  <c:v>45752.222000000002</c:v>
                </c:pt>
                <c:pt idx="19">
                  <c:v>37325.622799999997</c:v>
                </c:pt>
                <c:pt idx="20">
                  <c:v>35513.455499999996</c:v>
                </c:pt>
                <c:pt idx="21">
                  <c:v>34768.698499999999</c:v>
                </c:pt>
                <c:pt idx="22">
                  <c:v>38836.637900000002</c:v>
                </c:pt>
                <c:pt idx="23">
                  <c:v>41599.868999999999</c:v>
                </c:pt>
                <c:pt idx="24">
                  <c:v>34925.891199999998</c:v>
                </c:pt>
                <c:pt idx="25">
                  <c:v>34365.682200000003</c:v>
                </c:pt>
                <c:pt idx="26">
                  <c:v>35963.075799999999</c:v>
                </c:pt>
                <c:pt idx="27">
                  <c:v>23807.971399999999</c:v>
                </c:pt>
                <c:pt idx="28">
                  <c:v>22660.767899999999</c:v>
                </c:pt>
                <c:pt idx="29">
                  <c:v>22617.938699999999</c:v>
                </c:pt>
                <c:pt idx="30">
                  <c:v>23378.954000000002</c:v>
                </c:pt>
                <c:pt idx="31">
                  <c:v>35139.286800000002</c:v>
                </c:pt>
                <c:pt idx="32">
                  <c:v>35402.673600000002</c:v>
                </c:pt>
                <c:pt idx="33">
                  <c:v>41836.084900000002</c:v>
                </c:pt>
                <c:pt idx="34">
                  <c:v>43457.331599999998</c:v>
                </c:pt>
                <c:pt idx="35">
                  <c:v>42750.888299999999</c:v>
                </c:pt>
                <c:pt idx="36">
                  <c:v>44765.156300000002</c:v>
                </c:pt>
                <c:pt idx="37">
                  <c:v>45109.674899999998</c:v>
                </c:pt>
                <c:pt idx="38">
                  <c:v>41484.763800000001</c:v>
                </c:pt>
                <c:pt idx="39">
                  <c:v>45270.383099999999</c:v>
                </c:pt>
                <c:pt idx="40">
                  <c:v>46925.926200000002</c:v>
                </c:pt>
                <c:pt idx="41">
                  <c:v>46248.138400000003</c:v>
                </c:pt>
                <c:pt idx="42">
                  <c:v>32842.137300000002</c:v>
                </c:pt>
                <c:pt idx="43">
                  <c:v>48026.374799999998</c:v>
                </c:pt>
                <c:pt idx="44">
                  <c:v>47284.071000000004</c:v>
                </c:pt>
                <c:pt idx="45">
                  <c:v>52101.858500000002</c:v>
                </c:pt>
                <c:pt idx="46">
                  <c:v>50495.090100000001</c:v>
                </c:pt>
                <c:pt idx="47">
                  <c:v>49995.031499999997</c:v>
                </c:pt>
                <c:pt idx="48">
                  <c:v>46390.747300000003</c:v>
                </c:pt>
                <c:pt idx="49">
                  <c:v>48106.069600000003</c:v>
                </c:pt>
                <c:pt idx="50">
                  <c:v>44403.358899999999</c:v>
                </c:pt>
                <c:pt idx="51">
                  <c:v>43979.055999999997</c:v>
                </c:pt>
                <c:pt idx="52">
                  <c:v>44319.941700000003</c:v>
                </c:pt>
                <c:pt idx="53">
                  <c:v>43889.337800000001</c:v>
                </c:pt>
                <c:pt idx="54">
                  <c:v>44156.441200000001</c:v>
                </c:pt>
                <c:pt idx="55">
                  <c:v>46452.621899999998</c:v>
                </c:pt>
                <c:pt idx="56">
                  <c:v>47108.648300000001</c:v>
                </c:pt>
                <c:pt idx="57">
                  <c:v>45371.239000000001</c:v>
                </c:pt>
                <c:pt idx="58">
                  <c:v>47691.066400000003</c:v>
                </c:pt>
                <c:pt idx="59">
                  <c:v>49166.224999999999</c:v>
                </c:pt>
                <c:pt idx="60">
                  <c:v>49197.771999999997</c:v>
                </c:pt>
                <c:pt idx="61">
                  <c:v>50352.0893</c:v>
                </c:pt>
                <c:pt idx="62">
                  <c:v>51228.0291</c:v>
                </c:pt>
                <c:pt idx="63">
                  <c:v>45343.657500000001</c:v>
                </c:pt>
                <c:pt idx="64">
                  <c:v>44417.684200000003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FRB!$F$1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FRB!$F$2:$F$66</c:f>
              <c:numCache>
                <c:formatCode>_-* #,##0_-;\-* #,##0_-;_-* "-"??_-;_-@_-</c:formatCode>
                <c:ptCount val="65"/>
                <c:pt idx="0">
                  <c:v>58950.82675</c:v>
                </c:pt>
                <c:pt idx="1">
                  <c:v>58711.156319000002</c:v>
                </c:pt>
                <c:pt idx="2">
                  <c:v>58750.011653000001</c:v>
                </c:pt>
                <c:pt idx="3">
                  <c:v>61158.044870999998</c:v>
                </c:pt>
                <c:pt idx="4">
                  <c:v>60278.260688000002</c:v>
                </c:pt>
                <c:pt idx="5">
                  <c:v>59877.774516999998</c:v>
                </c:pt>
                <c:pt idx="6">
                  <c:v>57523.061262000003</c:v>
                </c:pt>
                <c:pt idx="7">
                  <c:v>57464.440379</c:v>
                </c:pt>
                <c:pt idx="8">
                  <c:v>54361.321883999997</c:v>
                </c:pt>
                <c:pt idx="9">
                  <c:v>53591.512762999999</c:v>
                </c:pt>
                <c:pt idx="10">
                  <c:v>57027.904772000002</c:v>
                </c:pt>
                <c:pt idx="11">
                  <c:v>53680.259829000002</c:v>
                </c:pt>
                <c:pt idx="12">
                  <c:v>51793.920166999997</c:v>
                </c:pt>
                <c:pt idx="13">
                  <c:v>52650.053548000004</c:v>
                </c:pt>
                <c:pt idx="14">
                  <c:v>49939.669971000003</c:v>
                </c:pt>
                <c:pt idx="15">
                  <c:v>49602.719597000003</c:v>
                </c:pt>
                <c:pt idx="16">
                  <c:v>49958.228718999999</c:v>
                </c:pt>
                <c:pt idx="17">
                  <c:v>47790.932278</c:v>
                </c:pt>
                <c:pt idx="18">
                  <c:v>45977.723143000003</c:v>
                </c:pt>
                <c:pt idx="19">
                  <c:v>43656.115948999999</c:v>
                </c:pt>
                <c:pt idx="20">
                  <c:v>45830.717022999997</c:v>
                </c:pt>
                <c:pt idx="21">
                  <c:v>45000.365965999998</c:v>
                </c:pt>
                <c:pt idx="22">
                  <c:v>40923.431296000002</c:v>
                </c:pt>
                <c:pt idx="23">
                  <c:v>42183.702943999997</c:v>
                </c:pt>
                <c:pt idx="24">
                  <c:v>42289.353492000002</c:v>
                </c:pt>
                <c:pt idx="25">
                  <c:v>46857.109963000003</c:v>
                </c:pt>
                <c:pt idx="26">
                  <c:v>48825.870027999998</c:v>
                </c:pt>
                <c:pt idx="27">
                  <c:v>36676.385267999998</c:v>
                </c:pt>
                <c:pt idx="28">
                  <c:v>34514.598532000004</c:v>
                </c:pt>
                <c:pt idx="29">
                  <c:v>35638.518617000002</c:v>
                </c:pt>
                <c:pt idx="30">
                  <c:v>36000.502733000001</c:v>
                </c:pt>
                <c:pt idx="31">
                  <c:v>42432.492965999998</c:v>
                </c:pt>
                <c:pt idx="32">
                  <c:v>41866.547386999999</c:v>
                </c:pt>
                <c:pt idx="33">
                  <c:v>46027.080908999997</c:v>
                </c:pt>
                <c:pt idx="34">
                  <c:v>49983.590948999998</c:v>
                </c:pt>
                <c:pt idx="35">
                  <c:v>49936.372957</c:v>
                </c:pt>
                <c:pt idx="36">
                  <c:v>56145.202977000001</c:v>
                </c:pt>
                <c:pt idx="37">
                  <c:v>56044.160848</c:v>
                </c:pt>
                <c:pt idx="38">
                  <c:v>48120.667657999998</c:v>
                </c:pt>
                <c:pt idx="39">
                  <c:v>56645.453115999997</c:v>
                </c:pt>
                <c:pt idx="40">
                  <c:v>57490.990475999999</c:v>
                </c:pt>
                <c:pt idx="41">
                  <c:v>56991.517031000003</c:v>
                </c:pt>
                <c:pt idx="42">
                  <c:v>43488.257744000002</c:v>
                </c:pt>
                <c:pt idx="43">
                  <c:v>56125.179667999997</c:v>
                </c:pt>
                <c:pt idx="44">
                  <c:v>56175.623381999998</c:v>
                </c:pt>
                <c:pt idx="45">
                  <c:v>60165.392484000004</c:v>
                </c:pt>
                <c:pt idx="46">
                  <c:v>62035.599153000003</c:v>
                </c:pt>
                <c:pt idx="47">
                  <c:v>61636.433661000003</c:v>
                </c:pt>
                <c:pt idx="48">
                  <c:v>56190.274372</c:v>
                </c:pt>
                <c:pt idx="49">
                  <c:v>61861.561346000002</c:v>
                </c:pt>
                <c:pt idx="50">
                  <c:v>57684.163739000003</c:v>
                </c:pt>
                <c:pt idx="51">
                  <c:v>57528.9666</c:v>
                </c:pt>
                <c:pt idx="52">
                  <c:v>55143.422422000003</c:v>
                </c:pt>
                <c:pt idx="53">
                  <c:v>54064.901077000002</c:v>
                </c:pt>
                <c:pt idx="54">
                  <c:v>52012.926332000003</c:v>
                </c:pt>
                <c:pt idx="55">
                  <c:v>52689.286999999997</c:v>
                </c:pt>
                <c:pt idx="56">
                  <c:v>55775.553447999999</c:v>
                </c:pt>
                <c:pt idx="57">
                  <c:v>52319.621268000003</c:v>
                </c:pt>
                <c:pt idx="58">
                  <c:v>58754.347963</c:v>
                </c:pt>
                <c:pt idx="59">
                  <c:v>60782.073754999998</c:v>
                </c:pt>
                <c:pt idx="60">
                  <c:v>59415.751474999997</c:v>
                </c:pt>
                <c:pt idx="61">
                  <c:v>58285.355840999997</c:v>
                </c:pt>
                <c:pt idx="62">
                  <c:v>57142.552133999998</c:v>
                </c:pt>
                <c:pt idx="63">
                  <c:v>57250.075084999997</c:v>
                </c:pt>
                <c:pt idx="64">
                  <c:v>56290.622245999999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96896"/>
        <c:axId val="173796112"/>
      </c:lineChart>
      <c:dateAx>
        <c:axId val="8327034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8360"/>
        <c:crosses val="autoZero"/>
        <c:auto val="1"/>
        <c:lblOffset val="100"/>
        <c:baseTimeUnit val="days"/>
      </c:dateAx>
      <c:valAx>
        <c:axId val="83269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03456"/>
        <c:crosses val="autoZero"/>
        <c:crossBetween val="between"/>
      </c:valAx>
      <c:valAx>
        <c:axId val="17379611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6896"/>
        <c:crosses val="max"/>
        <c:crossBetween val="between"/>
      </c:valAx>
      <c:dateAx>
        <c:axId val="1737968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37961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FRB!$U$28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FRB!$U$29:$U$175</c:f>
              <c:numCache>
                <c:formatCode>_-* #,##0_-;\-* #,##0_-;_-* "-"??_-;_-@_-</c:formatCode>
                <c:ptCount val="147"/>
                <c:pt idx="0">
                  <c:v>555788.48</c:v>
                </c:pt>
                <c:pt idx="1">
                  <c:v>558823.31999999995</c:v>
                </c:pt>
                <c:pt idx="2">
                  <c:v>542591.35</c:v>
                </c:pt>
                <c:pt idx="3">
                  <c:v>541343.68000000005</c:v>
                </c:pt>
                <c:pt idx="4">
                  <c:v>541343.68000000005</c:v>
                </c:pt>
                <c:pt idx="5">
                  <c:v>546522.66</c:v>
                </c:pt>
                <c:pt idx="6">
                  <c:v>559167.22</c:v>
                </c:pt>
                <c:pt idx="7">
                  <c:v>565393.31000000006</c:v>
                </c:pt>
                <c:pt idx="8">
                  <c:v>567405.97</c:v>
                </c:pt>
                <c:pt idx="9">
                  <c:v>567405.97</c:v>
                </c:pt>
                <c:pt idx="10">
                  <c:v>590182.92000000004</c:v>
                </c:pt>
                <c:pt idx="11">
                  <c:v>590986.36</c:v>
                </c:pt>
                <c:pt idx="12">
                  <c:v>605301.06999999995</c:v>
                </c:pt>
                <c:pt idx="13">
                  <c:v>581905.39</c:v>
                </c:pt>
                <c:pt idx="14">
                  <c:v>583247.93999999994</c:v>
                </c:pt>
                <c:pt idx="15">
                  <c:v>593162.13</c:v>
                </c:pt>
                <c:pt idx="16">
                  <c:v>592353.59</c:v>
                </c:pt>
                <c:pt idx="17">
                  <c:v>591344.42000000004</c:v>
                </c:pt>
                <c:pt idx="18">
                  <c:v>590513.04</c:v>
                </c:pt>
                <c:pt idx="19">
                  <c:v>589101.05000000005</c:v>
                </c:pt>
                <c:pt idx="20">
                  <c:v>591439.13</c:v>
                </c:pt>
                <c:pt idx="21">
                  <c:v>591099.13</c:v>
                </c:pt>
                <c:pt idx="22">
                  <c:v>596156.35</c:v>
                </c:pt>
                <c:pt idx="23">
                  <c:v>592155.56000000006</c:v>
                </c:pt>
                <c:pt idx="24">
                  <c:v>580456.04</c:v>
                </c:pt>
                <c:pt idx="25">
                  <c:v>589389.71</c:v>
                </c:pt>
                <c:pt idx="26">
                  <c:v>589061.25</c:v>
                </c:pt>
                <c:pt idx="27">
                  <c:v>596474.26</c:v>
                </c:pt>
                <c:pt idx="28">
                  <c:v>597223.30000000005</c:v>
                </c:pt>
                <c:pt idx="29">
                  <c:v>599501.18999999994</c:v>
                </c:pt>
                <c:pt idx="30">
                  <c:v>602566.16</c:v>
                </c:pt>
                <c:pt idx="31">
                  <c:v>616859.30000000005</c:v>
                </c:pt>
                <c:pt idx="32">
                  <c:v>611813.75</c:v>
                </c:pt>
                <c:pt idx="33">
                  <c:v>619962.52</c:v>
                </c:pt>
                <c:pt idx="34">
                  <c:v>597439.01</c:v>
                </c:pt>
                <c:pt idx="35">
                  <c:v>598524.97</c:v>
                </c:pt>
                <c:pt idx="36">
                  <c:v>611087.81000000006</c:v>
                </c:pt>
                <c:pt idx="37">
                  <c:v>601189.55000000005</c:v>
                </c:pt>
                <c:pt idx="38">
                  <c:v>609214.97</c:v>
                </c:pt>
                <c:pt idx="39">
                  <c:v>614162.76</c:v>
                </c:pt>
                <c:pt idx="40">
                  <c:v>609858.17000000004</c:v>
                </c:pt>
                <c:pt idx="41">
                  <c:v>632834.19999999995</c:v>
                </c:pt>
                <c:pt idx="42">
                  <c:v>628204.88</c:v>
                </c:pt>
                <c:pt idx="43">
                  <c:v>626536.23</c:v>
                </c:pt>
                <c:pt idx="44">
                  <c:v>626068.86</c:v>
                </c:pt>
                <c:pt idx="45">
                  <c:v>614606.48</c:v>
                </c:pt>
                <c:pt idx="46">
                  <c:v>616094</c:v>
                </c:pt>
                <c:pt idx="47">
                  <c:v>614915.51</c:v>
                </c:pt>
                <c:pt idx="48">
                  <c:v>605932.5</c:v>
                </c:pt>
                <c:pt idx="49">
                  <c:v>599251.62</c:v>
                </c:pt>
                <c:pt idx="50">
                  <c:v>596004.1</c:v>
                </c:pt>
                <c:pt idx="51">
                  <c:v>598788.96</c:v>
                </c:pt>
                <c:pt idx="52">
                  <c:v>589013.80000000005</c:v>
                </c:pt>
                <c:pt idx="53">
                  <c:v>583547.82999999996</c:v>
                </c:pt>
                <c:pt idx="54">
                  <c:v>586475.89</c:v>
                </c:pt>
                <c:pt idx="55">
                  <c:v>602513.25</c:v>
                </c:pt>
                <c:pt idx="56">
                  <c:v>604997.81000000006</c:v>
                </c:pt>
                <c:pt idx="57">
                  <c:v>614445.77</c:v>
                </c:pt>
                <c:pt idx="58">
                  <c:v>609194.21</c:v>
                </c:pt>
                <c:pt idx="59">
                  <c:v>614810.73</c:v>
                </c:pt>
                <c:pt idx="60">
                  <c:v>616241.76</c:v>
                </c:pt>
                <c:pt idx="61">
                  <c:v>609899.81000000006</c:v>
                </c:pt>
                <c:pt idx="62">
                  <c:v>606876.64</c:v>
                </c:pt>
                <c:pt idx="63">
                  <c:v>594100.96</c:v>
                </c:pt>
                <c:pt idx="64">
                  <c:v>570348.93000000005</c:v>
                </c:pt>
                <c:pt idx="65">
                  <c:v>598154.41</c:v>
                </c:pt>
                <c:pt idx="66">
                  <c:v>603557.54</c:v>
                </c:pt>
                <c:pt idx="67">
                  <c:v>587287.42000000004</c:v>
                </c:pt>
                <c:pt idx="68">
                  <c:v>596625.37</c:v>
                </c:pt>
                <c:pt idx="69">
                  <c:v>602879.57999999996</c:v>
                </c:pt>
                <c:pt idx="70">
                  <c:v>568483.29</c:v>
                </c:pt>
                <c:pt idx="71">
                  <c:v>567921.29</c:v>
                </c:pt>
                <c:pt idx="72">
                  <c:v>564097.96</c:v>
                </c:pt>
                <c:pt idx="73">
                  <c:v>569971.96</c:v>
                </c:pt>
                <c:pt idx="74">
                  <c:v>573478.63</c:v>
                </c:pt>
                <c:pt idx="75">
                  <c:v>595566.6</c:v>
                </c:pt>
                <c:pt idx="76">
                  <c:v>590580.43999999994</c:v>
                </c:pt>
                <c:pt idx="77">
                  <c:v>591856.51</c:v>
                </c:pt>
                <c:pt idx="78">
                  <c:v>583827.17000000004</c:v>
                </c:pt>
                <c:pt idx="79">
                  <c:v>583489.78</c:v>
                </c:pt>
                <c:pt idx="80">
                  <c:v>584188.29</c:v>
                </c:pt>
                <c:pt idx="81">
                  <c:v>586415.67000000004</c:v>
                </c:pt>
                <c:pt idx="82">
                  <c:v>582280.25</c:v>
                </c:pt>
                <c:pt idx="83">
                  <c:v>585319.51</c:v>
                </c:pt>
                <c:pt idx="84">
                  <c:v>585319.51</c:v>
                </c:pt>
                <c:pt idx="85">
                  <c:v>583288.71</c:v>
                </c:pt>
                <c:pt idx="86">
                  <c:v>587080.92000000004</c:v>
                </c:pt>
                <c:pt idx="87">
                  <c:v>577072.06999999995</c:v>
                </c:pt>
                <c:pt idx="88">
                  <c:v>580283.56999999995</c:v>
                </c:pt>
                <c:pt idx="89">
                  <c:v>583887.04</c:v>
                </c:pt>
                <c:pt idx="90">
                  <c:v>580926.94999999995</c:v>
                </c:pt>
                <c:pt idx="91">
                  <c:v>581522.66</c:v>
                </c:pt>
                <c:pt idx="92">
                  <c:v>578906.93999999994</c:v>
                </c:pt>
                <c:pt idx="93">
                  <c:v>583571.22</c:v>
                </c:pt>
                <c:pt idx="94">
                  <c:v>587549.78</c:v>
                </c:pt>
                <c:pt idx="95">
                  <c:v>576130.49</c:v>
                </c:pt>
                <c:pt idx="96">
                  <c:v>568676.93999999994</c:v>
                </c:pt>
                <c:pt idx="97">
                  <c:v>575619.07999999996</c:v>
                </c:pt>
                <c:pt idx="98">
                  <c:v>568438.36</c:v>
                </c:pt>
                <c:pt idx="99">
                  <c:v>568488.36</c:v>
                </c:pt>
                <c:pt idx="100">
                  <c:v>553775.04</c:v>
                </c:pt>
                <c:pt idx="101">
                  <c:v>558087.06000000006</c:v>
                </c:pt>
                <c:pt idx="102">
                  <c:v>553193.23</c:v>
                </c:pt>
                <c:pt idx="103">
                  <c:v>549730.64</c:v>
                </c:pt>
                <c:pt idx="104">
                  <c:v>543466.39</c:v>
                </c:pt>
                <c:pt idx="105">
                  <c:v>558215.42000000004</c:v>
                </c:pt>
                <c:pt idx="106">
                  <c:v>569712.98</c:v>
                </c:pt>
                <c:pt idx="107">
                  <c:v>568967.36</c:v>
                </c:pt>
                <c:pt idx="108">
                  <c:v>563178.14</c:v>
                </c:pt>
                <c:pt idx="109">
                  <c:v>568298.78</c:v>
                </c:pt>
                <c:pt idx="110">
                  <c:v>559618.49</c:v>
                </c:pt>
                <c:pt idx="111">
                  <c:v>564318.49</c:v>
                </c:pt>
                <c:pt idx="112">
                  <c:v>570953.93000000005</c:v>
                </c:pt>
                <c:pt idx="113">
                  <c:v>576262.37</c:v>
                </c:pt>
                <c:pt idx="114">
                  <c:v>576173.82999999996</c:v>
                </c:pt>
                <c:pt idx="115">
                  <c:v>579613.72</c:v>
                </c:pt>
                <c:pt idx="116">
                  <c:v>588797.92000000004</c:v>
                </c:pt>
                <c:pt idx="117">
                  <c:v>581189.47</c:v>
                </c:pt>
                <c:pt idx="118">
                  <c:v>585661.80000000005</c:v>
                </c:pt>
                <c:pt idx="119">
                  <c:v>588733.25</c:v>
                </c:pt>
                <c:pt idx="120">
                  <c:v>587022.06000000006</c:v>
                </c:pt>
                <c:pt idx="121">
                  <c:v>593573.99</c:v>
                </c:pt>
                <c:pt idx="122">
                  <c:v>525646.36</c:v>
                </c:pt>
                <c:pt idx="123">
                  <c:v>509935.69</c:v>
                </c:pt>
                <c:pt idx="124">
                  <c:v>508252.25</c:v>
                </c:pt>
                <c:pt idx="125">
                  <c:v>507516.84</c:v>
                </c:pt>
                <c:pt idx="126">
                  <c:v>509957.07</c:v>
                </c:pt>
                <c:pt idx="127">
                  <c:v>513038.23</c:v>
                </c:pt>
                <c:pt idx="128">
                  <c:v>519157.75</c:v>
                </c:pt>
                <c:pt idx="129">
                  <c:v>511105.75</c:v>
                </c:pt>
                <c:pt idx="130">
                  <c:v>512836.21</c:v>
                </c:pt>
                <c:pt idx="131">
                  <c:v>512836.21</c:v>
                </c:pt>
                <c:pt idx="132">
                  <c:v>509304.84</c:v>
                </c:pt>
                <c:pt idx="133">
                  <c:v>515590.02</c:v>
                </c:pt>
                <c:pt idx="134">
                  <c:v>514351.05</c:v>
                </c:pt>
                <c:pt idx="135">
                  <c:v>523338.74</c:v>
                </c:pt>
                <c:pt idx="136">
                  <c:v>527595.85</c:v>
                </c:pt>
                <c:pt idx="137">
                  <c:v>529536.04</c:v>
                </c:pt>
                <c:pt idx="138">
                  <c:v>525273.47</c:v>
                </c:pt>
                <c:pt idx="139">
                  <c:v>524867.55000000005</c:v>
                </c:pt>
                <c:pt idx="140">
                  <c:v>524504.51</c:v>
                </c:pt>
                <c:pt idx="141">
                  <c:v>533308.43999999994</c:v>
                </c:pt>
                <c:pt idx="142">
                  <c:v>535712.37</c:v>
                </c:pt>
                <c:pt idx="143">
                  <c:v>535640.48</c:v>
                </c:pt>
                <c:pt idx="144">
                  <c:v>539374.15</c:v>
                </c:pt>
                <c:pt idx="145">
                  <c:v>547966.06000000006</c:v>
                </c:pt>
                <c:pt idx="146">
                  <c:v>548152.48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FRB!$V$28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FRB!$S$29:$S$175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FRB!$V$29:$V$175</c:f>
              <c:numCache>
                <c:formatCode>#,##0_ ;[Red]\-#,##0\ </c:formatCode>
                <c:ptCount val="147"/>
                <c:pt idx="0">
                  <c:v>239669.70658500001</c:v>
                </c:pt>
                <c:pt idx="1">
                  <c:v>239623.450472</c:v>
                </c:pt>
                <c:pt idx="2">
                  <c:v>239811.38652900001</c:v>
                </c:pt>
                <c:pt idx="3">
                  <c:v>239421.54128999999</c:v>
                </c:pt>
                <c:pt idx="4">
                  <c:v>239421.54128999999</c:v>
                </c:pt>
                <c:pt idx="5">
                  <c:v>239335.99982200001</c:v>
                </c:pt>
                <c:pt idx="6">
                  <c:v>240607.487834</c:v>
                </c:pt>
                <c:pt idx="7">
                  <c:v>240427.457788</c:v>
                </c:pt>
                <c:pt idx="8">
                  <c:v>240508.64739599999</c:v>
                </c:pt>
                <c:pt idx="9">
                  <c:v>240508.64739599999</c:v>
                </c:pt>
                <c:pt idx="10">
                  <c:v>240509.78954299999</c:v>
                </c:pt>
                <c:pt idx="11">
                  <c:v>240778.166168</c:v>
                </c:pt>
                <c:pt idx="12">
                  <c:v>240828.63445000001</c:v>
                </c:pt>
                <c:pt idx="13">
                  <c:v>244304.51645</c:v>
                </c:pt>
                <c:pt idx="14">
                  <c:v>244385.07876500001</c:v>
                </c:pt>
                <c:pt idx="15">
                  <c:v>244205.873612</c:v>
                </c:pt>
                <c:pt idx="16">
                  <c:v>244387.466671</c:v>
                </c:pt>
                <c:pt idx="17">
                  <c:v>244335.58770999999</c:v>
                </c:pt>
                <c:pt idx="18">
                  <c:v>241060.02335999999</c:v>
                </c:pt>
                <c:pt idx="19">
                  <c:v>240617.269275</c:v>
                </c:pt>
                <c:pt idx="20">
                  <c:v>240475.19467900001</c:v>
                </c:pt>
                <c:pt idx="21">
                  <c:v>240903.490235</c:v>
                </c:pt>
                <c:pt idx="22">
                  <c:v>240824.30851100001</c:v>
                </c:pt>
                <c:pt idx="23">
                  <c:v>238846.26505300001</c:v>
                </c:pt>
                <c:pt idx="24">
                  <c:v>238678.379835</c:v>
                </c:pt>
                <c:pt idx="25">
                  <c:v>239083.92227700001</c:v>
                </c:pt>
                <c:pt idx="26">
                  <c:v>238886.86906200001</c:v>
                </c:pt>
                <c:pt idx="27">
                  <c:v>238969.606474</c:v>
                </c:pt>
                <c:pt idx="28">
                  <c:v>202697.75970299999</c:v>
                </c:pt>
                <c:pt idx="29">
                  <c:v>203235.08480800001</c:v>
                </c:pt>
                <c:pt idx="30">
                  <c:v>202911.066907</c:v>
                </c:pt>
                <c:pt idx="31">
                  <c:v>202935.648124</c:v>
                </c:pt>
                <c:pt idx="32">
                  <c:v>202675.32201800001</c:v>
                </c:pt>
                <c:pt idx="33">
                  <c:v>203115.78401599999</c:v>
                </c:pt>
                <c:pt idx="34">
                  <c:v>203239.74960000001</c:v>
                </c:pt>
                <c:pt idx="35">
                  <c:v>201798.822969</c:v>
                </c:pt>
                <c:pt idx="36">
                  <c:v>201410.435256</c:v>
                </c:pt>
                <c:pt idx="37">
                  <c:v>201597.288768</c:v>
                </c:pt>
                <c:pt idx="38">
                  <c:v>201156.61156600001</c:v>
                </c:pt>
                <c:pt idx="39">
                  <c:v>201534.73665800001</c:v>
                </c:pt>
                <c:pt idx="40">
                  <c:v>200952.481887</c:v>
                </c:pt>
                <c:pt idx="41">
                  <c:v>200745.98512600001</c:v>
                </c:pt>
                <c:pt idx="42">
                  <c:v>200711.101284</c:v>
                </c:pt>
                <c:pt idx="43">
                  <c:v>200874.87721899999</c:v>
                </c:pt>
                <c:pt idx="44">
                  <c:v>200954.214343</c:v>
                </c:pt>
                <c:pt idx="45">
                  <c:v>212685.79766400001</c:v>
                </c:pt>
                <c:pt idx="46">
                  <c:v>212289.54761099999</c:v>
                </c:pt>
                <c:pt idx="47">
                  <c:v>212449.561227</c:v>
                </c:pt>
                <c:pt idx="48">
                  <c:v>212416.26433400001</c:v>
                </c:pt>
                <c:pt idx="49">
                  <c:v>212462.379403</c:v>
                </c:pt>
                <c:pt idx="50">
                  <c:v>213230.73796</c:v>
                </c:pt>
                <c:pt idx="51">
                  <c:v>213278.3339</c:v>
                </c:pt>
                <c:pt idx="52">
                  <c:v>213351.92138300001</c:v>
                </c:pt>
                <c:pt idx="53">
                  <c:v>213562.58291200001</c:v>
                </c:pt>
                <c:pt idx="54">
                  <c:v>213422.07803500001</c:v>
                </c:pt>
                <c:pt idx="55">
                  <c:v>209276.43367599999</c:v>
                </c:pt>
                <c:pt idx="56">
                  <c:v>209345.36049799999</c:v>
                </c:pt>
                <c:pt idx="57">
                  <c:v>209609.43397700001</c:v>
                </c:pt>
                <c:pt idx="58">
                  <c:v>209607.675043</c:v>
                </c:pt>
                <c:pt idx="59">
                  <c:v>209214.637904</c:v>
                </c:pt>
                <c:pt idx="60">
                  <c:v>212452.699872</c:v>
                </c:pt>
                <c:pt idx="61">
                  <c:v>212384.61756799999</c:v>
                </c:pt>
                <c:pt idx="62">
                  <c:v>212500.482556</c:v>
                </c:pt>
                <c:pt idx="63">
                  <c:v>212566.89129100001</c:v>
                </c:pt>
                <c:pt idx="64">
                  <c:v>212107.705862</c:v>
                </c:pt>
                <c:pt idx="65">
                  <c:v>214341.72672999999</c:v>
                </c:pt>
                <c:pt idx="66">
                  <c:v>214783.05804100001</c:v>
                </c:pt>
                <c:pt idx="67">
                  <c:v>214508.74607600001</c:v>
                </c:pt>
                <c:pt idx="68">
                  <c:v>214517.01368</c:v>
                </c:pt>
                <c:pt idx="69">
                  <c:v>214663.27363700001</c:v>
                </c:pt>
                <c:pt idx="70">
                  <c:v>210681.42198300001</c:v>
                </c:pt>
                <c:pt idx="71">
                  <c:v>211169.20853599999</c:v>
                </c:pt>
                <c:pt idx="72">
                  <c:v>210843.518213</c:v>
                </c:pt>
                <c:pt idx="73">
                  <c:v>211113.28295200001</c:v>
                </c:pt>
                <c:pt idx="74">
                  <c:v>210822.71100000001</c:v>
                </c:pt>
                <c:pt idx="75">
                  <c:v>211314.70953200001</c:v>
                </c:pt>
                <c:pt idx="76">
                  <c:v>211348.93387800001</c:v>
                </c:pt>
                <c:pt idx="77">
                  <c:v>211390.08543100001</c:v>
                </c:pt>
                <c:pt idx="78">
                  <c:v>211259.51848599999</c:v>
                </c:pt>
                <c:pt idx="79">
                  <c:v>211302.34612100001</c:v>
                </c:pt>
                <c:pt idx="80">
                  <c:v>211413.85441500001</c:v>
                </c:pt>
                <c:pt idx="81">
                  <c:v>211512.747577</c:v>
                </c:pt>
                <c:pt idx="82">
                  <c:v>211101.04426299999</c:v>
                </c:pt>
                <c:pt idx="83">
                  <c:v>210970.222072</c:v>
                </c:pt>
                <c:pt idx="84">
                  <c:v>210970.222072</c:v>
                </c:pt>
                <c:pt idx="85">
                  <c:v>211101.75603600001</c:v>
                </c:pt>
                <c:pt idx="86">
                  <c:v>211363.912132</c:v>
                </c:pt>
                <c:pt idx="87">
                  <c:v>211130.408234</c:v>
                </c:pt>
                <c:pt idx="88">
                  <c:v>210983.247875</c:v>
                </c:pt>
                <c:pt idx="89">
                  <c:v>210763.44423299999</c:v>
                </c:pt>
                <c:pt idx="90">
                  <c:v>208877.29330200001</c:v>
                </c:pt>
                <c:pt idx="91">
                  <c:v>208815.067881</c:v>
                </c:pt>
                <c:pt idx="92">
                  <c:v>208824.67774700001</c:v>
                </c:pt>
                <c:pt idx="93">
                  <c:v>208499.73799600001</c:v>
                </c:pt>
                <c:pt idx="94">
                  <c:v>208657.16912800001</c:v>
                </c:pt>
                <c:pt idx="95">
                  <c:v>208700.004205</c:v>
                </c:pt>
                <c:pt idx="96">
                  <c:v>208526.69010899999</c:v>
                </c:pt>
                <c:pt idx="97">
                  <c:v>208788.354563</c:v>
                </c:pt>
                <c:pt idx="98">
                  <c:v>208954.05169399999</c:v>
                </c:pt>
                <c:pt idx="99">
                  <c:v>208710.503532</c:v>
                </c:pt>
                <c:pt idx="100">
                  <c:v>207145.867982</c:v>
                </c:pt>
                <c:pt idx="101">
                  <c:v>207558.508294</c:v>
                </c:pt>
                <c:pt idx="102">
                  <c:v>207506.27078600001</c:v>
                </c:pt>
                <c:pt idx="103">
                  <c:v>207377.912942</c:v>
                </c:pt>
                <c:pt idx="104">
                  <c:v>207519.685791</c:v>
                </c:pt>
                <c:pt idx="105">
                  <c:v>208275.51148399999</c:v>
                </c:pt>
                <c:pt idx="106">
                  <c:v>207805.78729000001</c:v>
                </c:pt>
                <c:pt idx="107">
                  <c:v>208164.91966300001</c:v>
                </c:pt>
                <c:pt idx="108">
                  <c:v>208321.08087599999</c:v>
                </c:pt>
                <c:pt idx="109">
                  <c:v>208062.89250099999</c:v>
                </c:pt>
                <c:pt idx="110">
                  <c:v>208218.87375</c:v>
                </c:pt>
                <c:pt idx="111">
                  <c:v>208328.094813</c:v>
                </c:pt>
                <c:pt idx="112">
                  <c:v>208330.07144100001</c:v>
                </c:pt>
                <c:pt idx="113">
                  <c:v>208180.486233</c:v>
                </c:pt>
                <c:pt idx="114">
                  <c:v>208329.554172</c:v>
                </c:pt>
                <c:pt idx="115">
                  <c:v>208282.87828899999</c:v>
                </c:pt>
                <c:pt idx="116">
                  <c:v>208354.51529700001</c:v>
                </c:pt>
                <c:pt idx="117">
                  <c:v>208392.295342</c:v>
                </c:pt>
                <c:pt idx="118">
                  <c:v>208259.31652600001</c:v>
                </c:pt>
                <c:pt idx="119">
                  <c:v>208268.13687300001</c:v>
                </c:pt>
                <c:pt idx="120">
                  <c:v>211761.32091099999</c:v>
                </c:pt>
                <c:pt idx="121">
                  <c:v>212168.09694799999</c:v>
                </c:pt>
                <c:pt idx="122">
                  <c:v>187097.396657</c:v>
                </c:pt>
                <c:pt idx="123">
                  <c:v>187618.23894499999</c:v>
                </c:pt>
                <c:pt idx="124">
                  <c:v>187569.998326</c:v>
                </c:pt>
                <c:pt idx="125">
                  <c:v>187236.099178</c:v>
                </c:pt>
                <c:pt idx="126">
                  <c:v>187255.02603199999</c:v>
                </c:pt>
                <c:pt idx="127">
                  <c:v>187493.12725799999</c:v>
                </c:pt>
                <c:pt idx="128">
                  <c:v>190726.57765299999</c:v>
                </c:pt>
                <c:pt idx="129">
                  <c:v>190338.76135399999</c:v>
                </c:pt>
                <c:pt idx="130">
                  <c:v>190499.97511100001</c:v>
                </c:pt>
                <c:pt idx="131">
                  <c:v>190499.97511100001</c:v>
                </c:pt>
                <c:pt idx="132">
                  <c:v>190726.93365200001</c:v>
                </c:pt>
                <c:pt idx="133">
                  <c:v>189755.053659</c:v>
                </c:pt>
                <c:pt idx="134">
                  <c:v>189275.769432</c:v>
                </c:pt>
                <c:pt idx="135">
                  <c:v>189661.60850100001</c:v>
                </c:pt>
                <c:pt idx="136">
                  <c:v>189910.073195</c:v>
                </c:pt>
                <c:pt idx="137">
                  <c:v>189301.349308</c:v>
                </c:pt>
                <c:pt idx="138">
                  <c:v>190242.126846</c:v>
                </c:pt>
                <c:pt idx="139">
                  <c:v>190342.04223299999</c:v>
                </c:pt>
                <c:pt idx="140">
                  <c:v>190576.27685200001</c:v>
                </c:pt>
                <c:pt idx="141">
                  <c:v>190265.70224799999</c:v>
                </c:pt>
                <c:pt idx="142">
                  <c:v>190190.70822100001</c:v>
                </c:pt>
                <c:pt idx="143">
                  <c:v>193239.237509</c:v>
                </c:pt>
                <c:pt idx="144">
                  <c:v>193128.435448</c:v>
                </c:pt>
                <c:pt idx="145">
                  <c:v>192871.14573700001</c:v>
                </c:pt>
                <c:pt idx="146">
                  <c:v>192875.75893700001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93760"/>
        <c:axId val="173791016"/>
      </c:lineChart>
      <c:lineChart>
        <c:grouping val="standard"/>
        <c:varyColors val="0"/>
        <c:ser>
          <c:idx val="3"/>
          <c:order val="2"/>
          <c:tx>
            <c:strRef>
              <c:f>FRB!$W$28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FRB!$W$29:$W$175</c:f>
              <c:numCache>
                <c:formatCode>#,##0_ ;[Red]\-#,##0\ </c:formatCode>
                <c:ptCount val="147"/>
                <c:pt idx="0">
                  <c:v>46155.622799999997</c:v>
                </c:pt>
                <c:pt idx="1">
                  <c:v>46155.622799999997</c:v>
                </c:pt>
                <c:pt idx="2">
                  <c:v>46155.622799999997</c:v>
                </c:pt>
                <c:pt idx="3">
                  <c:v>46155.622799999997</c:v>
                </c:pt>
                <c:pt idx="4">
                  <c:v>46155.622799999997</c:v>
                </c:pt>
                <c:pt idx="5">
                  <c:v>46155.622799999997</c:v>
                </c:pt>
                <c:pt idx="6">
                  <c:v>47108.648300000001</c:v>
                </c:pt>
                <c:pt idx="7">
                  <c:v>47108.648300000001</c:v>
                </c:pt>
                <c:pt idx="8">
                  <c:v>47108.648300000001</c:v>
                </c:pt>
                <c:pt idx="9">
                  <c:v>47108.648300000001</c:v>
                </c:pt>
                <c:pt idx="10">
                  <c:v>47108.648300000001</c:v>
                </c:pt>
                <c:pt idx="11">
                  <c:v>47108.648300000001</c:v>
                </c:pt>
                <c:pt idx="12">
                  <c:v>47108.648300000001</c:v>
                </c:pt>
                <c:pt idx="13">
                  <c:v>45975.927600000003</c:v>
                </c:pt>
                <c:pt idx="14">
                  <c:v>45975.927600000003</c:v>
                </c:pt>
                <c:pt idx="15">
                  <c:v>45975.927600000003</c:v>
                </c:pt>
                <c:pt idx="16">
                  <c:v>45975.927600000003</c:v>
                </c:pt>
                <c:pt idx="17">
                  <c:v>45975.927600000003</c:v>
                </c:pt>
                <c:pt idx="18">
                  <c:v>45711.6751</c:v>
                </c:pt>
                <c:pt idx="19">
                  <c:v>45711.6751</c:v>
                </c:pt>
                <c:pt idx="20">
                  <c:v>45711.6751</c:v>
                </c:pt>
                <c:pt idx="21">
                  <c:v>45711.6751</c:v>
                </c:pt>
                <c:pt idx="22">
                  <c:v>45711.6751</c:v>
                </c:pt>
                <c:pt idx="23">
                  <c:v>45376.061699999998</c:v>
                </c:pt>
                <c:pt idx="24">
                  <c:v>45376.061699999998</c:v>
                </c:pt>
                <c:pt idx="25">
                  <c:v>45376.061699999998</c:v>
                </c:pt>
                <c:pt idx="26">
                  <c:v>45376.061699999998</c:v>
                </c:pt>
                <c:pt idx="27">
                  <c:v>45376.061699999998</c:v>
                </c:pt>
                <c:pt idx="28">
                  <c:v>45371.239000000001</c:v>
                </c:pt>
                <c:pt idx="29">
                  <c:v>45371.239000000001</c:v>
                </c:pt>
                <c:pt idx="30">
                  <c:v>45371.239000000001</c:v>
                </c:pt>
                <c:pt idx="31">
                  <c:v>45371.239000000001</c:v>
                </c:pt>
                <c:pt idx="32">
                  <c:v>45371.239000000001</c:v>
                </c:pt>
                <c:pt idx="33">
                  <c:v>45371.239000000001</c:v>
                </c:pt>
                <c:pt idx="34">
                  <c:v>45371.239000000001</c:v>
                </c:pt>
                <c:pt idx="35">
                  <c:v>46378.0285</c:v>
                </c:pt>
                <c:pt idx="36">
                  <c:v>46378.0285</c:v>
                </c:pt>
                <c:pt idx="37">
                  <c:v>46378.0285</c:v>
                </c:pt>
                <c:pt idx="38">
                  <c:v>46378.0285</c:v>
                </c:pt>
                <c:pt idx="39">
                  <c:v>46378.0285</c:v>
                </c:pt>
                <c:pt idx="40">
                  <c:v>49431.221100000002</c:v>
                </c:pt>
                <c:pt idx="41">
                  <c:v>49431.221100000002</c:v>
                </c:pt>
                <c:pt idx="42">
                  <c:v>49431.221100000002</c:v>
                </c:pt>
                <c:pt idx="43">
                  <c:v>49431.221100000002</c:v>
                </c:pt>
                <c:pt idx="44">
                  <c:v>49431.221100000002</c:v>
                </c:pt>
                <c:pt idx="45">
                  <c:v>47691.066400000003</c:v>
                </c:pt>
                <c:pt idx="46">
                  <c:v>47691.066400000003</c:v>
                </c:pt>
                <c:pt idx="47">
                  <c:v>47691.066400000003</c:v>
                </c:pt>
                <c:pt idx="48">
                  <c:v>47691.066400000003</c:v>
                </c:pt>
                <c:pt idx="49">
                  <c:v>47691.066400000003</c:v>
                </c:pt>
                <c:pt idx="50">
                  <c:v>47929.533300000003</c:v>
                </c:pt>
                <c:pt idx="51">
                  <c:v>47929.533300000003</c:v>
                </c:pt>
                <c:pt idx="52">
                  <c:v>47929.533300000003</c:v>
                </c:pt>
                <c:pt idx="53">
                  <c:v>47929.533300000003</c:v>
                </c:pt>
                <c:pt idx="54">
                  <c:v>47929.533300000003</c:v>
                </c:pt>
                <c:pt idx="55">
                  <c:v>47407.445200000002</c:v>
                </c:pt>
                <c:pt idx="56">
                  <c:v>47407.445200000002</c:v>
                </c:pt>
                <c:pt idx="57">
                  <c:v>47407.445200000002</c:v>
                </c:pt>
                <c:pt idx="58">
                  <c:v>47407.445200000002</c:v>
                </c:pt>
                <c:pt idx="59">
                  <c:v>47407.445200000002</c:v>
                </c:pt>
                <c:pt idx="60">
                  <c:v>46719.972300000001</c:v>
                </c:pt>
                <c:pt idx="61">
                  <c:v>46719.972300000001</c:v>
                </c:pt>
                <c:pt idx="62">
                  <c:v>46719.972300000001</c:v>
                </c:pt>
                <c:pt idx="63">
                  <c:v>46719.972300000001</c:v>
                </c:pt>
                <c:pt idx="64">
                  <c:v>46719.972300000001</c:v>
                </c:pt>
                <c:pt idx="65">
                  <c:v>49166.224999999999</c:v>
                </c:pt>
                <c:pt idx="66">
                  <c:v>49166.224999999999</c:v>
                </c:pt>
                <c:pt idx="67">
                  <c:v>49166.224999999999</c:v>
                </c:pt>
                <c:pt idx="68">
                  <c:v>49166.224999999999</c:v>
                </c:pt>
                <c:pt idx="69">
                  <c:v>49166.224999999999</c:v>
                </c:pt>
                <c:pt idx="70">
                  <c:v>47434.734199999999</c:v>
                </c:pt>
                <c:pt idx="71">
                  <c:v>47434.734199999999</c:v>
                </c:pt>
                <c:pt idx="72">
                  <c:v>47434.734199999999</c:v>
                </c:pt>
                <c:pt idx="73">
                  <c:v>47434.734199999999</c:v>
                </c:pt>
                <c:pt idx="74">
                  <c:v>47434.734199999999</c:v>
                </c:pt>
                <c:pt idx="75">
                  <c:v>49218.6204</c:v>
                </c:pt>
                <c:pt idx="76">
                  <c:v>49218.6204</c:v>
                </c:pt>
                <c:pt idx="77">
                  <c:v>49218.6204</c:v>
                </c:pt>
                <c:pt idx="78">
                  <c:v>49218.6204</c:v>
                </c:pt>
                <c:pt idx="79">
                  <c:v>49218.6204</c:v>
                </c:pt>
                <c:pt idx="80">
                  <c:v>49218.6204</c:v>
                </c:pt>
                <c:pt idx="81">
                  <c:v>49218.6204</c:v>
                </c:pt>
                <c:pt idx="82">
                  <c:v>49218.6204</c:v>
                </c:pt>
                <c:pt idx="83">
                  <c:v>49218.6204</c:v>
                </c:pt>
                <c:pt idx="84">
                  <c:v>49218.6204</c:v>
                </c:pt>
                <c:pt idx="85">
                  <c:v>49553.277199999997</c:v>
                </c:pt>
                <c:pt idx="86">
                  <c:v>49553.277199999997</c:v>
                </c:pt>
                <c:pt idx="87">
                  <c:v>49553.277199999997</c:v>
                </c:pt>
                <c:pt idx="88">
                  <c:v>49553.277199999997</c:v>
                </c:pt>
                <c:pt idx="89">
                  <c:v>49553.277199999997</c:v>
                </c:pt>
                <c:pt idx="90">
                  <c:v>49197.771999999997</c:v>
                </c:pt>
                <c:pt idx="91">
                  <c:v>49197.771999999997</c:v>
                </c:pt>
                <c:pt idx="92">
                  <c:v>49197.771999999997</c:v>
                </c:pt>
                <c:pt idx="93">
                  <c:v>49197.771999999997</c:v>
                </c:pt>
                <c:pt idx="94">
                  <c:v>49197.771999999997</c:v>
                </c:pt>
                <c:pt idx="95">
                  <c:v>49197.771999999997</c:v>
                </c:pt>
                <c:pt idx="96">
                  <c:v>49197.771999999997</c:v>
                </c:pt>
                <c:pt idx="97">
                  <c:v>49197.771999999997</c:v>
                </c:pt>
                <c:pt idx="98">
                  <c:v>49197.771999999997</c:v>
                </c:pt>
                <c:pt idx="99">
                  <c:v>49197.771999999997</c:v>
                </c:pt>
                <c:pt idx="100">
                  <c:v>50833.0193</c:v>
                </c:pt>
                <c:pt idx="101">
                  <c:v>50833.0193</c:v>
                </c:pt>
                <c:pt idx="102">
                  <c:v>50833.0193</c:v>
                </c:pt>
                <c:pt idx="103">
                  <c:v>50833.0193</c:v>
                </c:pt>
                <c:pt idx="104">
                  <c:v>50833.0193</c:v>
                </c:pt>
                <c:pt idx="105">
                  <c:v>50883.330099999999</c:v>
                </c:pt>
                <c:pt idx="106">
                  <c:v>50883.330099999999</c:v>
                </c:pt>
                <c:pt idx="107">
                  <c:v>50883.330099999999</c:v>
                </c:pt>
                <c:pt idx="108">
                  <c:v>50883.330099999999</c:v>
                </c:pt>
                <c:pt idx="109">
                  <c:v>50883.330099999999</c:v>
                </c:pt>
                <c:pt idx="110">
                  <c:v>50352.0893</c:v>
                </c:pt>
                <c:pt idx="111">
                  <c:v>50352.0893</c:v>
                </c:pt>
                <c:pt idx="112">
                  <c:v>50352.0893</c:v>
                </c:pt>
                <c:pt idx="113">
                  <c:v>50352.0893</c:v>
                </c:pt>
                <c:pt idx="114">
                  <c:v>50352.0893</c:v>
                </c:pt>
                <c:pt idx="115">
                  <c:v>50352.0893</c:v>
                </c:pt>
                <c:pt idx="116">
                  <c:v>50352.0893</c:v>
                </c:pt>
                <c:pt idx="117">
                  <c:v>50352.0893</c:v>
                </c:pt>
                <c:pt idx="118">
                  <c:v>50352.0893</c:v>
                </c:pt>
                <c:pt idx="119">
                  <c:v>50352.0893</c:v>
                </c:pt>
                <c:pt idx="120">
                  <c:v>51228.0291</c:v>
                </c:pt>
                <c:pt idx="121">
                  <c:v>51228.0291</c:v>
                </c:pt>
                <c:pt idx="122">
                  <c:v>44984.135499999997</c:v>
                </c:pt>
                <c:pt idx="123">
                  <c:v>44885.272299999997</c:v>
                </c:pt>
                <c:pt idx="124">
                  <c:v>44885.272299999997</c:v>
                </c:pt>
                <c:pt idx="125">
                  <c:v>44885.272299999997</c:v>
                </c:pt>
                <c:pt idx="126">
                  <c:v>44885.272299999997</c:v>
                </c:pt>
                <c:pt idx="127">
                  <c:v>44885.272299999997</c:v>
                </c:pt>
                <c:pt idx="128">
                  <c:v>45343.657500000001</c:v>
                </c:pt>
                <c:pt idx="129">
                  <c:v>45343.657500000001</c:v>
                </c:pt>
                <c:pt idx="130">
                  <c:v>45343.657500000001</c:v>
                </c:pt>
                <c:pt idx="131">
                  <c:v>45343.657500000001</c:v>
                </c:pt>
                <c:pt idx="132">
                  <c:v>45343.657500000001</c:v>
                </c:pt>
                <c:pt idx="133">
                  <c:v>45418.615700000002</c:v>
                </c:pt>
                <c:pt idx="134">
                  <c:v>45418.615700000002</c:v>
                </c:pt>
                <c:pt idx="135">
                  <c:v>45418.615700000002</c:v>
                </c:pt>
                <c:pt idx="136">
                  <c:v>45418.615700000002</c:v>
                </c:pt>
                <c:pt idx="137">
                  <c:v>45418.615700000002</c:v>
                </c:pt>
                <c:pt idx="138">
                  <c:v>45199.616999999998</c:v>
                </c:pt>
                <c:pt idx="139">
                  <c:v>45199.616999999998</c:v>
                </c:pt>
                <c:pt idx="140">
                  <c:v>45199.616999999998</c:v>
                </c:pt>
                <c:pt idx="141">
                  <c:v>45199.616999999998</c:v>
                </c:pt>
                <c:pt idx="142">
                  <c:v>45199.616999999998</c:v>
                </c:pt>
                <c:pt idx="143">
                  <c:v>44417.684200000003</c:v>
                </c:pt>
                <c:pt idx="144">
                  <c:v>44417.684200000003</c:v>
                </c:pt>
                <c:pt idx="145">
                  <c:v>44417.684200000003</c:v>
                </c:pt>
                <c:pt idx="146">
                  <c:v>44417.684200000003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FRB!$Y$28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FRB!$Y$29:$Y$175</c:f>
              <c:numCache>
                <c:formatCode>#,##0_ ;[Red]\-#,##0\ </c:formatCode>
                <c:ptCount val="147"/>
                <c:pt idx="0">
                  <c:v>54092.594015000002</c:v>
                </c:pt>
                <c:pt idx="1">
                  <c:v>54088.756628000003</c:v>
                </c:pt>
                <c:pt idx="2">
                  <c:v>54080.678876999998</c:v>
                </c:pt>
                <c:pt idx="3">
                  <c:v>54092.003696</c:v>
                </c:pt>
                <c:pt idx="4">
                  <c:v>54092.003696</c:v>
                </c:pt>
                <c:pt idx="5">
                  <c:v>54086.800865999998</c:v>
                </c:pt>
                <c:pt idx="6">
                  <c:v>55776.986437</c:v>
                </c:pt>
                <c:pt idx="7">
                  <c:v>55778.265444999997</c:v>
                </c:pt>
                <c:pt idx="8">
                  <c:v>55775.553446999998</c:v>
                </c:pt>
                <c:pt idx="9">
                  <c:v>55775.553446999998</c:v>
                </c:pt>
                <c:pt idx="10">
                  <c:v>55786.098388999999</c:v>
                </c:pt>
                <c:pt idx="11">
                  <c:v>55773.958622999999</c:v>
                </c:pt>
                <c:pt idx="12">
                  <c:v>55771.699700999998</c:v>
                </c:pt>
                <c:pt idx="13">
                  <c:v>53836.880032000001</c:v>
                </c:pt>
                <c:pt idx="14">
                  <c:v>53843.626981000001</c:v>
                </c:pt>
                <c:pt idx="15">
                  <c:v>53840.411683999999</c:v>
                </c:pt>
                <c:pt idx="16">
                  <c:v>53837.942618000001</c:v>
                </c:pt>
                <c:pt idx="17">
                  <c:v>53828.515407999999</c:v>
                </c:pt>
                <c:pt idx="18">
                  <c:v>52470.791916000002</c:v>
                </c:pt>
                <c:pt idx="19">
                  <c:v>52453.960450999999</c:v>
                </c:pt>
                <c:pt idx="20">
                  <c:v>52452.188890999998</c:v>
                </c:pt>
                <c:pt idx="21">
                  <c:v>52462.273367000002</c:v>
                </c:pt>
                <c:pt idx="22">
                  <c:v>52464.919206999999</c:v>
                </c:pt>
                <c:pt idx="23">
                  <c:v>52194.859772000003</c:v>
                </c:pt>
                <c:pt idx="24">
                  <c:v>52200.083894000003</c:v>
                </c:pt>
                <c:pt idx="25">
                  <c:v>52201.215261999998</c:v>
                </c:pt>
                <c:pt idx="26">
                  <c:v>52192.529017000001</c:v>
                </c:pt>
                <c:pt idx="27">
                  <c:v>52205.999572000001</c:v>
                </c:pt>
                <c:pt idx="28">
                  <c:v>52320.743433000003</c:v>
                </c:pt>
                <c:pt idx="29">
                  <c:v>52317.582889999998</c:v>
                </c:pt>
                <c:pt idx="30">
                  <c:v>52312.502110000001</c:v>
                </c:pt>
                <c:pt idx="31">
                  <c:v>52319.621269000003</c:v>
                </c:pt>
                <c:pt idx="32">
                  <c:v>52318.383295</c:v>
                </c:pt>
                <c:pt idx="33">
                  <c:v>52310.390891000003</c:v>
                </c:pt>
                <c:pt idx="34">
                  <c:v>52312.921725</c:v>
                </c:pt>
                <c:pt idx="35">
                  <c:v>56454.721257999998</c:v>
                </c:pt>
                <c:pt idx="36">
                  <c:v>56464.612222999996</c:v>
                </c:pt>
                <c:pt idx="37">
                  <c:v>56456.805468999999</c:v>
                </c:pt>
                <c:pt idx="38">
                  <c:v>56446.290794</c:v>
                </c:pt>
                <c:pt idx="39">
                  <c:v>56456.450173999998</c:v>
                </c:pt>
                <c:pt idx="40">
                  <c:v>59952.612246999997</c:v>
                </c:pt>
                <c:pt idx="41">
                  <c:v>59960.712916999997</c:v>
                </c:pt>
                <c:pt idx="42">
                  <c:v>59956.557474000001</c:v>
                </c:pt>
                <c:pt idx="43">
                  <c:v>59954.582965000001</c:v>
                </c:pt>
                <c:pt idx="44">
                  <c:v>59949.205372999997</c:v>
                </c:pt>
                <c:pt idx="45">
                  <c:v>58755.717967999997</c:v>
                </c:pt>
                <c:pt idx="46">
                  <c:v>58762.155824000001</c:v>
                </c:pt>
                <c:pt idx="47">
                  <c:v>58761.332585999997</c:v>
                </c:pt>
                <c:pt idx="48">
                  <c:v>58754.347965000001</c:v>
                </c:pt>
                <c:pt idx="49">
                  <c:v>58752.792476000002</c:v>
                </c:pt>
                <c:pt idx="50">
                  <c:v>59069.505368999999</c:v>
                </c:pt>
                <c:pt idx="51">
                  <c:v>59074.609920000003</c:v>
                </c:pt>
                <c:pt idx="52">
                  <c:v>59071.889655999999</c:v>
                </c:pt>
                <c:pt idx="53">
                  <c:v>59079.170775999999</c:v>
                </c:pt>
                <c:pt idx="54">
                  <c:v>59079.354813999998</c:v>
                </c:pt>
                <c:pt idx="55">
                  <c:v>58975.324761999997</c:v>
                </c:pt>
                <c:pt idx="56">
                  <c:v>58985.406509</c:v>
                </c:pt>
                <c:pt idx="57">
                  <c:v>58984.709418999999</c:v>
                </c:pt>
                <c:pt idx="58">
                  <c:v>58986.052731999996</c:v>
                </c:pt>
                <c:pt idx="59">
                  <c:v>58964.870572</c:v>
                </c:pt>
                <c:pt idx="60">
                  <c:v>58066.965282999998</c:v>
                </c:pt>
                <c:pt idx="61">
                  <c:v>58067.174348</c:v>
                </c:pt>
                <c:pt idx="62">
                  <c:v>58067.439065999999</c:v>
                </c:pt>
                <c:pt idx="63">
                  <c:v>58065.169248999999</c:v>
                </c:pt>
                <c:pt idx="64">
                  <c:v>58076.024185000002</c:v>
                </c:pt>
                <c:pt idx="65">
                  <c:v>60772.568376000003</c:v>
                </c:pt>
                <c:pt idx="66">
                  <c:v>60764.904728000001</c:v>
                </c:pt>
                <c:pt idx="67">
                  <c:v>60768.691105999998</c:v>
                </c:pt>
                <c:pt idx="68">
                  <c:v>60777.330583000003</c:v>
                </c:pt>
                <c:pt idx="69">
                  <c:v>60782.073753999997</c:v>
                </c:pt>
                <c:pt idx="70">
                  <c:v>57993.924838999999</c:v>
                </c:pt>
                <c:pt idx="71">
                  <c:v>57994.917028000003</c:v>
                </c:pt>
                <c:pt idx="72">
                  <c:v>57994.23459</c:v>
                </c:pt>
                <c:pt idx="73">
                  <c:v>57998.390485999997</c:v>
                </c:pt>
                <c:pt idx="74">
                  <c:v>58004.046460999998</c:v>
                </c:pt>
                <c:pt idx="75">
                  <c:v>58909.342117</c:v>
                </c:pt>
                <c:pt idx="76">
                  <c:v>58908.797688999999</c:v>
                </c:pt>
                <c:pt idx="77">
                  <c:v>58904.368118999999</c:v>
                </c:pt>
                <c:pt idx="78">
                  <c:v>58914.600406999998</c:v>
                </c:pt>
                <c:pt idx="79">
                  <c:v>58911.716637999998</c:v>
                </c:pt>
                <c:pt idx="80">
                  <c:v>58907.888988999999</c:v>
                </c:pt>
                <c:pt idx="81">
                  <c:v>58910.668914000002</c:v>
                </c:pt>
                <c:pt idx="82">
                  <c:v>58909.854510999998</c:v>
                </c:pt>
                <c:pt idx="83">
                  <c:v>58907.007834999997</c:v>
                </c:pt>
                <c:pt idx="84">
                  <c:v>58907.007834999997</c:v>
                </c:pt>
                <c:pt idx="85">
                  <c:v>59013.026654000001</c:v>
                </c:pt>
                <c:pt idx="86">
                  <c:v>59020.519870999997</c:v>
                </c:pt>
                <c:pt idx="87">
                  <c:v>59018.310599999997</c:v>
                </c:pt>
                <c:pt idx="88">
                  <c:v>59018.854100999997</c:v>
                </c:pt>
                <c:pt idx="89">
                  <c:v>59026.931817999997</c:v>
                </c:pt>
                <c:pt idx="90">
                  <c:v>59420.591716000003</c:v>
                </c:pt>
                <c:pt idx="91">
                  <c:v>59415.751476999998</c:v>
                </c:pt>
                <c:pt idx="92">
                  <c:v>59405.356763999996</c:v>
                </c:pt>
                <c:pt idx="93">
                  <c:v>59411.307025000002</c:v>
                </c:pt>
                <c:pt idx="94">
                  <c:v>59411.057983999999</c:v>
                </c:pt>
                <c:pt idx="95">
                  <c:v>59406.407097000003</c:v>
                </c:pt>
                <c:pt idx="96">
                  <c:v>59409.002658999998</c:v>
                </c:pt>
                <c:pt idx="97">
                  <c:v>59416.638688999999</c:v>
                </c:pt>
                <c:pt idx="98">
                  <c:v>59413.301744999997</c:v>
                </c:pt>
                <c:pt idx="99">
                  <c:v>59407.89028</c:v>
                </c:pt>
                <c:pt idx="100">
                  <c:v>58893.084109000003</c:v>
                </c:pt>
                <c:pt idx="101">
                  <c:v>58890.120475999996</c:v>
                </c:pt>
                <c:pt idx="102">
                  <c:v>58890.653511999997</c:v>
                </c:pt>
                <c:pt idx="103">
                  <c:v>58882.854121999997</c:v>
                </c:pt>
                <c:pt idx="104">
                  <c:v>58894.029627000004</c:v>
                </c:pt>
                <c:pt idx="105">
                  <c:v>59191.769168999999</c:v>
                </c:pt>
                <c:pt idx="106">
                  <c:v>59192.766673999999</c:v>
                </c:pt>
                <c:pt idx="107">
                  <c:v>59181.904882000003</c:v>
                </c:pt>
                <c:pt idx="108">
                  <c:v>59183.934071999996</c:v>
                </c:pt>
                <c:pt idx="109">
                  <c:v>59188.278727999997</c:v>
                </c:pt>
                <c:pt idx="110">
                  <c:v>58287.107661000002</c:v>
                </c:pt>
                <c:pt idx="111">
                  <c:v>58303.270905999998</c:v>
                </c:pt>
                <c:pt idx="112">
                  <c:v>58291.570034999997</c:v>
                </c:pt>
                <c:pt idx="113">
                  <c:v>58284.957096999999</c:v>
                </c:pt>
                <c:pt idx="114">
                  <c:v>58285.355840999997</c:v>
                </c:pt>
                <c:pt idx="115">
                  <c:v>58295.559721999998</c:v>
                </c:pt>
                <c:pt idx="116">
                  <c:v>58292.654132000003</c:v>
                </c:pt>
                <c:pt idx="117">
                  <c:v>58293.519160000003</c:v>
                </c:pt>
                <c:pt idx="118">
                  <c:v>58281.242283</c:v>
                </c:pt>
                <c:pt idx="119">
                  <c:v>58292.717700000001</c:v>
                </c:pt>
                <c:pt idx="120">
                  <c:v>57157.892295999998</c:v>
                </c:pt>
                <c:pt idx="121">
                  <c:v>57142.552132999997</c:v>
                </c:pt>
                <c:pt idx="122">
                  <c:v>57697.380031000001</c:v>
                </c:pt>
                <c:pt idx="123">
                  <c:v>56547.866942000001</c:v>
                </c:pt>
                <c:pt idx="124">
                  <c:v>56548.358895999998</c:v>
                </c:pt>
                <c:pt idx="125">
                  <c:v>56538.022356000001</c:v>
                </c:pt>
                <c:pt idx="126">
                  <c:v>56541.886542</c:v>
                </c:pt>
                <c:pt idx="127">
                  <c:v>56544.737848999997</c:v>
                </c:pt>
                <c:pt idx="128">
                  <c:v>57253.164830000002</c:v>
                </c:pt>
                <c:pt idx="129">
                  <c:v>57251.682520000002</c:v>
                </c:pt>
                <c:pt idx="130">
                  <c:v>57260.531498999997</c:v>
                </c:pt>
                <c:pt idx="131">
                  <c:v>57260.531498999997</c:v>
                </c:pt>
                <c:pt idx="132">
                  <c:v>57250.075085999997</c:v>
                </c:pt>
                <c:pt idx="133">
                  <c:v>57357.910390999998</c:v>
                </c:pt>
                <c:pt idx="134">
                  <c:v>57358.526709999998</c:v>
                </c:pt>
                <c:pt idx="135">
                  <c:v>57354.517552999998</c:v>
                </c:pt>
                <c:pt idx="136">
                  <c:v>57359.388825000002</c:v>
                </c:pt>
                <c:pt idx="137">
                  <c:v>57364.991331999998</c:v>
                </c:pt>
                <c:pt idx="138">
                  <c:v>56660.287731999997</c:v>
                </c:pt>
                <c:pt idx="139">
                  <c:v>56666.575005999999</c:v>
                </c:pt>
                <c:pt idx="140">
                  <c:v>56670.171283000003</c:v>
                </c:pt>
                <c:pt idx="141">
                  <c:v>56667.247736999998</c:v>
                </c:pt>
                <c:pt idx="142">
                  <c:v>56676.320312999997</c:v>
                </c:pt>
                <c:pt idx="143">
                  <c:v>56295.889951999998</c:v>
                </c:pt>
                <c:pt idx="144">
                  <c:v>56302.870654999999</c:v>
                </c:pt>
                <c:pt idx="145">
                  <c:v>56289.203549999998</c:v>
                </c:pt>
                <c:pt idx="146">
                  <c:v>56290.622244999999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96504"/>
        <c:axId val="173790624"/>
      </c:lineChart>
      <c:dateAx>
        <c:axId val="173793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1016"/>
        <c:crosses val="autoZero"/>
        <c:auto val="1"/>
        <c:lblOffset val="100"/>
        <c:baseTimeUnit val="days"/>
      </c:dateAx>
      <c:valAx>
        <c:axId val="17379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3760"/>
        <c:crosses val="autoZero"/>
        <c:crossBetween val="between"/>
      </c:valAx>
      <c:valAx>
        <c:axId val="17379062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96504"/>
        <c:crosses val="max"/>
        <c:crossBetween val="between"/>
      </c:valAx>
      <c:dateAx>
        <c:axId val="173796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37906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AM!$C$1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AM!$C$2:$C$66</c:f>
              <c:numCache>
                <c:formatCode>_-* #,##0_-;\-* #,##0_-;_-* "-"??_-;_-@_-</c:formatCode>
                <c:ptCount val="65"/>
                <c:pt idx="0">
                  <c:v>392930.85</c:v>
                </c:pt>
                <c:pt idx="1">
                  <c:v>402905.65</c:v>
                </c:pt>
                <c:pt idx="2">
                  <c:v>426590.81</c:v>
                </c:pt>
                <c:pt idx="3">
                  <c:v>417999.37</c:v>
                </c:pt>
                <c:pt idx="4">
                  <c:v>432494.29</c:v>
                </c:pt>
                <c:pt idx="5">
                  <c:v>419217.5</c:v>
                </c:pt>
                <c:pt idx="6">
                  <c:v>422612.8</c:v>
                </c:pt>
                <c:pt idx="7">
                  <c:v>435494.03</c:v>
                </c:pt>
                <c:pt idx="8">
                  <c:v>440492.84</c:v>
                </c:pt>
                <c:pt idx="9">
                  <c:v>424985.87</c:v>
                </c:pt>
                <c:pt idx="10">
                  <c:v>448240.05</c:v>
                </c:pt>
                <c:pt idx="11">
                  <c:v>445014.21</c:v>
                </c:pt>
                <c:pt idx="12">
                  <c:v>471058.3</c:v>
                </c:pt>
                <c:pt idx="13">
                  <c:v>476346.05</c:v>
                </c:pt>
                <c:pt idx="14">
                  <c:v>461689.8</c:v>
                </c:pt>
                <c:pt idx="15">
                  <c:v>456749.83</c:v>
                </c:pt>
                <c:pt idx="16">
                  <c:v>396117.41</c:v>
                </c:pt>
                <c:pt idx="17">
                  <c:v>387095.89</c:v>
                </c:pt>
                <c:pt idx="18">
                  <c:v>398762.11</c:v>
                </c:pt>
                <c:pt idx="19">
                  <c:v>403343.03</c:v>
                </c:pt>
                <c:pt idx="20">
                  <c:v>373973.25</c:v>
                </c:pt>
                <c:pt idx="21">
                  <c:v>332876.53999999998</c:v>
                </c:pt>
                <c:pt idx="22">
                  <c:v>326259.21999999997</c:v>
                </c:pt>
                <c:pt idx="23">
                  <c:v>353900.23</c:v>
                </c:pt>
                <c:pt idx="24">
                  <c:v>364141.85</c:v>
                </c:pt>
                <c:pt idx="25">
                  <c:v>379907.52</c:v>
                </c:pt>
                <c:pt idx="26">
                  <c:v>334613.52</c:v>
                </c:pt>
                <c:pt idx="27">
                  <c:v>355566.03</c:v>
                </c:pt>
                <c:pt idx="28">
                  <c:v>366331.51</c:v>
                </c:pt>
                <c:pt idx="29">
                  <c:v>355062.25</c:v>
                </c:pt>
                <c:pt idx="30">
                  <c:v>348132.77</c:v>
                </c:pt>
                <c:pt idx="31">
                  <c:v>391059.5</c:v>
                </c:pt>
                <c:pt idx="32">
                  <c:v>402246.72</c:v>
                </c:pt>
                <c:pt idx="33">
                  <c:v>390850.26</c:v>
                </c:pt>
                <c:pt idx="34">
                  <c:v>413210.48</c:v>
                </c:pt>
                <c:pt idx="35">
                  <c:v>421990.71</c:v>
                </c:pt>
                <c:pt idx="36">
                  <c:v>428937.73</c:v>
                </c:pt>
                <c:pt idx="37">
                  <c:v>409627.46</c:v>
                </c:pt>
                <c:pt idx="38">
                  <c:v>428797.57</c:v>
                </c:pt>
                <c:pt idx="39">
                  <c:v>495859.89</c:v>
                </c:pt>
                <c:pt idx="40">
                  <c:v>488707.21</c:v>
                </c:pt>
                <c:pt idx="41">
                  <c:v>507841.33</c:v>
                </c:pt>
                <c:pt idx="42">
                  <c:v>524396.82999999996</c:v>
                </c:pt>
                <c:pt idx="43">
                  <c:v>538909.78</c:v>
                </c:pt>
                <c:pt idx="44">
                  <c:v>549880.27</c:v>
                </c:pt>
                <c:pt idx="45">
                  <c:v>576492.78</c:v>
                </c:pt>
                <c:pt idx="46">
                  <c:v>550290.5</c:v>
                </c:pt>
                <c:pt idx="47">
                  <c:v>552958.63</c:v>
                </c:pt>
                <c:pt idx="48">
                  <c:v>535139.15</c:v>
                </c:pt>
                <c:pt idx="49">
                  <c:v>548710.46</c:v>
                </c:pt>
                <c:pt idx="50">
                  <c:v>552883.62</c:v>
                </c:pt>
                <c:pt idx="51">
                  <c:v>548910.53</c:v>
                </c:pt>
                <c:pt idx="52">
                  <c:v>556850.07999999996</c:v>
                </c:pt>
                <c:pt idx="53">
                  <c:v>534693.61</c:v>
                </c:pt>
                <c:pt idx="54">
                  <c:v>481511.22</c:v>
                </c:pt>
                <c:pt idx="55">
                  <c:v>486607.04</c:v>
                </c:pt>
                <c:pt idx="56">
                  <c:v>437981.21</c:v>
                </c:pt>
                <c:pt idx="57">
                  <c:v>479826.88</c:v>
                </c:pt>
                <c:pt idx="58">
                  <c:v>502858.8</c:v>
                </c:pt>
                <c:pt idx="59">
                  <c:v>497130.56</c:v>
                </c:pt>
                <c:pt idx="60">
                  <c:v>513506.4</c:v>
                </c:pt>
                <c:pt idx="61">
                  <c:v>455935.72</c:v>
                </c:pt>
                <c:pt idx="62">
                  <c:v>481114.16</c:v>
                </c:pt>
                <c:pt idx="63">
                  <c:v>513032.36</c:v>
                </c:pt>
                <c:pt idx="64">
                  <c:v>521472.9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AM!$D$1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AM!$D$2:$D$66</c:f>
              <c:numCache>
                <c:formatCode>_-* #,##0_-;\-* #,##0_-;_-* "-"??_-;_-@_-</c:formatCode>
                <c:ptCount val="65"/>
                <c:pt idx="0">
                  <c:v>90059.232961000002</c:v>
                </c:pt>
                <c:pt idx="1">
                  <c:v>91960.217546</c:v>
                </c:pt>
                <c:pt idx="2">
                  <c:v>93338.023342999993</c:v>
                </c:pt>
                <c:pt idx="3">
                  <c:v>98064.361201000007</c:v>
                </c:pt>
                <c:pt idx="4">
                  <c:v>99953.228946000003</c:v>
                </c:pt>
                <c:pt idx="5">
                  <c:v>100452.14695900001</c:v>
                </c:pt>
                <c:pt idx="6">
                  <c:v>101249.083318</c:v>
                </c:pt>
                <c:pt idx="7">
                  <c:v>103883.775952</c:v>
                </c:pt>
                <c:pt idx="8">
                  <c:v>105089.896636</c:v>
                </c:pt>
                <c:pt idx="9">
                  <c:v>105230.679255</c:v>
                </c:pt>
                <c:pt idx="10">
                  <c:v>104727.862679</c:v>
                </c:pt>
                <c:pt idx="11">
                  <c:v>104141.457452</c:v>
                </c:pt>
                <c:pt idx="12">
                  <c:v>106604.10369600001</c:v>
                </c:pt>
                <c:pt idx="13">
                  <c:v>106703.71810100001</c:v>
                </c:pt>
                <c:pt idx="14">
                  <c:v>106843.24207399999</c:v>
                </c:pt>
                <c:pt idx="15">
                  <c:v>106293.16858699999</c:v>
                </c:pt>
                <c:pt idx="16">
                  <c:v>105394.237266</c:v>
                </c:pt>
                <c:pt idx="17">
                  <c:v>106528.005116</c:v>
                </c:pt>
                <c:pt idx="18">
                  <c:v>103884.036536</c:v>
                </c:pt>
                <c:pt idx="19">
                  <c:v>103634.583898</c:v>
                </c:pt>
                <c:pt idx="20">
                  <c:v>103637.21561699999</c:v>
                </c:pt>
                <c:pt idx="21">
                  <c:v>103896.825017</c:v>
                </c:pt>
                <c:pt idx="22">
                  <c:v>101072.75820500001</c:v>
                </c:pt>
                <c:pt idx="23">
                  <c:v>101010.84452100001</c:v>
                </c:pt>
                <c:pt idx="24">
                  <c:v>101055.65264</c:v>
                </c:pt>
                <c:pt idx="25">
                  <c:v>102441.65491100001</c:v>
                </c:pt>
                <c:pt idx="26">
                  <c:v>97992.905943000005</c:v>
                </c:pt>
                <c:pt idx="27">
                  <c:v>98228.455388999995</c:v>
                </c:pt>
                <c:pt idx="28">
                  <c:v>97748.250876999999</c:v>
                </c:pt>
                <c:pt idx="29">
                  <c:v>97243.739809000006</c:v>
                </c:pt>
                <c:pt idx="30">
                  <c:v>97159.482323000004</c:v>
                </c:pt>
                <c:pt idx="31">
                  <c:v>98954.495582999996</c:v>
                </c:pt>
                <c:pt idx="32">
                  <c:v>98559.455958000006</c:v>
                </c:pt>
                <c:pt idx="33">
                  <c:v>101341.65280700001</c:v>
                </c:pt>
                <c:pt idx="34">
                  <c:v>102838.673195</c:v>
                </c:pt>
                <c:pt idx="35">
                  <c:v>104038.80152399999</c:v>
                </c:pt>
                <c:pt idx="36">
                  <c:v>104366.321131</c:v>
                </c:pt>
                <c:pt idx="37">
                  <c:v>106526.777705</c:v>
                </c:pt>
                <c:pt idx="38">
                  <c:v>105090.99006</c:v>
                </c:pt>
                <c:pt idx="39">
                  <c:v>111996.059308</c:v>
                </c:pt>
                <c:pt idx="40">
                  <c:v>113938.133445</c:v>
                </c:pt>
                <c:pt idx="41">
                  <c:v>111339.018675</c:v>
                </c:pt>
                <c:pt idx="42">
                  <c:v>114146.503839</c:v>
                </c:pt>
                <c:pt idx="43">
                  <c:v>113735.827332</c:v>
                </c:pt>
                <c:pt idx="44">
                  <c:v>113817.956615</c:v>
                </c:pt>
                <c:pt idx="45">
                  <c:v>114266.013391</c:v>
                </c:pt>
                <c:pt idx="46">
                  <c:v>118182.017589</c:v>
                </c:pt>
                <c:pt idx="47">
                  <c:v>117277.062534</c:v>
                </c:pt>
                <c:pt idx="48">
                  <c:v>126491.7692</c:v>
                </c:pt>
                <c:pt idx="49">
                  <c:v>126289.24694700001</c:v>
                </c:pt>
                <c:pt idx="50">
                  <c:v>139476.79681500001</c:v>
                </c:pt>
                <c:pt idx="51">
                  <c:v>138623.37403400001</c:v>
                </c:pt>
                <c:pt idx="52">
                  <c:v>140310.03103300001</c:v>
                </c:pt>
                <c:pt idx="53">
                  <c:v>140497.672192</c:v>
                </c:pt>
                <c:pt idx="54">
                  <c:v>143153.28683299999</c:v>
                </c:pt>
                <c:pt idx="55">
                  <c:v>142897.371617</c:v>
                </c:pt>
                <c:pt idx="56">
                  <c:v>142425.033486</c:v>
                </c:pt>
                <c:pt idx="57">
                  <c:v>143749.284506</c:v>
                </c:pt>
                <c:pt idx="58">
                  <c:v>141346.24772000001</c:v>
                </c:pt>
                <c:pt idx="59">
                  <c:v>138895.88237000001</c:v>
                </c:pt>
                <c:pt idx="60">
                  <c:v>136145.82456000001</c:v>
                </c:pt>
                <c:pt idx="61">
                  <c:v>142403.33341699999</c:v>
                </c:pt>
                <c:pt idx="62">
                  <c:v>142327.112119</c:v>
                </c:pt>
                <c:pt idx="63">
                  <c:v>142918.849747</c:v>
                </c:pt>
                <c:pt idx="64">
                  <c:v>142481.17115099999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4184"/>
        <c:axId val="185178696"/>
      </c:lineChart>
      <c:lineChart>
        <c:grouping val="standard"/>
        <c:varyColors val="0"/>
        <c:ser>
          <c:idx val="3"/>
          <c:order val="2"/>
          <c:tx>
            <c:strRef>
              <c:f>AM!$E$1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AM!$E$2:$E$66</c:f>
              <c:numCache>
                <c:formatCode>_-* #,##0_-;\-* #,##0_-;_-* "-"??_-;_-@_-</c:formatCode>
                <c:ptCount val="65"/>
                <c:pt idx="0">
                  <c:v>22695.5164</c:v>
                </c:pt>
                <c:pt idx="1">
                  <c:v>23607.709900000002</c:v>
                </c:pt>
                <c:pt idx="2">
                  <c:v>25064.874</c:v>
                </c:pt>
                <c:pt idx="3">
                  <c:v>26073.2749</c:v>
                </c:pt>
                <c:pt idx="4">
                  <c:v>26706.915799999999</c:v>
                </c:pt>
                <c:pt idx="5">
                  <c:v>27801.909500000002</c:v>
                </c:pt>
                <c:pt idx="6">
                  <c:v>27814.820400000001</c:v>
                </c:pt>
                <c:pt idx="7">
                  <c:v>27880.6155</c:v>
                </c:pt>
                <c:pt idx="8">
                  <c:v>27388.169600000001</c:v>
                </c:pt>
                <c:pt idx="9">
                  <c:v>27543.5399</c:v>
                </c:pt>
                <c:pt idx="10">
                  <c:v>27138.289000000001</c:v>
                </c:pt>
                <c:pt idx="11">
                  <c:v>26830.5864</c:v>
                </c:pt>
                <c:pt idx="12">
                  <c:v>28967.335800000001</c:v>
                </c:pt>
                <c:pt idx="13">
                  <c:v>29860.951400000002</c:v>
                </c:pt>
                <c:pt idx="14">
                  <c:v>29296.322499999998</c:v>
                </c:pt>
                <c:pt idx="15">
                  <c:v>29002.8966</c:v>
                </c:pt>
                <c:pt idx="16">
                  <c:v>26603.603500000001</c:v>
                </c:pt>
                <c:pt idx="17">
                  <c:v>27660.604500000001</c:v>
                </c:pt>
                <c:pt idx="18">
                  <c:v>25177.400099999999</c:v>
                </c:pt>
                <c:pt idx="19">
                  <c:v>23417.4503</c:v>
                </c:pt>
                <c:pt idx="20">
                  <c:v>24122.9656</c:v>
                </c:pt>
                <c:pt idx="21">
                  <c:v>24610.680899999999</c:v>
                </c:pt>
                <c:pt idx="22">
                  <c:v>20647.602200000001</c:v>
                </c:pt>
                <c:pt idx="23">
                  <c:v>20388.809399999998</c:v>
                </c:pt>
                <c:pt idx="24">
                  <c:v>20349.614399999999</c:v>
                </c:pt>
                <c:pt idx="25">
                  <c:v>17399.124800000001</c:v>
                </c:pt>
                <c:pt idx="26">
                  <c:v>17806.442999999999</c:v>
                </c:pt>
                <c:pt idx="27">
                  <c:v>17701.435300000001</c:v>
                </c:pt>
                <c:pt idx="28">
                  <c:v>17485.268700000001</c:v>
                </c:pt>
                <c:pt idx="29">
                  <c:v>17484.281500000001</c:v>
                </c:pt>
                <c:pt idx="30">
                  <c:v>17811.358100000001</c:v>
                </c:pt>
                <c:pt idx="31">
                  <c:v>19856.992600000001</c:v>
                </c:pt>
                <c:pt idx="32">
                  <c:v>20302.0281</c:v>
                </c:pt>
                <c:pt idx="33">
                  <c:v>20893.322800000002</c:v>
                </c:pt>
                <c:pt idx="34">
                  <c:v>22064.587899999999</c:v>
                </c:pt>
                <c:pt idx="35">
                  <c:v>23555.4094</c:v>
                </c:pt>
                <c:pt idx="36">
                  <c:v>23906.568599999999</c:v>
                </c:pt>
                <c:pt idx="37">
                  <c:v>25393.615900000001</c:v>
                </c:pt>
                <c:pt idx="38">
                  <c:v>24791.8181</c:v>
                </c:pt>
                <c:pt idx="39">
                  <c:v>25511.158100000001</c:v>
                </c:pt>
                <c:pt idx="40">
                  <c:v>26619.922999999999</c:v>
                </c:pt>
                <c:pt idx="41">
                  <c:v>28084.4192</c:v>
                </c:pt>
                <c:pt idx="42">
                  <c:v>28940.160899999999</c:v>
                </c:pt>
                <c:pt idx="43">
                  <c:v>29433.688600000001</c:v>
                </c:pt>
                <c:pt idx="44">
                  <c:v>29641.156500000001</c:v>
                </c:pt>
                <c:pt idx="45">
                  <c:v>30853.0942</c:v>
                </c:pt>
                <c:pt idx="46">
                  <c:v>30163.135999999999</c:v>
                </c:pt>
                <c:pt idx="47">
                  <c:v>56814.744100000004</c:v>
                </c:pt>
                <c:pt idx="48">
                  <c:v>54291.839999999997</c:v>
                </c:pt>
                <c:pt idx="49">
                  <c:v>55977.5101</c:v>
                </c:pt>
                <c:pt idx="50">
                  <c:v>57973.931400000001</c:v>
                </c:pt>
                <c:pt idx="51">
                  <c:v>56894.437700000002</c:v>
                </c:pt>
                <c:pt idx="52">
                  <c:v>60364.2333</c:v>
                </c:pt>
                <c:pt idx="53">
                  <c:v>54141.754500000003</c:v>
                </c:pt>
                <c:pt idx="54">
                  <c:v>56151.767</c:v>
                </c:pt>
                <c:pt idx="55">
                  <c:v>55595.1711</c:v>
                </c:pt>
                <c:pt idx="56">
                  <c:v>56095.285300000003</c:v>
                </c:pt>
                <c:pt idx="57">
                  <c:v>55043.120199999998</c:v>
                </c:pt>
                <c:pt idx="58">
                  <c:v>51218.989800000003</c:v>
                </c:pt>
                <c:pt idx="59">
                  <c:v>23971.510300000002</c:v>
                </c:pt>
                <c:pt idx="60">
                  <c:v>22370.903600000001</c:v>
                </c:pt>
                <c:pt idx="61">
                  <c:v>24383.972699999998</c:v>
                </c:pt>
                <c:pt idx="62">
                  <c:v>24022.7343</c:v>
                </c:pt>
                <c:pt idx="63">
                  <c:v>32136.279500000001</c:v>
                </c:pt>
                <c:pt idx="64">
                  <c:v>31832.5445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AM!$F$1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AM!$F$2:$F$66</c:f>
              <c:numCache>
                <c:formatCode>_-* #,##0_-;\-* #,##0_-;_-* "-"??_-;_-@_-</c:formatCode>
                <c:ptCount val="65"/>
                <c:pt idx="0">
                  <c:v>29999.756712999999</c:v>
                </c:pt>
                <c:pt idx="1">
                  <c:v>30610.189659</c:v>
                </c:pt>
                <c:pt idx="2">
                  <c:v>31844.606524999999</c:v>
                </c:pt>
                <c:pt idx="3">
                  <c:v>32183.267818</c:v>
                </c:pt>
                <c:pt idx="4">
                  <c:v>32123.820815999999</c:v>
                </c:pt>
                <c:pt idx="5">
                  <c:v>32960.224346000003</c:v>
                </c:pt>
                <c:pt idx="6">
                  <c:v>32305.708354999999</c:v>
                </c:pt>
                <c:pt idx="7">
                  <c:v>32128.554431</c:v>
                </c:pt>
                <c:pt idx="8">
                  <c:v>31834.945802999999</c:v>
                </c:pt>
                <c:pt idx="9">
                  <c:v>32401.146273999999</c:v>
                </c:pt>
                <c:pt idx="10">
                  <c:v>34655.092840999998</c:v>
                </c:pt>
                <c:pt idx="11">
                  <c:v>35246.789944999997</c:v>
                </c:pt>
                <c:pt idx="12">
                  <c:v>36913.990108999998</c:v>
                </c:pt>
                <c:pt idx="13">
                  <c:v>37497.191505000003</c:v>
                </c:pt>
                <c:pt idx="14">
                  <c:v>37047.936174000002</c:v>
                </c:pt>
                <c:pt idx="15">
                  <c:v>36304.049012000003</c:v>
                </c:pt>
                <c:pt idx="16">
                  <c:v>33589.253312000001</c:v>
                </c:pt>
                <c:pt idx="17">
                  <c:v>33983.726129000002</c:v>
                </c:pt>
                <c:pt idx="18">
                  <c:v>31045.081133</c:v>
                </c:pt>
                <c:pt idx="19">
                  <c:v>30823.914540999998</c:v>
                </c:pt>
                <c:pt idx="20">
                  <c:v>31233.399100999999</c:v>
                </c:pt>
                <c:pt idx="21">
                  <c:v>31050.125283000001</c:v>
                </c:pt>
                <c:pt idx="22">
                  <c:v>30927.409127999999</c:v>
                </c:pt>
                <c:pt idx="23">
                  <c:v>30808.652429999998</c:v>
                </c:pt>
                <c:pt idx="24">
                  <c:v>30945.766772999999</c:v>
                </c:pt>
                <c:pt idx="25">
                  <c:v>29687.778578000001</c:v>
                </c:pt>
                <c:pt idx="26">
                  <c:v>31001.091345000001</c:v>
                </c:pt>
                <c:pt idx="27">
                  <c:v>29766.359901</c:v>
                </c:pt>
                <c:pt idx="28">
                  <c:v>30385.928091000002</c:v>
                </c:pt>
                <c:pt idx="29">
                  <c:v>30396.509351000001</c:v>
                </c:pt>
                <c:pt idx="30">
                  <c:v>30491.863312000001</c:v>
                </c:pt>
                <c:pt idx="31">
                  <c:v>29657.057438</c:v>
                </c:pt>
                <c:pt idx="32">
                  <c:v>30397.765372999998</c:v>
                </c:pt>
                <c:pt idx="33">
                  <c:v>32283.040822999999</c:v>
                </c:pt>
                <c:pt idx="34">
                  <c:v>33853.881773000001</c:v>
                </c:pt>
                <c:pt idx="35">
                  <c:v>34927.999917000001</c:v>
                </c:pt>
                <c:pt idx="36">
                  <c:v>35091.902319000001</c:v>
                </c:pt>
                <c:pt idx="37">
                  <c:v>34033.499066999997</c:v>
                </c:pt>
                <c:pt idx="38">
                  <c:v>33460.048234000002</c:v>
                </c:pt>
                <c:pt idx="39">
                  <c:v>34132.496106999999</c:v>
                </c:pt>
                <c:pt idx="40">
                  <c:v>33749.605095999999</c:v>
                </c:pt>
                <c:pt idx="41">
                  <c:v>35227.760877000001</c:v>
                </c:pt>
                <c:pt idx="42">
                  <c:v>35032.993770000001</c:v>
                </c:pt>
                <c:pt idx="43">
                  <c:v>34883.320934000003</c:v>
                </c:pt>
                <c:pt idx="44">
                  <c:v>35478.301978000003</c:v>
                </c:pt>
                <c:pt idx="45">
                  <c:v>39897.346531000003</c:v>
                </c:pt>
                <c:pt idx="46">
                  <c:v>41850.275235000001</c:v>
                </c:pt>
                <c:pt idx="47">
                  <c:v>66234.206963000004</c:v>
                </c:pt>
                <c:pt idx="48">
                  <c:v>42258.114592999998</c:v>
                </c:pt>
                <c:pt idx="49">
                  <c:v>63392.451115000003</c:v>
                </c:pt>
                <c:pt idx="50">
                  <c:v>43400.861953</c:v>
                </c:pt>
                <c:pt idx="51">
                  <c:v>64525.750094000003</c:v>
                </c:pt>
                <c:pt idx="52">
                  <c:v>55756.159721000004</c:v>
                </c:pt>
                <c:pt idx="53">
                  <c:v>52401.115684999997</c:v>
                </c:pt>
                <c:pt idx="54">
                  <c:v>42584.709689000003</c:v>
                </c:pt>
                <c:pt idx="55">
                  <c:v>57739.871764000003</c:v>
                </c:pt>
                <c:pt idx="56">
                  <c:v>57548.665901</c:v>
                </c:pt>
                <c:pt idx="57">
                  <c:v>55888.869617999997</c:v>
                </c:pt>
                <c:pt idx="58">
                  <c:v>57513.956972</c:v>
                </c:pt>
                <c:pt idx="59">
                  <c:v>31569.847637999999</c:v>
                </c:pt>
                <c:pt idx="60">
                  <c:v>30252.174125000001</c:v>
                </c:pt>
                <c:pt idx="61">
                  <c:v>31301.576591000001</c:v>
                </c:pt>
                <c:pt idx="62">
                  <c:v>30925.728254000001</c:v>
                </c:pt>
                <c:pt idx="63">
                  <c:v>39295.106575999998</c:v>
                </c:pt>
                <c:pt idx="64">
                  <c:v>39270.874971999998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9088"/>
        <c:axId val="185184576"/>
      </c:lineChart>
      <c:dateAx>
        <c:axId val="1851841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8696"/>
        <c:crosses val="autoZero"/>
        <c:auto val="1"/>
        <c:lblOffset val="100"/>
        <c:baseTimeUnit val="days"/>
      </c:dateAx>
      <c:valAx>
        <c:axId val="18517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4184"/>
        <c:crosses val="autoZero"/>
        <c:crossBetween val="between"/>
      </c:valAx>
      <c:valAx>
        <c:axId val="1851845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9088"/>
        <c:crosses val="max"/>
        <c:crossBetween val="between"/>
      </c:valAx>
      <c:dateAx>
        <c:axId val="1851790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84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AM!$U$28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AM!$U$29:$U$175</c:f>
              <c:numCache>
                <c:formatCode>_-* #,##0_-;\-* #,##0_-;_-* "-"??_-;_-@_-</c:formatCode>
                <c:ptCount val="147"/>
                <c:pt idx="0">
                  <c:v>426682.42</c:v>
                </c:pt>
                <c:pt idx="1">
                  <c:v>422576.07</c:v>
                </c:pt>
                <c:pt idx="2">
                  <c:v>419165.9</c:v>
                </c:pt>
                <c:pt idx="3">
                  <c:v>414831.88</c:v>
                </c:pt>
                <c:pt idx="4">
                  <c:v>414831.88</c:v>
                </c:pt>
                <c:pt idx="5">
                  <c:v>433065</c:v>
                </c:pt>
                <c:pt idx="6">
                  <c:v>436164.91</c:v>
                </c:pt>
                <c:pt idx="7">
                  <c:v>436497.31</c:v>
                </c:pt>
                <c:pt idx="8">
                  <c:v>437981.21</c:v>
                </c:pt>
                <c:pt idx="9">
                  <c:v>437981.21</c:v>
                </c:pt>
                <c:pt idx="10">
                  <c:v>440230.93</c:v>
                </c:pt>
                <c:pt idx="11">
                  <c:v>430246.98</c:v>
                </c:pt>
                <c:pt idx="12">
                  <c:v>450287.65</c:v>
                </c:pt>
                <c:pt idx="13">
                  <c:v>445177.7</c:v>
                </c:pt>
                <c:pt idx="14">
                  <c:v>448373.4</c:v>
                </c:pt>
                <c:pt idx="15">
                  <c:v>452680.14</c:v>
                </c:pt>
                <c:pt idx="16">
                  <c:v>452481.62</c:v>
                </c:pt>
                <c:pt idx="17">
                  <c:v>452094.71</c:v>
                </c:pt>
                <c:pt idx="18">
                  <c:v>454014.94</c:v>
                </c:pt>
                <c:pt idx="19">
                  <c:v>458962.44</c:v>
                </c:pt>
                <c:pt idx="20">
                  <c:v>468779.42</c:v>
                </c:pt>
                <c:pt idx="21">
                  <c:v>471234.99</c:v>
                </c:pt>
                <c:pt idx="22">
                  <c:v>477889.26</c:v>
                </c:pt>
                <c:pt idx="23">
                  <c:v>473319.5</c:v>
                </c:pt>
                <c:pt idx="24">
                  <c:v>467391.41</c:v>
                </c:pt>
                <c:pt idx="25">
                  <c:v>465959.16</c:v>
                </c:pt>
                <c:pt idx="26">
                  <c:v>468205.4</c:v>
                </c:pt>
                <c:pt idx="27">
                  <c:v>472996.09</c:v>
                </c:pt>
                <c:pt idx="28">
                  <c:v>478130.79</c:v>
                </c:pt>
                <c:pt idx="29">
                  <c:v>474798.72</c:v>
                </c:pt>
                <c:pt idx="30">
                  <c:v>475414.73</c:v>
                </c:pt>
                <c:pt idx="31">
                  <c:v>479826.88</c:v>
                </c:pt>
                <c:pt idx="32">
                  <c:v>483120.23</c:v>
                </c:pt>
                <c:pt idx="33">
                  <c:v>485086.96</c:v>
                </c:pt>
                <c:pt idx="34">
                  <c:v>479982.76</c:v>
                </c:pt>
                <c:pt idx="35">
                  <c:v>486845.41</c:v>
                </c:pt>
                <c:pt idx="36">
                  <c:v>494468.25</c:v>
                </c:pt>
                <c:pt idx="37">
                  <c:v>495599.95</c:v>
                </c:pt>
                <c:pt idx="38">
                  <c:v>491374.77</c:v>
                </c:pt>
                <c:pt idx="39">
                  <c:v>498059.5</c:v>
                </c:pt>
                <c:pt idx="40">
                  <c:v>492390.33</c:v>
                </c:pt>
                <c:pt idx="41">
                  <c:v>494312.54</c:v>
                </c:pt>
                <c:pt idx="42">
                  <c:v>498612.69</c:v>
                </c:pt>
                <c:pt idx="43">
                  <c:v>496025.71</c:v>
                </c:pt>
                <c:pt idx="44">
                  <c:v>499452.33</c:v>
                </c:pt>
                <c:pt idx="45">
                  <c:v>502548.74</c:v>
                </c:pt>
                <c:pt idx="46">
                  <c:v>503149.6</c:v>
                </c:pt>
                <c:pt idx="47">
                  <c:v>504313.68</c:v>
                </c:pt>
                <c:pt idx="48">
                  <c:v>502858.8</c:v>
                </c:pt>
                <c:pt idx="49">
                  <c:v>505041.38</c:v>
                </c:pt>
                <c:pt idx="50">
                  <c:v>500629.15</c:v>
                </c:pt>
                <c:pt idx="51">
                  <c:v>498919.01</c:v>
                </c:pt>
                <c:pt idx="52">
                  <c:v>494685.64</c:v>
                </c:pt>
                <c:pt idx="53">
                  <c:v>485839.78</c:v>
                </c:pt>
                <c:pt idx="54">
                  <c:v>484707.6</c:v>
                </c:pt>
                <c:pt idx="55">
                  <c:v>482408.53</c:v>
                </c:pt>
                <c:pt idx="56">
                  <c:v>483776.18</c:v>
                </c:pt>
                <c:pt idx="57">
                  <c:v>488721.33</c:v>
                </c:pt>
                <c:pt idx="58">
                  <c:v>489297.06</c:v>
                </c:pt>
                <c:pt idx="59">
                  <c:v>492682.88</c:v>
                </c:pt>
                <c:pt idx="60">
                  <c:v>496419.11</c:v>
                </c:pt>
                <c:pt idx="61">
                  <c:v>492116.85</c:v>
                </c:pt>
                <c:pt idx="62">
                  <c:v>486226.38</c:v>
                </c:pt>
                <c:pt idx="63">
                  <c:v>487948.27</c:v>
                </c:pt>
                <c:pt idx="64">
                  <c:v>473606.17</c:v>
                </c:pt>
                <c:pt idx="65">
                  <c:v>487031.4</c:v>
                </c:pt>
                <c:pt idx="66">
                  <c:v>493538.5</c:v>
                </c:pt>
                <c:pt idx="67">
                  <c:v>491537.96</c:v>
                </c:pt>
                <c:pt idx="68">
                  <c:v>494575.3</c:v>
                </c:pt>
                <c:pt idx="69">
                  <c:v>497130.56</c:v>
                </c:pt>
                <c:pt idx="70">
                  <c:v>491182.11</c:v>
                </c:pt>
                <c:pt idx="71">
                  <c:v>489797.8</c:v>
                </c:pt>
                <c:pt idx="72">
                  <c:v>491283.36</c:v>
                </c:pt>
                <c:pt idx="73">
                  <c:v>493493.47</c:v>
                </c:pt>
                <c:pt idx="74">
                  <c:v>496017.64</c:v>
                </c:pt>
                <c:pt idx="75">
                  <c:v>496185.25</c:v>
                </c:pt>
                <c:pt idx="76">
                  <c:v>491442.83</c:v>
                </c:pt>
                <c:pt idx="77">
                  <c:v>494985.84</c:v>
                </c:pt>
                <c:pt idx="78">
                  <c:v>496990.86</c:v>
                </c:pt>
                <c:pt idx="79">
                  <c:v>504567.77</c:v>
                </c:pt>
                <c:pt idx="80">
                  <c:v>500899.3</c:v>
                </c:pt>
                <c:pt idx="81">
                  <c:v>508948.56</c:v>
                </c:pt>
                <c:pt idx="82">
                  <c:v>502607.67</c:v>
                </c:pt>
                <c:pt idx="83">
                  <c:v>506106.16</c:v>
                </c:pt>
                <c:pt idx="84">
                  <c:v>506106.16</c:v>
                </c:pt>
                <c:pt idx="85">
                  <c:v>501980.61</c:v>
                </c:pt>
                <c:pt idx="86">
                  <c:v>507200.6</c:v>
                </c:pt>
                <c:pt idx="87">
                  <c:v>507955.14</c:v>
                </c:pt>
                <c:pt idx="88">
                  <c:v>508178.7</c:v>
                </c:pt>
                <c:pt idx="89">
                  <c:v>509131.3</c:v>
                </c:pt>
                <c:pt idx="90">
                  <c:v>514803.95</c:v>
                </c:pt>
                <c:pt idx="91">
                  <c:v>513506.4</c:v>
                </c:pt>
                <c:pt idx="92">
                  <c:v>511453.05</c:v>
                </c:pt>
                <c:pt idx="93">
                  <c:v>510617.76</c:v>
                </c:pt>
                <c:pt idx="94">
                  <c:v>516171.23</c:v>
                </c:pt>
                <c:pt idx="95">
                  <c:v>509461.28</c:v>
                </c:pt>
                <c:pt idx="96">
                  <c:v>499565.02</c:v>
                </c:pt>
                <c:pt idx="97">
                  <c:v>499383.17</c:v>
                </c:pt>
                <c:pt idx="98">
                  <c:v>498406.40000000002</c:v>
                </c:pt>
                <c:pt idx="99">
                  <c:v>500578.47</c:v>
                </c:pt>
                <c:pt idx="100">
                  <c:v>484425.83</c:v>
                </c:pt>
                <c:pt idx="101">
                  <c:v>489473.61</c:v>
                </c:pt>
                <c:pt idx="102">
                  <c:v>489533.61</c:v>
                </c:pt>
                <c:pt idx="103">
                  <c:v>492479.68</c:v>
                </c:pt>
                <c:pt idx="104">
                  <c:v>486779.27</c:v>
                </c:pt>
                <c:pt idx="105">
                  <c:v>485885.96</c:v>
                </c:pt>
                <c:pt idx="106">
                  <c:v>491921.11</c:v>
                </c:pt>
                <c:pt idx="107">
                  <c:v>488821.87</c:v>
                </c:pt>
                <c:pt idx="108">
                  <c:v>480915.12</c:v>
                </c:pt>
                <c:pt idx="109">
                  <c:v>482381.91</c:v>
                </c:pt>
                <c:pt idx="110">
                  <c:v>477496</c:v>
                </c:pt>
                <c:pt idx="111">
                  <c:v>471573.31</c:v>
                </c:pt>
                <c:pt idx="112">
                  <c:v>469513.85</c:v>
                </c:pt>
                <c:pt idx="113">
                  <c:v>466668.04</c:v>
                </c:pt>
                <c:pt idx="114">
                  <c:v>455935.72</c:v>
                </c:pt>
                <c:pt idx="115">
                  <c:v>459824.07</c:v>
                </c:pt>
                <c:pt idx="116">
                  <c:v>472655.88</c:v>
                </c:pt>
                <c:pt idx="117">
                  <c:v>472243.98</c:v>
                </c:pt>
                <c:pt idx="118">
                  <c:v>474917.85</c:v>
                </c:pt>
                <c:pt idx="119">
                  <c:v>479907.31</c:v>
                </c:pt>
                <c:pt idx="120">
                  <c:v>481177.11</c:v>
                </c:pt>
                <c:pt idx="121">
                  <c:v>481114.16</c:v>
                </c:pt>
                <c:pt idx="122">
                  <c:v>531506.56000000006</c:v>
                </c:pt>
                <c:pt idx="123">
                  <c:v>502185.98</c:v>
                </c:pt>
                <c:pt idx="124">
                  <c:v>502895.78</c:v>
                </c:pt>
                <c:pt idx="125">
                  <c:v>501184.01</c:v>
                </c:pt>
                <c:pt idx="126">
                  <c:v>499276.75</c:v>
                </c:pt>
                <c:pt idx="127">
                  <c:v>500617.46</c:v>
                </c:pt>
                <c:pt idx="128">
                  <c:v>510166.49</c:v>
                </c:pt>
                <c:pt idx="129">
                  <c:v>509998.9</c:v>
                </c:pt>
                <c:pt idx="130">
                  <c:v>513884.31</c:v>
                </c:pt>
                <c:pt idx="131">
                  <c:v>513884.31</c:v>
                </c:pt>
                <c:pt idx="132">
                  <c:v>513032.36</c:v>
                </c:pt>
                <c:pt idx="133">
                  <c:v>507564.48</c:v>
                </c:pt>
                <c:pt idx="134">
                  <c:v>502206.56</c:v>
                </c:pt>
                <c:pt idx="135">
                  <c:v>505386.07</c:v>
                </c:pt>
                <c:pt idx="136">
                  <c:v>508733.77</c:v>
                </c:pt>
                <c:pt idx="137">
                  <c:v>513259.6</c:v>
                </c:pt>
                <c:pt idx="138">
                  <c:v>509105.81</c:v>
                </c:pt>
                <c:pt idx="139">
                  <c:v>508345.87</c:v>
                </c:pt>
                <c:pt idx="140">
                  <c:v>509637.82</c:v>
                </c:pt>
                <c:pt idx="141">
                  <c:v>515507.19</c:v>
                </c:pt>
                <c:pt idx="142">
                  <c:v>511151.08</c:v>
                </c:pt>
                <c:pt idx="143">
                  <c:v>519558.11</c:v>
                </c:pt>
                <c:pt idx="144">
                  <c:v>521798.93</c:v>
                </c:pt>
                <c:pt idx="145">
                  <c:v>521205.66</c:v>
                </c:pt>
                <c:pt idx="146">
                  <c:v>521472.9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AM!$V$28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AM!$V$29:$V$175</c:f>
              <c:numCache>
                <c:formatCode>#,##0_ ;[Red]\-#,##0\ </c:formatCode>
                <c:ptCount val="147"/>
                <c:pt idx="0">
                  <c:v>142432.34566799999</c:v>
                </c:pt>
                <c:pt idx="1">
                  <c:v>142472.15332099999</c:v>
                </c:pt>
                <c:pt idx="2">
                  <c:v>142536.00181099999</c:v>
                </c:pt>
                <c:pt idx="3">
                  <c:v>142575.22256900001</c:v>
                </c:pt>
                <c:pt idx="4">
                  <c:v>142575.22256900001</c:v>
                </c:pt>
                <c:pt idx="5">
                  <c:v>142466.25779900001</c:v>
                </c:pt>
                <c:pt idx="6">
                  <c:v>142395.230679</c:v>
                </c:pt>
                <c:pt idx="7">
                  <c:v>142276.31232</c:v>
                </c:pt>
                <c:pt idx="8">
                  <c:v>142425.03347900001</c:v>
                </c:pt>
                <c:pt idx="9">
                  <c:v>142425.03347900001</c:v>
                </c:pt>
                <c:pt idx="10">
                  <c:v>142446.98882699999</c:v>
                </c:pt>
                <c:pt idx="11">
                  <c:v>142344.69728200001</c:v>
                </c:pt>
                <c:pt idx="12">
                  <c:v>142415.23288699999</c:v>
                </c:pt>
                <c:pt idx="13">
                  <c:v>142400.048763</c:v>
                </c:pt>
                <c:pt idx="14">
                  <c:v>142478.00956199999</c:v>
                </c:pt>
                <c:pt idx="15">
                  <c:v>142354.24434400001</c:v>
                </c:pt>
                <c:pt idx="16">
                  <c:v>142400.59899900001</c:v>
                </c:pt>
                <c:pt idx="17">
                  <c:v>142402.71405000001</c:v>
                </c:pt>
                <c:pt idx="18">
                  <c:v>142437.64986899999</c:v>
                </c:pt>
                <c:pt idx="19">
                  <c:v>142363.37285000001</c:v>
                </c:pt>
                <c:pt idx="20">
                  <c:v>142428.896377</c:v>
                </c:pt>
                <c:pt idx="21">
                  <c:v>142501.74185300001</c:v>
                </c:pt>
                <c:pt idx="22">
                  <c:v>142430.33059999999</c:v>
                </c:pt>
                <c:pt idx="23">
                  <c:v>142963.185237</c:v>
                </c:pt>
                <c:pt idx="24">
                  <c:v>142978.45225599999</c:v>
                </c:pt>
                <c:pt idx="25">
                  <c:v>143016.85114000001</c:v>
                </c:pt>
                <c:pt idx="26">
                  <c:v>143007.01678800001</c:v>
                </c:pt>
                <c:pt idx="27">
                  <c:v>142980.69082799999</c:v>
                </c:pt>
                <c:pt idx="28">
                  <c:v>143936.33043</c:v>
                </c:pt>
                <c:pt idx="29">
                  <c:v>143839.53960600001</c:v>
                </c:pt>
                <c:pt idx="30">
                  <c:v>143858.67303999999</c:v>
                </c:pt>
                <c:pt idx="31">
                  <c:v>143749.28449799999</c:v>
                </c:pt>
                <c:pt idx="32">
                  <c:v>143850.03557400001</c:v>
                </c:pt>
                <c:pt idx="33">
                  <c:v>143738.06561699999</c:v>
                </c:pt>
                <c:pt idx="34">
                  <c:v>143719.278792</c:v>
                </c:pt>
                <c:pt idx="35">
                  <c:v>141522.615723</c:v>
                </c:pt>
                <c:pt idx="36">
                  <c:v>141448.316372</c:v>
                </c:pt>
                <c:pt idx="37">
                  <c:v>141562.25301300001</c:v>
                </c:pt>
                <c:pt idx="38">
                  <c:v>141443.47221800001</c:v>
                </c:pt>
                <c:pt idx="39">
                  <c:v>141513.0104</c:v>
                </c:pt>
                <c:pt idx="40">
                  <c:v>141377.79435400001</c:v>
                </c:pt>
                <c:pt idx="41">
                  <c:v>141464.65716900001</c:v>
                </c:pt>
                <c:pt idx="42">
                  <c:v>141426.89636700001</c:v>
                </c:pt>
                <c:pt idx="43">
                  <c:v>141341.63469400001</c:v>
                </c:pt>
                <c:pt idx="44">
                  <c:v>141331.94863200001</c:v>
                </c:pt>
                <c:pt idx="45">
                  <c:v>141307.118491</c:v>
                </c:pt>
                <c:pt idx="46">
                  <c:v>141329.49930200001</c:v>
                </c:pt>
                <c:pt idx="47">
                  <c:v>141430.95458600001</c:v>
                </c:pt>
                <c:pt idx="48">
                  <c:v>141346.24771600001</c:v>
                </c:pt>
                <c:pt idx="49">
                  <c:v>141362.06550500001</c:v>
                </c:pt>
                <c:pt idx="50">
                  <c:v>138763.53501600001</c:v>
                </c:pt>
                <c:pt idx="51">
                  <c:v>138672.785691</c:v>
                </c:pt>
                <c:pt idx="52">
                  <c:v>138807.81475600001</c:v>
                </c:pt>
                <c:pt idx="53">
                  <c:v>138661.779198</c:v>
                </c:pt>
                <c:pt idx="54">
                  <c:v>138752.33906200001</c:v>
                </c:pt>
                <c:pt idx="55">
                  <c:v>139037.99871399999</c:v>
                </c:pt>
                <c:pt idx="56">
                  <c:v>139001.083082</c:v>
                </c:pt>
                <c:pt idx="57">
                  <c:v>139136.99231100001</c:v>
                </c:pt>
                <c:pt idx="58">
                  <c:v>139029.160943</c:v>
                </c:pt>
                <c:pt idx="59">
                  <c:v>139017.836515</c:v>
                </c:pt>
                <c:pt idx="60">
                  <c:v>139297.57234799999</c:v>
                </c:pt>
                <c:pt idx="61">
                  <c:v>139134.311136</c:v>
                </c:pt>
                <c:pt idx="62">
                  <c:v>139214.462054</c:v>
                </c:pt>
                <c:pt idx="63">
                  <c:v>139214.29299399999</c:v>
                </c:pt>
                <c:pt idx="64">
                  <c:v>139195.479762</c:v>
                </c:pt>
                <c:pt idx="65">
                  <c:v>138938.97247000001</c:v>
                </c:pt>
                <c:pt idx="66">
                  <c:v>138926.19495599999</c:v>
                </c:pt>
                <c:pt idx="67">
                  <c:v>138964.30907799999</c:v>
                </c:pt>
                <c:pt idx="68">
                  <c:v>138887.631479</c:v>
                </c:pt>
                <c:pt idx="69">
                  <c:v>138895.882369</c:v>
                </c:pt>
                <c:pt idx="70">
                  <c:v>138985.70091700001</c:v>
                </c:pt>
                <c:pt idx="71">
                  <c:v>138925.696119</c:v>
                </c:pt>
                <c:pt idx="72">
                  <c:v>138934.59410300001</c:v>
                </c:pt>
                <c:pt idx="73">
                  <c:v>138953.94815400001</c:v>
                </c:pt>
                <c:pt idx="74">
                  <c:v>139020.506031</c:v>
                </c:pt>
                <c:pt idx="75">
                  <c:v>136799.39754100001</c:v>
                </c:pt>
                <c:pt idx="76">
                  <c:v>136821.84492999999</c:v>
                </c:pt>
                <c:pt idx="77">
                  <c:v>136882.857907</c:v>
                </c:pt>
                <c:pt idx="78">
                  <c:v>136753.93286900001</c:v>
                </c:pt>
                <c:pt idx="79">
                  <c:v>136770.821413</c:v>
                </c:pt>
                <c:pt idx="80">
                  <c:v>136882.56696200001</c:v>
                </c:pt>
                <c:pt idx="81">
                  <c:v>136888.764367</c:v>
                </c:pt>
                <c:pt idx="82">
                  <c:v>136871.113901</c:v>
                </c:pt>
                <c:pt idx="83">
                  <c:v>136916.111229</c:v>
                </c:pt>
                <c:pt idx="84">
                  <c:v>136916.111229</c:v>
                </c:pt>
                <c:pt idx="85">
                  <c:v>136625.509292</c:v>
                </c:pt>
                <c:pt idx="86">
                  <c:v>136705.742986</c:v>
                </c:pt>
                <c:pt idx="87">
                  <c:v>136701.39719799999</c:v>
                </c:pt>
                <c:pt idx="88">
                  <c:v>136689.660584</c:v>
                </c:pt>
                <c:pt idx="89">
                  <c:v>136634.20992699999</c:v>
                </c:pt>
                <c:pt idx="90">
                  <c:v>136139.90161</c:v>
                </c:pt>
                <c:pt idx="91">
                  <c:v>136145.824563</c:v>
                </c:pt>
                <c:pt idx="92">
                  <c:v>136142.058766</c:v>
                </c:pt>
                <c:pt idx="93">
                  <c:v>136111.052134</c:v>
                </c:pt>
                <c:pt idx="94">
                  <c:v>136043.97665</c:v>
                </c:pt>
                <c:pt idx="95">
                  <c:v>136090.41808800001</c:v>
                </c:pt>
                <c:pt idx="96">
                  <c:v>136041.09409</c:v>
                </c:pt>
                <c:pt idx="97">
                  <c:v>136055.22924300001</c:v>
                </c:pt>
                <c:pt idx="98">
                  <c:v>136034.98706399999</c:v>
                </c:pt>
                <c:pt idx="99">
                  <c:v>136140.69559700001</c:v>
                </c:pt>
                <c:pt idx="100">
                  <c:v>142257.10876599999</c:v>
                </c:pt>
                <c:pt idx="101">
                  <c:v>142298.38074299999</c:v>
                </c:pt>
                <c:pt idx="102">
                  <c:v>142240.93681499999</c:v>
                </c:pt>
                <c:pt idx="103">
                  <c:v>142296.67072299999</c:v>
                </c:pt>
                <c:pt idx="104">
                  <c:v>142179.730335</c:v>
                </c:pt>
                <c:pt idx="105">
                  <c:v>142209.28836599999</c:v>
                </c:pt>
                <c:pt idx="106">
                  <c:v>142277.34327400001</c:v>
                </c:pt>
                <c:pt idx="107">
                  <c:v>142336.15531</c:v>
                </c:pt>
                <c:pt idx="108">
                  <c:v>142346.01098600001</c:v>
                </c:pt>
                <c:pt idx="109">
                  <c:v>142348.95247399999</c:v>
                </c:pt>
                <c:pt idx="110">
                  <c:v>142220.566922</c:v>
                </c:pt>
                <c:pt idx="111">
                  <c:v>142410.58465500001</c:v>
                </c:pt>
                <c:pt idx="112">
                  <c:v>142296.19432000001</c:v>
                </c:pt>
                <c:pt idx="113">
                  <c:v>142481.52332899999</c:v>
                </c:pt>
                <c:pt idx="114">
                  <c:v>142403.33341299999</c:v>
                </c:pt>
                <c:pt idx="115">
                  <c:v>142389.34116400001</c:v>
                </c:pt>
                <c:pt idx="116">
                  <c:v>142426.00030399999</c:v>
                </c:pt>
                <c:pt idx="117">
                  <c:v>142345.91005999999</c:v>
                </c:pt>
                <c:pt idx="118">
                  <c:v>142381.00778399999</c:v>
                </c:pt>
                <c:pt idx="119">
                  <c:v>142389.928912</c:v>
                </c:pt>
                <c:pt idx="120">
                  <c:v>142352.95323499999</c:v>
                </c:pt>
                <c:pt idx="121">
                  <c:v>142327.11212100001</c:v>
                </c:pt>
                <c:pt idx="122">
                  <c:v>149462.40515100001</c:v>
                </c:pt>
                <c:pt idx="123">
                  <c:v>143221.24673000001</c:v>
                </c:pt>
                <c:pt idx="124">
                  <c:v>143113.564148</c:v>
                </c:pt>
                <c:pt idx="125">
                  <c:v>143108.96619199999</c:v>
                </c:pt>
                <c:pt idx="126">
                  <c:v>142991.01733800001</c:v>
                </c:pt>
                <c:pt idx="127">
                  <c:v>143175.580911</c:v>
                </c:pt>
                <c:pt idx="128">
                  <c:v>143046.58966</c:v>
                </c:pt>
                <c:pt idx="129">
                  <c:v>143240.508202</c:v>
                </c:pt>
                <c:pt idx="130">
                  <c:v>142914.55921400001</c:v>
                </c:pt>
                <c:pt idx="131">
                  <c:v>142914.55921400001</c:v>
                </c:pt>
                <c:pt idx="132">
                  <c:v>142918.84974599999</c:v>
                </c:pt>
                <c:pt idx="133">
                  <c:v>142935.057317</c:v>
                </c:pt>
                <c:pt idx="134">
                  <c:v>142851.10153499999</c:v>
                </c:pt>
                <c:pt idx="135">
                  <c:v>142933.52095400001</c:v>
                </c:pt>
                <c:pt idx="136">
                  <c:v>143012.80854500001</c:v>
                </c:pt>
                <c:pt idx="137">
                  <c:v>143211.24121199999</c:v>
                </c:pt>
                <c:pt idx="138">
                  <c:v>142467.52217000001</c:v>
                </c:pt>
                <c:pt idx="139">
                  <c:v>142597.37017000001</c:v>
                </c:pt>
                <c:pt idx="140">
                  <c:v>142576.10032200001</c:v>
                </c:pt>
                <c:pt idx="141">
                  <c:v>142434.89856500001</c:v>
                </c:pt>
                <c:pt idx="142">
                  <c:v>142445.530352</c:v>
                </c:pt>
                <c:pt idx="143">
                  <c:v>142407.90283599999</c:v>
                </c:pt>
                <c:pt idx="144">
                  <c:v>142613.19603600001</c:v>
                </c:pt>
                <c:pt idx="145">
                  <c:v>142437.468054</c:v>
                </c:pt>
                <c:pt idx="146">
                  <c:v>142481.171152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2616"/>
        <c:axId val="185184968"/>
      </c:lineChart>
      <c:lineChart>
        <c:grouping val="standard"/>
        <c:varyColors val="0"/>
        <c:ser>
          <c:idx val="3"/>
          <c:order val="2"/>
          <c:tx>
            <c:strRef>
              <c:f>AM!$W$28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AM!$W$29:$W$175</c:f>
              <c:numCache>
                <c:formatCode>#,##0_ ;[Red]\-#,##0\ </c:formatCode>
                <c:ptCount val="147"/>
                <c:pt idx="0">
                  <c:v>56164.155700000003</c:v>
                </c:pt>
                <c:pt idx="1">
                  <c:v>56164.155700000003</c:v>
                </c:pt>
                <c:pt idx="2">
                  <c:v>56164.155700000003</c:v>
                </c:pt>
                <c:pt idx="3">
                  <c:v>56164.155700000003</c:v>
                </c:pt>
                <c:pt idx="4">
                  <c:v>56164.155700000003</c:v>
                </c:pt>
                <c:pt idx="5">
                  <c:v>56164.155700000003</c:v>
                </c:pt>
                <c:pt idx="6">
                  <c:v>56095.285300000003</c:v>
                </c:pt>
                <c:pt idx="7">
                  <c:v>56095.285300000003</c:v>
                </c:pt>
                <c:pt idx="8">
                  <c:v>56095.285300000003</c:v>
                </c:pt>
                <c:pt idx="9">
                  <c:v>56095.285300000003</c:v>
                </c:pt>
                <c:pt idx="10">
                  <c:v>56095.285300000003</c:v>
                </c:pt>
                <c:pt idx="11">
                  <c:v>56095.285300000003</c:v>
                </c:pt>
                <c:pt idx="12">
                  <c:v>56095.285300000003</c:v>
                </c:pt>
                <c:pt idx="13">
                  <c:v>54772.055899999999</c:v>
                </c:pt>
                <c:pt idx="14">
                  <c:v>54772.055899999999</c:v>
                </c:pt>
                <c:pt idx="15">
                  <c:v>54772.055899999999</c:v>
                </c:pt>
                <c:pt idx="16">
                  <c:v>54772.055899999999</c:v>
                </c:pt>
                <c:pt idx="17">
                  <c:v>54772.055899999999</c:v>
                </c:pt>
                <c:pt idx="18">
                  <c:v>55292.4035</c:v>
                </c:pt>
                <c:pt idx="19">
                  <c:v>55292.4035</c:v>
                </c:pt>
                <c:pt idx="20">
                  <c:v>55292.4035</c:v>
                </c:pt>
                <c:pt idx="21">
                  <c:v>55292.4035</c:v>
                </c:pt>
                <c:pt idx="22">
                  <c:v>55292.4035</c:v>
                </c:pt>
                <c:pt idx="23">
                  <c:v>55052.4948</c:v>
                </c:pt>
                <c:pt idx="24">
                  <c:v>55052.4948</c:v>
                </c:pt>
                <c:pt idx="25">
                  <c:v>55052.4948</c:v>
                </c:pt>
                <c:pt idx="26">
                  <c:v>55052.4948</c:v>
                </c:pt>
                <c:pt idx="27">
                  <c:v>55052.4948</c:v>
                </c:pt>
                <c:pt idx="28">
                  <c:v>55043.120199999998</c:v>
                </c:pt>
                <c:pt idx="29">
                  <c:v>55043.120199999998</c:v>
                </c:pt>
                <c:pt idx="30">
                  <c:v>55043.120199999998</c:v>
                </c:pt>
                <c:pt idx="31">
                  <c:v>55043.120199999998</c:v>
                </c:pt>
                <c:pt idx="32">
                  <c:v>55043.120199999998</c:v>
                </c:pt>
                <c:pt idx="33">
                  <c:v>55043.120199999998</c:v>
                </c:pt>
                <c:pt idx="34">
                  <c:v>55043.120199999998</c:v>
                </c:pt>
                <c:pt idx="35">
                  <c:v>51891.5314</c:v>
                </c:pt>
                <c:pt idx="36">
                  <c:v>51891.5314</c:v>
                </c:pt>
                <c:pt idx="37">
                  <c:v>51891.5314</c:v>
                </c:pt>
                <c:pt idx="38">
                  <c:v>51891.5314</c:v>
                </c:pt>
                <c:pt idx="39">
                  <c:v>51891.5314</c:v>
                </c:pt>
                <c:pt idx="40">
                  <c:v>51031.496200000001</c:v>
                </c:pt>
                <c:pt idx="41">
                  <c:v>51031.496200000001</c:v>
                </c:pt>
                <c:pt idx="42">
                  <c:v>51031.496200000001</c:v>
                </c:pt>
                <c:pt idx="43">
                  <c:v>51031.496200000001</c:v>
                </c:pt>
                <c:pt idx="44">
                  <c:v>51031.496200000001</c:v>
                </c:pt>
                <c:pt idx="45">
                  <c:v>51218.989800000003</c:v>
                </c:pt>
                <c:pt idx="46">
                  <c:v>51218.989800000003</c:v>
                </c:pt>
                <c:pt idx="47">
                  <c:v>51218.989800000003</c:v>
                </c:pt>
                <c:pt idx="48">
                  <c:v>51218.989800000003</c:v>
                </c:pt>
                <c:pt idx="49">
                  <c:v>51218.989800000003</c:v>
                </c:pt>
                <c:pt idx="50">
                  <c:v>49030.163399999998</c:v>
                </c:pt>
                <c:pt idx="51">
                  <c:v>49030.163399999998</c:v>
                </c:pt>
                <c:pt idx="52">
                  <c:v>49030.163399999998</c:v>
                </c:pt>
                <c:pt idx="53">
                  <c:v>49030.163399999998</c:v>
                </c:pt>
                <c:pt idx="54">
                  <c:v>49030.163399999998</c:v>
                </c:pt>
                <c:pt idx="55">
                  <c:v>24306.6649</c:v>
                </c:pt>
                <c:pt idx="56">
                  <c:v>24306.6649</c:v>
                </c:pt>
                <c:pt idx="57">
                  <c:v>24306.6649</c:v>
                </c:pt>
                <c:pt idx="58">
                  <c:v>24306.6649</c:v>
                </c:pt>
                <c:pt idx="59">
                  <c:v>24306.6649</c:v>
                </c:pt>
                <c:pt idx="60">
                  <c:v>23605.715700000001</c:v>
                </c:pt>
                <c:pt idx="61">
                  <c:v>23605.715700000001</c:v>
                </c:pt>
                <c:pt idx="62">
                  <c:v>23605.715700000001</c:v>
                </c:pt>
                <c:pt idx="63">
                  <c:v>23605.715700000001</c:v>
                </c:pt>
                <c:pt idx="64">
                  <c:v>23605.715700000001</c:v>
                </c:pt>
                <c:pt idx="65">
                  <c:v>23971.510300000002</c:v>
                </c:pt>
                <c:pt idx="66">
                  <c:v>23971.510300000002</c:v>
                </c:pt>
                <c:pt idx="67">
                  <c:v>23971.510300000002</c:v>
                </c:pt>
                <c:pt idx="68">
                  <c:v>23971.510300000002</c:v>
                </c:pt>
                <c:pt idx="69">
                  <c:v>23971.510300000002</c:v>
                </c:pt>
                <c:pt idx="70">
                  <c:v>22804.134600000001</c:v>
                </c:pt>
                <c:pt idx="71">
                  <c:v>22804.134600000001</c:v>
                </c:pt>
                <c:pt idx="72">
                  <c:v>22804.134600000001</c:v>
                </c:pt>
                <c:pt idx="73">
                  <c:v>22804.134600000001</c:v>
                </c:pt>
                <c:pt idx="74">
                  <c:v>22804.134600000001</c:v>
                </c:pt>
                <c:pt idx="75">
                  <c:v>22989.099099999999</c:v>
                </c:pt>
                <c:pt idx="76">
                  <c:v>22989.099099999999</c:v>
                </c:pt>
                <c:pt idx="77">
                  <c:v>22989.099099999999</c:v>
                </c:pt>
                <c:pt idx="78">
                  <c:v>22989.099099999999</c:v>
                </c:pt>
                <c:pt idx="79">
                  <c:v>22989.099099999999</c:v>
                </c:pt>
                <c:pt idx="80">
                  <c:v>22989.099099999999</c:v>
                </c:pt>
                <c:pt idx="81">
                  <c:v>22989.099099999999</c:v>
                </c:pt>
                <c:pt idx="82">
                  <c:v>22989.099099999999</c:v>
                </c:pt>
                <c:pt idx="83">
                  <c:v>22989.099099999999</c:v>
                </c:pt>
                <c:pt idx="84">
                  <c:v>22989.099099999999</c:v>
                </c:pt>
                <c:pt idx="85">
                  <c:v>21769.5946</c:v>
                </c:pt>
                <c:pt idx="86">
                  <c:v>21769.5946</c:v>
                </c:pt>
                <c:pt idx="87">
                  <c:v>21769.5946</c:v>
                </c:pt>
                <c:pt idx="88">
                  <c:v>21769.5946</c:v>
                </c:pt>
                <c:pt idx="89">
                  <c:v>21769.5946</c:v>
                </c:pt>
                <c:pt idx="90">
                  <c:v>22370.903600000001</c:v>
                </c:pt>
                <c:pt idx="91">
                  <c:v>22370.903600000001</c:v>
                </c:pt>
                <c:pt idx="92">
                  <c:v>22370.903600000001</c:v>
                </c:pt>
                <c:pt idx="93">
                  <c:v>22370.903600000001</c:v>
                </c:pt>
                <c:pt idx="94">
                  <c:v>22370.903600000001</c:v>
                </c:pt>
                <c:pt idx="95">
                  <c:v>22370.903600000001</c:v>
                </c:pt>
                <c:pt idx="96">
                  <c:v>22370.903600000001</c:v>
                </c:pt>
                <c:pt idx="97">
                  <c:v>22370.903600000001</c:v>
                </c:pt>
                <c:pt idx="98">
                  <c:v>22370.903600000001</c:v>
                </c:pt>
                <c:pt idx="99">
                  <c:v>22370.903600000001</c:v>
                </c:pt>
                <c:pt idx="100">
                  <c:v>23655.643800000002</c:v>
                </c:pt>
                <c:pt idx="101">
                  <c:v>23655.643800000002</c:v>
                </c:pt>
                <c:pt idx="102">
                  <c:v>23655.643800000002</c:v>
                </c:pt>
                <c:pt idx="103">
                  <c:v>23655.643800000002</c:v>
                </c:pt>
                <c:pt idx="104">
                  <c:v>23655.643800000002</c:v>
                </c:pt>
                <c:pt idx="105">
                  <c:v>24256.5766</c:v>
                </c:pt>
                <c:pt idx="106">
                  <c:v>24256.5766</c:v>
                </c:pt>
                <c:pt idx="107">
                  <c:v>24256.5766</c:v>
                </c:pt>
                <c:pt idx="108">
                  <c:v>24256.5766</c:v>
                </c:pt>
                <c:pt idx="109">
                  <c:v>24256.5766</c:v>
                </c:pt>
                <c:pt idx="110">
                  <c:v>24383.972699999998</c:v>
                </c:pt>
                <c:pt idx="111">
                  <c:v>24383.972699999998</c:v>
                </c:pt>
                <c:pt idx="112">
                  <c:v>24383.972699999998</c:v>
                </c:pt>
                <c:pt idx="113">
                  <c:v>24383.972699999998</c:v>
                </c:pt>
                <c:pt idx="114">
                  <c:v>24383.972699999998</c:v>
                </c:pt>
                <c:pt idx="115">
                  <c:v>24383.972699999998</c:v>
                </c:pt>
                <c:pt idx="116">
                  <c:v>24383.972699999998</c:v>
                </c:pt>
                <c:pt idx="117">
                  <c:v>24383.972699999998</c:v>
                </c:pt>
                <c:pt idx="118">
                  <c:v>24383.972699999998</c:v>
                </c:pt>
                <c:pt idx="119">
                  <c:v>24383.972699999998</c:v>
                </c:pt>
                <c:pt idx="120">
                  <c:v>24022.7343</c:v>
                </c:pt>
                <c:pt idx="121">
                  <c:v>24022.7343</c:v>
                </c:pt>
                <c:pt idx="122">
                  <c:v>34089.441500000001</c:v>
                </c:pt>
                <c:pt idx="123">
                  <c:v>32191.563099999999</c:v>
                </c:pt>
                <c:pt idx="124">
                  <c:v>32191.563099999999</c:v>
                </c:pt>
                <c:pt idx="125">
                  <c:v>32191.563099999999</c:v>
                </c:pt>
                <c:pt idx="126">
                  <c:v>32191.563099999999</c:v>
                </c:pt>
                <c:pt idx="127">
                  <c:v>32191.563099999999</c:v>
                </c:pt>
                <c:pt idx="128">
                  <c:v>32136.279500000001</c:v>
                </c:pt>
                <c:pt idx="129">
                  <c:v>32136.279500000001</c:v>
                </c:pt>
                <c:pt idx="130">
                  <c:v>32136.279500000001</c:v>
                </c:pt>
                <c:pt idx="131">
                  <c:v>32136.279500000001</c:v>
                </c:pt>
                <c:pt idx="132">
                  <c:v>32136.279500000001</c:v>
                </c:pt>
                <c:pt idx="133">
                  <c:v>32000.856800000001</c:v>
                </c:pt>
                <c:pt idx="134">
                  <c:v>32000.856800000001</c:v>
                </c:pt>
                <c:pt idx="135">
                  <c:v>32000.856800000001</c:v>
                </c:pt>
                <c:pt idx="136">
                  <c:v>32000.856800000001</c:v>
                </c:pt>
                <c:pt idx="137">
                  <c:v>32000.856800000001</c:v>
                </c:pt>
                <c:pt idx="138">
                  <c:v>31511.0713</c:v>
                </c:pt>
                <c:pt idx="139">
                  <c:v>31511.0713</c:v>
                </c:pt>
                <c:pt idx="140">
                  <c:v>31511.0713</c:v>
                </c:pt>
                <c:pt idx="141">
                  <c:v>31511.0713</c:v>
                </c:pt>
                <c:pt idx="142">
                  <c:v>31511.0713</c:v>
                </c:pt>
                <c:pt idx="143">
                  <c:v>31824.132799999999</c:v>
                </c:pt>
                <c:pt idx="144">
                  <c:v>31824.132799999999</c:v>
                </c:pt>
                <c:pt idx="145">
                  <c:v>31824.132799999999</c:v>
                </c:pt>
                <c:pt idx="146">
                  <c:v>31832.5445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AM!$Y$28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AM!$Y$29:$Y$175</c:f>
              <c:numCache>
                <c:formatCode>#,##0_ ;[Red]\-#,##0\ </c:formatCode>
                <c:ptCount val="147"/>
                <c:pt idx="0">
                  <c:v>57786.702361000003</c:v>
                </c:pt>
                <c:pt idx="1">
                  <c:v>57786.010073999998</c:v>
                </c:pt>
                <c:pt idx="2">
                  <c:v>57786.460555999998</c:v>
                </c:pt>
                <c:pt idx="3">
                  <c:v>57789.849739999998</c:v>
                </c:pt>
                <c:pt idx="4">
                  <c:v>57789.849739999998</c:v>
                </c:pt>
                <c:pt idx="5">
                  <c:v>57789.701703999999</c:v>
                </c:pt>
                <c:pt idx="6">
                  <c:v>57546.605093999999</c:v>
                </c:pt>
                <c:pt idx="7">
                  <c:v>57544.086211000002</c:v>
                </c:pt>
                <c:pt idx="8">
                  <c:v>57548.6659</c:v>
                </c:pt>
                <c:pt idx="9">
                  <c:v>57548.6659</c:v>
                </c:pt>
                <c:pt idx="10">
                  <c:v>57550.043020999998</c:v>
                </c:pt>
                <c:pt idx="11">
                  <c:v>57548.326819000002</c:v>
                </c:pt>
                <c:pt idx="12">
                  <c:v>57542.562238999999</c:v>
                </c:pt>
                <c:pt idx="13">
                  <c:v>56369.601272</c:v>
                </c:pt>
                <c:pt idx="14">
                  <c:v>56374.605782999999</c:v>
                </c:pt>
                <c:pt idx="15">
                  <c:v>56372.001099000001</c:v>
                </c:pt>
                <c:pt idx="16">
                  <c:v>56373.439728999998</c:v>
                </c:pt>
                <c:pt idx="17">
                  <c:v>56371.591615999998</c:v>
                </c:pt>
                <c:pt idx="18">
                  <c:v>55254.836345999996</c:v>
                </c:pt>
                <c:pt idx="19">
                  <c:v>55255.390810999997</c:v>
                </c:pt>
                <c:pt idx="20">
                  <c:v>55256.463981000001</c:v>
                </c:pt>
                <c:pt idx="21">
                  <c:v>55258.704567000001</c:v>
                </c:pt>
                <c:pt idx="22">
                  <c:v>55253.662583999998</c:v>
                </c:pt>
                <c:pt idx="23">
                  <c:v>55539.937474999999</c:v>
                </c:pt>
                <c:pt idx="24">
                  <c:v>55538.387473000003</c:v>
                </c:pt>
                <c:pt idx="25">
                  <c:v>55538.477954000002</c:v>
                </c:pt>
                <c:pt idx="26">
                  <c:v>55537.588238999997</c:v>
                </c:pt>
                <c:pt idx="27">
                  <c:v>55533.895059000002</c:v>
                </c:pt>
                <c:pt idx="28">
                  <c:v>55892.336653999999</c:v>
                </c:pt>
                <c:pt idx="29">
                  <c:v>55886.367643999998</c:v>
                </c:pt>
                <c:pt idx="30">
                  <c:v>55884.301834999998</c:v>
                </c:pt>
                <c:pt idx="31">
                  <c:v>55888.869620999998</c:v>
                </c:pt>
                <c:pt idx="32">
                  <c:v>55886.644274999999</c:v>
                </c:pt>
                <c:pt idx="33">
                  <c:v>55888.141546999999</c:v>
                </c:pt>
                <c:pt idx="34">
                  <c:v>55888.326481999997</c:v>
                </c:pt>
                <c:pt idx="35">
                  <c:v>57683.212495</c:v>
                </c:pt>
                <c:pt idx="36">
                  <c:v>57683.581485000002</c:v>
                </c:pt>
                <c:pt idx="37">
                  <c:v>57687.088405000002</c:v>
                </c:pt>
                <c:pt idx="38">
                  <c:v>57683.507439000001</c:v>
                </c:pt>
                <c:pt idx="39">
                  <c:v>57688.160496999997</c:v>
                </c:pt>
                <c:pt idx="40">
                  <c:v>57155.069833000001</c:v>
                </c:pt>
                <c:pt idx="41">
                  <c:v>57158.253705000003</c:v>
                </c:pt>
                <c:pt idx="42">
                  <c:v>57158.936926000002</c:v>
                </c:pt>
                <c:pt idx="43">
                  <c:v>57156.077904999998</c:v>
                </c:pt>
                <c:pt idx="44">
                  <c:v>57157.012969000003</c:v>
                </c:pt>
                <c:pt idx="45">
                  <c:v>57511.070038999998</c:v>
                </c:pt>
                <c:pt idx="46">
                  <c:v>57515.119177</c:v>
                </c:pt>
                <c:pt idx="47">
                  <c:v>57513.125537</c:v>
                </c:pt>
                <c:pt idx="48">
                  <c:v>57513.956972</c:v>
                </c:pt>
                <c:pt idx="49">
                  <c:v>57507.582842999997</c:v>
                </c:pt>
                <c:pt idx="50">
                  <c:v>56652.973435</c:v>
                </c:pt>
                <c:pt idx="51">
                  <c:v>56651.462914999996</c:v>
                </c:pt>
                <c:pt idx="52">
                  <c:v>56655.352214999999</c:v>
                </c:pt>
                <c:pt idx="53">
                  <c:v>56650.831002999999</c:v>
                </c:pt>
                <c:pt idx="54">
                  <c:v>56650.080596</c:v>
                </c:pt>
                <c:pt idx="55">
                  <c:v>30760.772975</c:v>
                </c:pt>
                <c:pt idx="56">
                  <c:v>30752.805451</c:v>
                </c:pt>
                <c:pt idx="57">
                  <c:v>30756.991935999999</c:v>
                </c:pt>
                <c:pt idx="58">
                  <c:v>30759.544688999998</c:v>
                </c:pt>
                <c:pt idx="59">
                  <c:v>30754.281599000002</c:v>
                </c:pt>
                <c:pt idx="60">
                  <c:v>30066.216151000001</c:v>
                </c:pt>
                <c:pt idx="61">
                  <c:v>30062.574011000001</c:v>
                </c:pt>
                <c:pt idx="62">
                  <c:v>30062.264697999999</c:v>
                </c:pt>
                <c:pt idx="63">
                  <c:v>30063.234721000001</c:v>
                </c:pt>
                <c:pt idx="64">
                  <c:v>30065.781683000001</c:v>
                </c:pt>
                <c:pt idx="65">
                  <c:v>31568.127274999999</c:v>
                </c:pt>
                <c:pt idx="66">
                  <c:v>31561.408438999999</c:v>
                </c:pt>
                <c:pt idx="67">
                  <c:v>31570.754677000001</c:v>
                </c:pt>
                <c:pt idx="68">
                  <c:v>31567.952202</c:v>
                </c:pt>
                <c:pt idx="69">
                  <c:v>31569.847632000001</c:v>
                </c:pt>
                <c:pt idx="70">
                  <c:v>30006.970602000001</c:v>
                </c:pt>
                <c:pt idx="71">
                  <c:v>30005.587647</c:v>
                </c:pt>
                <c:pt idx="72">
                  <c:v>30005.11634</c:v>
                </c:pt>
                <c:pt idx="73">
                  <c:v>30007.242054999999</c:v>
                </c:pt>
                <c:pt idx="74">
                  <c:v>30007.754176999999</c:v>
                </c:pt>
                <c:pt idx="75">
                  <c:v>30081.628805</c:v>
                </c:pt>
                <c:pt idx="76">
                  <c:v>30079.220985</c:v>
                </c:pt>
                <c:pt idx="77">
                  <c:v>30085.849034999999</c:v>
                </c:pt>
                <c:pt idx="78">
                  <c:v>30082.970832999999</c:v>
                </c:pt>
                <c:pt idx="79">
                  <c:v>30082.853152</c:v>
                </c:pt>
                <c:pt idx="80">
                  <c:v>30082.246686999999</c:v>
                </c:pt>
                <c:pt idx="81">
                  <c:v>30081.021128</c:v>
                </c:pt>
                <c:pt idx="82">
                  <c:v>30085.090229000001</c:v>
                </c:pt>
                <c:pt idx="83">
                  <c:v>30084.288143000002</c:v>
                </c:pt>
                <c:pt idx="84">
                  <c:v>30084.288143000002</c:v>
                </c:pt>
                <c:pt idx="85">
                  <c:v>30015.716743000001</c:v>
                </c:pt>
                <c:pt idx="86">
                  <c:v>30017.419207999999</c:v>
                </c:pt>
                <c:pt idx="87">
                  <c:v>30013.879124999999</c:v>
                </c:pt>
                <c:pt idx="88">
                  <c:v>30018.315775999999</c:v>
                </c:pt>
                <c:pt idx="89">
                  <c:v>30009.991434</c:v>
                </c:pt>
                <c:pt idx="90">
                  <c:v>30249.633096000001</c:v>
                </c:pt>
                <c:pt idx="91">
                  <c:v>30252.174125000001</c:v>
                </c:pt>
                <c:pt idx="92">
                  <c:v>30249.610397</c:v>
                </c:pt>
                <c:pt idx="93">
                  <c:v>30250.125712000001</c:v>
                </c:pt>
                <c:pt idx="94">
                  <c:v>30252.769183</c:v>
                </c:pt>
                <c:pt idx="95">
                  <c:v>30245.826993999999</c:v>
                </c:pt>
                <c:pt idx="96">
                  <c:v>30248.242846000001</c:v>
                </c:pt>
                <c:pt idx="97">
                  <c:v>30251.484632</c:v>
                </c:pt>
                <c:pt idx="98">
                  <c:v>30256.629036999999</c:v>
                </c:pt>
                <c:pt idx="99">
                  <c:v>30252.074822999999</c:v>
                </c:pt>
                <c:pt idx="100">
                  <c:v>30609.121202999999</c:v>
                </c:pt>
                <c:pt idx="101">
                  <c:v>30611.349443999999</c:v>
                </c:pt>
                <c:pt idx="102">
                  <c:v>30612.763434</c:v>
                </c:pt>
                <c:pt idx="103">
                  <c:v>30611.133279000001</c:v>
                </c:pt>
                <c:pt idx="104">
                  <c:v>30608.525695</c:v>
                </c:pt>
                <c:pt idx="105">
                  <c:v>31288.708866000001</c:v>
                </c:pt>
                <c:pt idx="106">
                  <c:v>31285.019012000001</c:v>
                </c:pt>
                <c:pt idx="107">
                  <c:v>31282.867334999999</c:v>
                </c:pt>
                <c:pt idx="108">
                  <c:v>31281.448821000002</c:v>
                </c:pt>
                <c:pt idx="109">
                  <c:v>31277.471694</c:v>
                </c:pt>
                <c:pt idx="110">
                  <c:v>31302.184639999999</c:v>
                </c:pt>
                <c:pt idx="111">
                  <c:v>31298.783501000002</c:v>
                </c:pt>
                <c:pt idx="112">
                  <c:v>31299.598191000001</c:v>
                </c:pt>
                <c:pt idx="113">
                  <c:v>31305.347046999999</c:v>
                </c:pt>
                <c:pt idx="114">
                  <c:v>31301.576590000001</c:v>
                </c:pt>
                <c:pt idx="115">
                  <c:v>31299.881459</c:v>
                </c:pt>
                <c:pt idx="116">
                  <c:v>31299.011998999998</c:v>
                </c:pt>
                <c:pt idx="117">
                  <c:v>31295.770970000001</c:v>
                </c:pt>
                <c:pt idx="118">
                  <c:v>31300.844329</c:v>
                </c:pt>
                <c:pt idx="119">
                  <c:v>31295.491591999998</c:v>
                </c:pt>
                <c:pt idx="120">
                  <c:v>30915.306220999999</c:v>
                </c:pt>
                <c:pt idx="121">
                  <c:v>30925.72825</c:v>
                </c:pt>
                <c:pt idx="122">
                  <c:v>40603.267556999999</c:v>
                </c:pt>
                <c:pt idx="123">
                  <c:v>39172.698592000001</c:v>
                </c:pt>
                <c:pt idx="124">
                  <c:v>39168.289722000001</c:v>
                </c:pt>
                <c:pt idx="125">
                  <c:v>39167.510113999997</c:v>
                </c:pt>
                <c:pt idx="126">
                  <c:v>39166.243076999999</c:v>
                </c:pt>
                <c:pt idx="127">
                  <c:v>39165.032650000001</c:v>
                </c:pt>
                <c:pt idx="128">
                  <c:v>39297.501302999997</c:v>
                </c:pt>
                <c:pt idx="129">
                  <c:v>39291.669266999997</c:v>
                </c:pt>
                <c:pt idx="130">
                  <c:v>39293.160873000001</c:v>
                </c:pt>
                <c:pt idx="131">
                  <c:v>39293.160873000001</c:v>
                </c:pt>
                <c:pt idx="132">
                  <c:v>39295.106572999997</c:v>
                </c:pt>
                <c:pt idx="133">
                  <c:v>39370.143554000002</c:v>
                </c:pt>
                <c:pt idx="134">
                  <c:v>39369.781289999999</c:v>
                </c:pt>
                <c:pt idx="135">
                  <c:v>39368.259775999999</c:v>
                </c:pt>
                <c:pt idx="136">
                  <c:v>39372.460567000002</c:v>
                </c:pt>
                <c:pt idx="137">
                  <c:v>39368.918925999998</c:v>
                </c:pt>
                <c:pt idx="138">
                  <c:v>38818.625100999998</c:v>
                </c:pt>
                <c:pt idx="139">
                  <c:v>38818.040622</c:v>
                </c:pt>
                <c:pt idx="140">
                  <c:v>38813.805917999998</c:v>
                </c:pt>
                <c:pt idx="141">
                  <c:v>38822.269620999999</c:v>
                </c:pt>
                <c:pt idx="142">
                  <c:v>38816.041214999997</c:v>
                </c:pt>
                <c:pt idx="143">
                  <c:v>39261.155810999997</c:v>
                </c:pt>
                <c:pt idx="144">
                  <c:v>39266.158212000002</c:v>
                </c:pt>
                <c:pt idx="145">
                  <c:v>39261.504837</c:v>
                </c:pt>
                <c:pt idx="146">
                  <c:v>39270.874971999998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7320"/>
        <c:axId val="185186536"/>
      </c:lineChart>
      <c:dateAx>
        <c:axId val="185182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4968"/>
        <c:crosses val="autoZero"/>
        <c:auto val="1"/>
        <c:lblOffset val="100"/>
        <c:baseTimeUnit val="days"/>
      </c:dateAx>
      <c:valAx>
        <c:axId val="18518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2616"/>
        <c:crosses val="autoZero"/>
        <c:crossBetween val="between"/>
      </c:valAx>
      <c:valAx>
        <c:axId val="18518653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7320"/>
        <c:crosses val="max"/>
        <c:crossBetween val="between"/>
      </c:valAx>
      <c:dateAx>
        <c:axId val="185187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865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RED!$C$2:$C$66</c:f>
              <c:numCache>
                <c:formatCode>_-* #,##0_-;\-* #,##0_-;_-* "-"??_-;_-@_-</c:formatCode>
                <c:ptCount val="65"/>
                <c:pt idx="0">
                  <c:v>48129.09</c:v>
                </c:pt>
                <c:pt idx="1">
                  <c:v>49989.95</c:v>
                </c:pt>
                <c:pt idx="2">
                  <c:v>54379.18</c:v>
                </c:pt>
                <c:pt idx="3">
                  <c:v>53967.26</c:v>
                </c:pt>
                <c:pt idx="4">
                  <c:v>58039.24</c:v>
                </c:pt>
                <c:pt idx="5">
                  <c:v>55051.9</c:v>
                </c:pt>
                <c:pt idx="6">
                  <c:v>58083.66</c:v>
                </c:pt>
                <c:pt idx="7">
                  <c:v>69749.31</c:v>
                </c:pt>
                <c:pt idx="8">
                  <c:v>68456.820000000007</c:v>
                </c:pt>
                <c:pt idx="9">
                  <c:v>68946.31</c:v>
                </c:pt>
                <c:pt idx="10">
                  <c:v>62568.79</c:v>
                </c:pt>
                <c:pt idx="11">
                  <c:v>59942.32</c:v>
                </c:pt>
                <c:pt idx="12">
                  <c:v>59071.66</c:v>
                </c:pt>
                <c:pt idx="13">
                  <c:v>59885.36</c:v>
                </c:pt>
                <c:pt idx="14">
                  <c:v>58840.17</c:v>
                </c:pt>
                <c:pt idx="15">
                  <c:v>58395.26</c:v>
                </c:pt>
                <c:pt idx="16">
                  <c:v>53938.21</c:v>
                </c:pt>
                <c:pt idx="17">
                  <c:v>53590.07</c:v>
                </c:pt>
                <c:pt idx="18">
                  <c:v>58717.8</c:v>
                </c:pt>
                <c:pt idx="19">
                  <c:v>56741.99</c:v>
                </c:pt>
                <c:pt idx="20">
                  <c:v>52660.53</c:v>
                </c:pt>
                <c:pt idx="21">
                  <c:v>48657.21</c:v>
                </c:pt>
                <c:pt idx="22">
                  <c:v>49385.16</c:v>
                </c:pt>
                <c:pt idx="23">
                  <c:v>55824.55</c:v>
                </c:pt>
                <c:pt idx="24">
                  <c:v>54518.64</c:v>
                </c:pt>
                <c:pt idx="25">
                  <c:v>56116.17</c:v>
                </c:pt>
                <c:pt idx="26">
                  <c:v>55007.89</c:v>
                </c:pt>
                <c:pt idx="27">
                  <c:v>55627.64</c:v>
                </c:pt>
                <c:pt idx="28">
                  <c:v>55413.79</c:v>
                </c:pt>
                <c:pt idx="29">
                  <c:v>56684.69</c:v>
                </c:pt>
                <c:pt idx="30">
                  <c:v>56450.64</c:v>
                </c:pt>
                <c:pt idx="31">
                  <c:v>57110.87</c:v>
                </c:pt>
                <c:pt idx="32">
                  <c:v>57007.85</c:v>
                </c:pt>
                <c:pt idx="33">
                  <c:v>58481.279999999999</c:v>
                </c:pt>
                <c:pt idx="34">
                  <c:v>68330.289999999994</c:v>
                </c:pt>
                <c:pt idx="35">
                  <c:v>69259.47</c:v>
                </c:pt>
                <c:pt idx="36">
                  <c:v>70344.22</c:v>
                </c:pt>
                <c:pt idx="37">
                  <c:v>71118.600000000006</c:v>
                </c:pt>
                <c:pt idx="38">
                  <c:v>73199.820000000007</c:v>
                </c:pt>
                <c:pt idx="39">
                  <c:v>73223.929999999993</c:v>
                </c:pt>
                <c:pt idx="40">
                  <c:v>74769.350000000006</c:v>
                </c:pt>
                <c:pt idx="41">
                  <c:v>77442.929999999993</c:v>
                </c:pt>
                <c:pt idx="42">
                  <c:v>76897.179999999993</c:v>
                </c:pt>
                <c:pt idx="43">
                  <c:v>75947.740000000005</c:v>
                </c:pt>
                <c:pt idx="44">
                  <c:v>90626.01</c:v>
                </c:pt>
                <c:pt idx="45">
                  <c:v>89189.45</c:v>
                </c:pt>
                <c:pt idx="46">
                  <c:v>83113.740000000005</c:v>
                </c:pt>
                <c:pt idx="47">
                  <c:v>86326.33</c:v>
                </c:pt>
                <c:pt idx="48">
                  <c:v>84856.99</c:v>
                </c:pt>
                <c:pt idx="49">
                  <c:v>85334.45</c:v>
                </c:pt>
                <c:pt idx="50">
                  <c:v>86368.07</c:v>
                </c:pt>
                <c:pt idx="51">
                  <c:v>84596.15</c:v>
                </c:pt>
                <c:pt idx="52">
                  <c:v>90004.800000000003</c:v>
                </c:pt>
                <c:pt idx="53">
                  <c:v>89211.76</c:v>
                </c:pt>
                <c:pt idx="54">
                  <c:v>84350</c:v>
                </c:pt>
                <c:pt idx="55">
                  <c:v>84152.66</c:v>
                </c:pt>
                <c:pt idx="56">
                  <c:v>77709.97</c:v>
                </c:pt>
                <c:pt idx="57">
                  <c:v>86362.68</c:v>
                </c:pt>
                <c:pt idx="58">
                  <c:v>90475.04</c:v>
                </c:pt>
                <c:pt idx="59">
                  <c:v>94607.18</c:v>
                </c:pt>
                <c:pt idx="60">
                  <c:v>95616.27</c:v>
                </c:pt>
                <c:pt idx="61">
                  <c:v>89997.63</c:v>
                </c:pt>
                <c:pt idx="62">
                  <c:v>93833.83</c:v>
                </c:pt>
                <c:pt idx="63">
                  <c:v>110490.7</c:v>
                </c:pt>
                <c:pt idx="64">
                  <c:v>109446.64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RED!$D$2:$D$66</c:f>
              <c:numCache>
                <c:formatCode>_-* #,##0_-;\-* #,##0_-;_-* "-"??_-;_-@_-</c:formatCode>
                <c:ptCount val="65"/>
                <c:pt idx="0">
                  <c:v>32817.178211999999</c:v>
                </c:pt>
                <c:pt idx="1">
                  <c:v>32743.796429000002</c:v>
                </c:pt>
                <c:pt idx="2">
                  <c:v>33810.349171000002</c:v>
                </c:pt>
                <c:pt idx="3">
                  <c:v>33026.714701999997</c:v>
                </c:pt>
                <c:pt idx="4">
                  <c:v>33057.819446000001</c:v>
                </c:pt>
                <c:pt idx="5">
                  <c:v>32697.354950000001</c:v>
                </c:pt>
                <c:pt idx="6">
                  <c:v>32700.433864999999</c:v>
                </c:pt>
                <c:pt idx="7">
                  <c:v>32118.199992000002</c:v>
                </c:pt>
                <c:pt idx="8">
                  <c:v>32040.500131000001</c:v>
                </c:pt>
                <c:pt idx="9">
                  <c:v>32078.893018999999</c:v>
                </c:pt>
                <c:pt idx="10">
                  <c:v>32132.86463</c:v>
                </c:pt>
                <c:pt idx="11">
                  <c:v>30761.786178999999</c:v>
                </c:pt>
                <c:pt idx="12">
                  <c:v>29868.374518000001</c:v>
                </c:pt>
                <c:pt idx="13">
                  <c:v>29709.429027999999</c:v>
                </c:pt>
                <c:pt idx="14">
                  <c:v>29727.623084999999</c:v>
                </c:pt>
                <c:pt idx="15">
                  <c:v>29728.190170999998</c:v>
                </c:pt>
                <c:pt idx="16">
                  <c:v>30107.828830999999</c:v>
                </c:pt>
                <c:pt idx="17">
                  <c:v>30209.734843999999</c:v>
                </c:pt>
                <c:pt idx="18">
                  <c:v>30269.199005999999</c:v>
                </c:pt>
                <c:pt idx="19">
                  <c:v>31252.788357000001</c:v>
                </c:pt>
                <c:pt idx="20">
                  <c:v>31252.600942000001</c:v>
                </c:pt>
                <c:pt idx="21">
                  <c:v>31211.654423</c:v>
                </c:pt>
                <c:pt idx="22">
                  <c:v>31934.912597999999</c:v>
                </c:pt>
                <c:pt idx="23">
                  <c:v>32210.210072999998</c:v>
                </c:pt>
                <c:pt idx="24">
                  <c:v>32179.657730999999</c:v>
                </c:pt>
                <c:pt idx="25">
                  <c:v>34549.580296</c:v>
                </c:pt>
                <c:pt idx="26">
                  <c:v>34548.403907</c:v>
                </c:pt>
                <c:pt idx="27">
                  <c:v>32509.075038999999</c:v>
                </c:pt>
                <c:pt idx="28">
                  <c:v>33871.895986000003</c:v>
                </c:pt>
                <c:pt idx="29">
                  <c:v>34054.811910999997</c:v>
                </c:pt>
                <c:pt idx="30">
                  <c:v>33971.910473000004</c:v>
                </c:pt>
                <c:pt idx="31">
                  <c:v>39250.186705</c:v>
                </c:pt>
                <c:pt idx="32">
                  <c:v>39246.401417000001</c:v>
                </c:pt>
                <c:pt idx="33">
                  <c:v>39178.548511000001</c:v>
                </c:pt>
                <c:pt idx="34">
                  <c:v>44741.601651999998</c:v>
                </c:pt>
                <c:pt idx="35">
                  <c:v>45114.071408000003</c:v>
                </c:pt>
                <c:pt idx="36">
                  <c:v>42898.483046000001</c:v>
                </c:pt>
                <c:pt idx="37">
                  <c:v>43670.443884</c:v>
                </c:pt>
                <c:pt idx="38">
                  <c:v>43794.511086999999</c:v>
                </c:pt>
                <c:pt idx="39">
                  <c:v>43491.665316999999</c:v>
                </c:pt>
                <c:pt idx="40">
                  <c:v>47385.725227000003</c:v>
                </c:pt>
                <c:pt idx="41">
                  <c:v>47699.911683999999</c:v>
                </c:pt>
                <c:pt idx="42">
                  <c:v>46198.511849000002</c:v>
                </c:pt>
                <c:pt idx="43">
                  <c:v>52849.753331</c:v>
                </c:pt>
                <c:pt idx="44">
                  <c:v>70499.306538999997</c:v>
                </c:pt>
                <c:pt idx="45">
                  <c:v>70296.516008000006</c:v>
                </c:pt>
                <c:pt idx="46">
                  <c:v>71642.331294000003</c:v>
                </c:pt>
                <c:pt idx="47">
                  <c:v>71753.676546999995</c:v>
                </c:pt>
                <c:pt idx="48">
                  <c:v>82895.976104000001</c:v>
                </c:pt>
                <c:pt idx="49">
                  <c:v>96448.925155000004</c:v>
                </c:pt>
                <c:pt idx="50">
                  <c:v>94718.785132000005</c:v>
                </c:pt>
                <c:pt idx="51">
                  <c:v>92656.306020000004</c:v>
                </c:pt>
                <c:pt idx="52">
                  <c:v>102111.748152</c:v>
                </c:pt>
                <c:pt idx="53">
                  <c:v>101713.573258</c:v>
                </c:pt>
                <c:pt idx="54">
                  <c:v>100837.267609</c:v>
                </c:pt>
                <c:pt idx="55">
                  <c:v>105179.511029</c:v>
                </c:pt>
                <c:pt idx="56">
                  <c:v>104975.966829</c:v>
                </c:pt>
                <c:pt idx="57">
                  <c:v>105685.563377</c:v>
                </c:pt>
                <c:pt idx="58">
                  <c:v>109899.177964</c:v>
                </c:pt>
                <c:pt idx="59">
                  <c:v>112411.73014699999</c:v>
                </c:pt>
                <c:pt idx="60">
                  <c:v>112033.694179</c:v>
                </c:pt>
                <c:pt idx="61">
                  <c:v>120193.273338</c:v>
                </c:pt>
                <c:pt idx="62">
                  <c:v>114786.85682</c:v>
                </c:pt>
                <c:pt idx="63">
                  <c:v>129562.68847199999</c:v>
                </c:pt>
                <c:pt idx="64">
                  <c:v>129922.584951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04160"/>
        <c:axId val="908013176"/>
      </c:lineChart>
      <c:lineChart>
        <c:grouping val="standard"/>
        <c:varyColors val="0"/>
        <c:ser>
          <c:idx val="3"/>
          <c:order val="2"/>
          <c:tx>
            <c:strRef>
              <c:f>RED!$E$1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RED!$E$2:$E$66</c:f>
              <c:numCache>
                <c:formatCode>_-* #,##0_-;\-* #,##0_-;_-* "-"??_-;_-@_-</c:formatCode>
                <c:ptCount val="65"/>
                <c:pt idx="0">
                  <c:v>2795.5052000000001</c:v>
                </c:pt>
                <c:pt idx="1">
                  <c:v>3144.9908999999998</c:v>
                </c:pt>
                <c:pt idx="2">
                  <c:v>3164.7701000000002</c:v>
                </c:pt>
                <c:pt idx="3">
                  <c:v>3176.4960999999998</c:v>
                </c:pt>
                <c:pt idx="4">
                  <c:v>4176.5111999999999</c:v>
                </c:pt>
                <c:pt idx="5">
                  <c:v>4184.0707000000002</c:v>
                </c:pt>
                <c:pt idx="6">
                  <c:v>4183.3324000000002</c:v>
                </c:pt>
                <c:pt idx="7">
                  <c:v>5997.3471</c:v>
                </c:pt>
                <c:pt idx="8">
                  <c:v>5857.8602000000001</c:v>
                </c:pt>
                <c:pt idx="9">
                  <c:v>5801.7159000000001</c:v>
                </c:pt>
                <c:pt idx="10">
                  <c:v>4360.1391000000003</c:v>
                </c:pt>
                <c:pt idx="11">
                  <c:v>4528.0887000000002</c:v>
                </c:pt>
                <c:pt idx="12">
                  <c:v>4693.6842999999999</c:v>
                </c:pt>
                <c:pt idx="13">
                  <c:v>6208.1525000000001</c:v>
                </c:pt>
                <c:pt idx="14">
                  <c:v>6253.5063</c:v>
                </c:pt>
                <c:pt idx="15">
                  <c:v>6323.7870000000003</c:v>
                </c:pt>
                <c:pt idx="16">
                  <c:v>5718.0213000000003</c:v>
                </c:pt>
                <c:pt idx="17">
                  <c:v>5941.5437000000002</c:v>
                </c:pt>
                <c:pt idx="18">
                  <c:v>5937.0433000000003</c:v>
                </c:pt>
                <c:pt idx="19">
                  <c:v>4893.3396000000002</c:v>
                </c:pt>
                <c:pt idx="20">
                  <c:v>4866.7604000000001</c:v>
                </c:pt>
                <c:pt idx="21">
                  <c:v>4894.2215999999999</c:v>
                </c:pt>
                <c:pt idx="22">
                  <c:v>4185.1130999999996</c:v>
                </c:pt>
                <c:pt idx="23">
                  <c:v>3728.7977999999998</c:v>
                </c:pt>
                <c:pt idx="24">
                  <c:v>3523.4915000000001</c:v>
                </c:pt>
                <c:pt idx="25">
                  <c:v>3207.5571</c:v>
                </c:pt>
                <c:pt idx="26">
                  <c:v>3092.3128999999999</c:v>
                </c:pt>
                <c:pt idx="27">
                  <c:v>3088.348</c:v>
                </c:pt>
                <c:pt idx="28">
                  <c:v>2487.5772000000002</c:v>
                </c:pt>
                <c:pt idx="29">
                  <c:v>2458.0034000000001</c:v>
                </c:pt>
                <c:pt idx="30">
                  <c:v>2480.6143000000002</c:v>
                </c:pt>
                <c:pt idx="31">
                  <c:v>3482.3256999999999</c:v>
                </c:pt>
                <c:pt idx="32">
                  <c:v>3604.4313999999999</c:v>
                </c:pt>
                <c:pt idx="33">
                  <c:v>3589.1273000000001</c:v>
                </c:pt>
                <c:pt idx="34">
                  <c:v>2796.6705999999999</c:v>
                </c:pt>
                <c:pt idx="35">
                  <c:v>2753.2730000000001</c:v>
                </c:pt>
                <c:pt idx="36">
                  <c:v>2875.0277999999998</c:v>
                </c:pt>
                <c:pt idx="37">
                  <c:v>2383.5913</c:v>
                </c:pt>
                <c:pt idx="38">
                  <c:v>2376.8996999999999</c:v>
                </c:pt>
                <c:pt idx="39">
                  <c:v>2403.3827999999999</c:v>
                </c:pt>
                <c:pt idx="40">
                  <c:v>2415.6518999999998</c:v>
                </c:pt>
                <c:pt idx="41">
                  <c:v>2679.9308000000001</c:v>
                </c:pt>
                <c:pt idx="42">
                  <c:v>2365.1221</c:v>
                </c:pt>
                <c:pt idx="43">
                  <c:v>1198.0545</c:v>
                </c:pt>
                <c:pt idx="44">
                  <c:v>1454.2864</c:v>
                </c:pt>
                <c:pt idx="45">
                  <c:v>1307.4131</c:v>
                </c:pt>
                <c:pt idx="46">
                  <c:v>2723.4045000000001</c:v>
                </c:pt>
                <c:pt idx="47">
                  <c:v>2922.5405000000001</c:v>
                </c:pt>
                <c:pt idx="48">
                  <c:v>2905.1315</c:v>
                </c:pt>
                <c:pt idx="49">
                  <c:v>4040.0102999999999</c:v>
                </c:pt>
                <c:pt idx="50">
                  <c:v>3903.1024000000002</c:v>
                </c:pt>
                <c:pt idx="51">
                  <c:v>3748.1320000000001</c:v>
                </c:pt>
                <c:pt idx="52">
                  <c:v>4473.4978000000001</c:v>
                </c:pt>
                <c:pt idx="53">
                  <c:v>4000.5461</c:v>
                </c:pt>
                <c:pt idx="54">
                  <c:v>4216.0316000000003</c:v>
                </c:pt>
                <c:pt idx="55">
                  <c:v>4272.777</c:v>
                </c:pt>
                <c:pt idx="56">
                  <c:v>4604.6021000000001</c:v>
                </c:pt>
                <c:pt idx="57">
                  <c:v>4711.6558999999997</c:v>
                </c:pt>
                <c:pt idx="58">
                  <c:v>5766.6832999999997</c:v>
                </c:pt>
                <c:pt idx="59">
                  <c:v>5146.3635999999997</c:v>
                </c:pt>
                <c:pt idx="60">
                  <c:v>5243.1723000000002</c:v>
                </c:pt>
                <c:pt idx="61">
                  <c:v>4867.3464000000004</c:v>
                </c:pt>
                <c:pt idx="62">
                  <c:v>4892.9822000000004</c:v>
                </c:pt>
                <c:pt idx="63">
                  <c:v>5074.5654999999997</c:v>
                </c:pt>
                <c:pt idx="64">
                  <c:v>5022.1219000000001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RED!$F$2:$F$66</c:f>
              <c:numCache>
                <c:formatCode>_-* #,##0_-;\-* #,##0_-;_-* "-"??_-;_-@_-</c:formatCode>
                <c:ptCount val="65"/>
                <c:pt idx="0">
                  <c:v>2177.9515670000001</c:v>
                </c:pt>
                <c:pt idx="1">
                  <c:v>1980.3317460000001</c:v>
                </c:pt>
                <c:pt idx="2">
                  <c:v>2072.7200309999998</c:v>
                </c:pt>
                <c:pt idx="3">
                  <c:v>2094.8621440000002</c:v>
                </c:pt>
                <c:pt idx="4">
                  <c:v>2485.6081640000002</c:v>
                </c:pt>
                <c:pt idx="5">
                  <c:v>2631.059401</c:v>
                </c:pt>
                <c:pt idx="6">
                  <c:v>2632.8099419999999</c:v>
                </c:pt>
                <c:pt idx="7">
                  <c:v>4280.4006900000004</c:v>
                </c:pt>
                <c:pt idx="8">
                  <c:v>4100.2333669999998</c:v>
                </c:pt>
                <c:pt idx="9">
                  <c:v>4033.006817</c:v>
                </c:pt>
                <c:pt idx="10">
                  <c:v>2832.6379019999999</c:v>
                </c:pt>
                <c:pt idx="11">
                  <c:v>3380.3787400000001</c:v>
                </c:pt>
                <c:pt idx="12">
                  <c:v>3272.2196840000001</c:v>
                </c:pt>
                <c:pt idx="13">
                  <c:v>2912.616771</c:v>
                </c:pt>
                <c:pt idx="14">
                  <c:v>2490.9126409999999</c:v>
                </c:pt>
                <c:pt idx="15">
                  <c:v>2554.8002329999999</c:v>
                </c:pt>
                <c:pt idx="16">
                  <c:v>2468.747249</c:v>
                </c:pt>
                <c:pt idx="17">
                  <c:v>2686.5422579999999</c:v>
                </c:pt>
                <c:pt idx="18">
                  <c:v>2679.9620709999999</c:v>
                </c:pt>
                <c:pt idx="19">
                  <c:v>2606.4327939999998</c:v>
                </c:pt>
                <c:pt idx="20">
                  <c:v>2638.6426470000001</c:v>
                </c:pt>
                <c:pt idx="21">
                  <c:v>2546.8404890000002</c:v>
                </c:pt>
                <c:pt idx="22">
                  <c:v>2914.0384319999998</c:v>
                </c:pt>
                <c:pt idx="23">
                  <c:v>3209.381488</c:v>
                </c:pt>
                <c:pt idx="24">
                  <c:v>3188.9651060000001</c:v>
                </c:pt>
                <c:pt idx="25">
                  <c:v>3198.6162709999999</c:v>
                </c:pt>
                <c:pt idx="26">
                  <c:v>3033.7686229999999</c:v>
                </c:pt>
                <c:pt idx="27">
                  <c:v>3022.8655370000001</c:v>
                </c:pt>
                <c:pt idx="28">
                  <c:v>2539.6301640000001</c:v>
                </c:pt>
                <c:pt idx="29">
                  <c:v>2495.0733740000001</c:v>
                </c:pt>
                <c:pt idx="30">
                  <c:v>2456.7332500000002</c:v>
                </c:pt>
                <c:pt idx="31">
                  <c:v>1885.4852539999999</c:v>
                </c:pt>
                <c:pt idx="32">
                  <c:v>2235.4989399999999</c:v>
                </c:pt>
                <c:pt idx="33">
                  <c:v>3335.9975800000002</c:v>
                </c:pt>
                <c:pt idx="34">
                  <c:v>3398.3293039999999</c:v>
                </c:pt>
                <c:pt idx="35">
                  <c:v>3705.9053610000001</c:v>
                </c:pt>
                <c:pt idx="36">
                  <c:v>3559.5766450000001</c:v>
                </c:pt>
                <c:pt idx="37">
                  <c:v>3561.8119350000002</c:v>
                </c:pt>
                <c:pt idx="38">
                  <c:v>3566.6905160000001</c:v>
                </c:pt>
                <c:pt idx="39">
                  <c:v>3444.0536149999998</c:v>
                </c:pt>
                <c:pt idx="40">
                  <c:v>3238.8769430000002</c:v>
                </c:pt>
                <c:pt idx="41">
                  <c:v>4418.5106660000001</c:v>
                </c:pt>
                <c:pt idx="42">
                  <c:v>3521.12228</c:v>
                </c:pt>
                <c:pt idx="43">
                  <c:v>2731.338381</c:v>
                </c:pt>
                <c:pt idx="44">
                  <c:v>3532.6728969999999</c:v>
                </c:pt>
                <c:pt idx="45">
                  <c:v>3246.8170449999998</c:v>
                </c:pt>
                <c:pt idx="46">
                  <c:v>3745.1846829999999</c:v>
                </c:pt>
                <c:pt idx="47">
                  <c:v>3960.0485939999999</c:v>
                </c:pt>
                <c:pt idx="48">
                  <c:v>3864.7375160000001</c:v>
                </c:pt>
                <c:pt idx="49">
                  <c:v>4096.9000329999999</c:v>
                </c:pt>
                <c:pt idx="50">
                  <c:v>4061.5725419999999</c:v>
                </c:pt>
                <c:pt idx="51">
                  <c:v>3865.8604019999998</c:v>
                </c:pt>
                <c:pt idx="52">
                  <c:v>3914.7577000000001</c:v>
                </c:pt>
                <c:pt idx="53">
                  <c:v>3717.9579640000002</c:v>
                </c:pt>
                <c:pt idx="54">
                  <c:v>3893.9196539999998</c:v>
                </c:pt>
                <c:pt idx="55">
                  <c:v>4467.3783720000001</c:v>
                </c:pt>
                <c:pt idx="56">
                  <c:v>4456.5459730000002</c:v>
                </c:pt>
                <c:pt idx="57">
                  <c:v>4499.9636270000001</c:v>
                </c:pt>
                <c:pt idx="58">
                  <c:v>4436.8719129999999</c:v>
                </c:pt>
                <c:pt idx="59">
                  <c:v>4724.6466929999997</c:v>
                </c:pt>
                <c:pt idx="60">
                  <c:v>4963.7638399999996</c:v>
                </c:pt>
                <c:pt idx="61">
                  <c:v>5597.6186770000004</c:v>
                </c:pt>
                <c:pt idx="62">
                  <c:v>4809.9262220000001</c:v>
                </c:pt>
                <c:pt idx="63">
                  <c:v>5322.8384610000003</c:v>
                </c:pt>
                <c:pt idx="64">
                  <c:v>5060.8686120000002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07296"/>
        <c:axId val="908001416"/>
      </c:lineChart>
      <c:dateAx>
        <c:axId val="9080041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13176"/>
        <c:crosses val="autoZero"/>
        <c:auto val="1"/>
        <c:lblOffset val="100"/>
        <c:baseTimeUnit val="days"/>
      </c:dateAx>
      <c:valAx>
        <c:axId val="90801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04160"/>
        <c:crosses val="autoZero"/>
        <c:crossBetween val="between"/>
      </c:valAx>
      <c:valAx>
        <c:axId val="90800141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07296"/>
        <c:crosses val="max"/>
        <c:crossBetween val="between"/>
      </c:valAx>
      <c:dateAx>
        <c:axId val="908007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0014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RED!$U$29:$U$175</c:f>
              <c:numCache>
                <c:formatCode>_-* #,##0_-;\-* #,##0_-;_-* "-"??_-;_-@_-</c:formatCode>
                <c:ptCount val="147"/>
                <c:pt idx="0">
                  <c:v>77754.02</c:v>
                </c:pt>
                <c:pt idx="1">
                  <c:v>75790.27</c:v>
                </c:pt>
                <c:pt idx="2">
                  <c:v>74322.080000000002</c:v>
                </c:pt>
                <c:pt idx="3">
                  <c:v>72852.53</c:v>
                </c:pt>
                <c:pt idx="4">
                  <c:v>72852.53</c:v>
                </c:pt>
                <c:pt idx="5">
                  <c:v>75514.429999999993</c:v>
                </c:pt>
                <c:pt idx="6">
                  <c:v>76964.820000000007</c:v>
                </c:pt>
                <c:pt idx="7">
                  <c:v>77201.97</c:v>
                </c:pt>
                <c:pt idx="8">
                  <c:v>77709.97</c:v>
                </c:pt>
                <c:pt idx="9">
                  <c:v>77709.97</c:v>
                </c:pt>
                <c:pt idx="10">
                  <c:v>77382.95</c:v>
                </c:pt>
                <c:pt idx="11">
                  <c:v>77387.39</c:v>
                </c:pt>
                <c:pt idx="12">
                  <c:v>80012.58</c:v>
                </c:pt>
                <c:pt idx="13">
                  <c:v>77988.850000000006</c:v>
                </c:pt>
                <c:pt idx="14">
                  <c:v>78554.33</c:v>
                </c:pt>
                <c:pt idx="15">
                  <c:v>79342.75</c:v>
                </c:pt>
                <c:pt idx="16">
                  <c:v>79660.7</c:v>
                </c:pt>
                <c:pt idx="17">
                  <c:v>79993.179999999993</c:v>
                </c:pt>
                <c:pt idx="18">
                  <c:v>81572.66</c:v>
                </c:pt>
                <c:pt idx="19">
                  <c:v>82019.59</c:v>
                </c:pt>
                <c:pt idx="20">
                  <c:v>82614.17</c:v>
                </c:pt>
                <c:pt idx="21">
                  <c:v>83721.59</c:v>
                </c:pt>
                <c:pt idx="22">
                  <c:v>84284.6</c:v>
                </c:pt>
                <c:pt idx="23">
                  <c:v>83889.98</c:v>
                </c:pt>
                <c:pt idx="24">
                  <c:v>82640.86</c:v>
                </c:pt>
                <c:pt idx="25">
                  <c:v>82434.77</c:v>
                </c:pt>
                <c:pt idx="26">
                  <c:v>82911.16</c:v>
                </c:pt>
                <c:pt idx="27">
                  <c:v>84088.57</c:v>
                </c:pt>
                <c:pt idx="28">
                  <c:v>83814.399999999994</c:v>
                </c:pt>
                <c:pt idx="29">
                  <c:v>84405.99</c:v>
                </c:pt>
                <c:pt idx="30">
                  <c:v>85305.69</c:v>
                </c:pt>
                <c:pt idx="31">
                  <c:v>86362.68</c:v>
                </c:pt>
                <c:pt idx="32">
                  <c:v>86680.31</c:v>
                </c:pt>
                <c:pt idx="33">
                  <c:v>87679.66</c:v>
                </c:pt>
                <c:pt idx="34">
                  <c:v>87897.34</c:v>
                </c:pt>
                <c:pt idx="35">
                  <c:v>88062.2</c:v>
                </c:pt>
                <c:pt idx="36">
                  <c:v>88695.81</c:v>
                </c:pt>
                <c:pt idx="37">
                  <c:v>88766.78</c:v>
                </c:pt>
                <c:pt idx="38">
                  <c:v>88668.53</c:v>
                </c:pt>
                <c:pt idx="39">
                  <c:v>90436.89</c:v>
                </c:pt>
                <c:pt idx="40">
                  <c:v>89299.32</c:v>
                </c:pt>
                <c:pt idx="41">
                  <c:v>90053.97</c:v>
                </c:pt>
                <c:pt idx="42">
                  <c:v>90117.72</c:v>
                </c:pt>
                <c:pt idx="43">
                  <c:v>89703.039999999994</c:v>
                </c:pt>
                <c:pt idx="44">
                  <c:v>89874.51</c:v>
                </c:pt>
                <c:pt idx="45">
                  <c:v>90461.06</c:v>
                </c:pt>
                <c:pt idx="46">
                  <c:v>90577.36</c:v>
                </c:pt>
                <c:pt idx="47">
                  <c:v>90645.17</c:v>
                </c:pt>
                <c:pt idx="48">
                  <c:v>90475.04</c:v>
                </c:pt>
                <c:pt idx="49">
                  <c:v>90479.69</c:v>
                </c:pt>
                <c:pt idx="50">
                  <c:v>91538.46</c:v>
                </c:pt>
                <c:pt idx="51">
                  <c:v>91400.320000000007</c:v>
                </c:pt>
                <c:pt idx="52">
                  <c:v>91364.92</c:v>
                </c:pt>
                <c:pt idx="53">
                  <c:v>90640.01</c:v>
                </c:pt>
                <c:pt idx="54">
                  <c:v>90347.4</c:v>
                </c:pt>
                <c:pt idx="55">
                  <c:v>92410.1</c:v>
                </c:pt>
                <c:pt idx="56">
                  <c:v>92657.72</c:v>
                </c:pt>
                <c:pt idx="57">
                  <c:v>93442.47</c:v>
                </c:pt>
                <c:pt idx="58">
                  <c:v>92493.19</c:v>
                </c:pt>
                <c:pt idx="59">
                  <c:v>93244.51</c:v>
                </c:pt>
                <c:pt idx="60">
                  <c:v>91101.82</c:v>
                </c:pt>
                <c:pt idx="61">
                  <c:v>91077.72</c:v>
                </c:pt>
                <c:pt idx="62">
                  <c:v>90916.34</c:v>
                </c:pt>
                <c:pt idx="63">
                  <c:v>91640.92</c:v>
                </c:pt>
                <c:pt idx="64">
                  <c:v>90356.73</c:v>
                </c:pt>
                <c:pt idx="65">
                  <c:v>92782.02</c:v>
                </c:pt>
                <c:pt idx="66">
                  <c:v>93583.83</c:v>
                </c:pt>
                <c:pt idx="67">
                  <c:v>93960.43</c:v>
                </c:pt>
                <c:pt idx="68">
                  <c:v>94509.47</c:v>
                </c:pt>
                <c:pt idx="69">
                  <c:v>94607.18</c:v>
                </c:pt>
                <c:pt idx="70">
                  <c:v>94354.95</c:v>
                </c:pt>
                <c:pt idx="71">
                  <c:v>94192.95</c:v>
                </c:pt>
                <c:pt idx="72">
                  <c:v>94514.48</c:v>
                </c:pt>
                <c:pt idx="73">
                  <c:v>94665.1</c:v>
                </c:pt>
                <c:pt idx="74">
                  <c:v>94834.58</c:v>
                </c:pt>
                <c:pt idx="75">
                  <c:v>94922.58</c:v>
                </c:pt>
                <c:pt idx="76">
                  <c:v>94398.23</c:v>
                </c:pt>
                <c:pt idx="77">
                  <c:v>95445.16</c:v>
                </c:pt>
                <c:pt idx="78">
                  <c:v>95401.919999999998</c:v>
                </c:pt>
                <c:pt idx="79">
                  <c:v>96004.02</c:v>
                </c:pt>
                <c:pt idx="80">
                  <c:v>96579.62</c:v>
                </c:pt>
                <c:pt idx="81">
                  <c:v>95903.32</c:v>
                </c:pt>
                <c:pt idx="82">
                  <c:v>95394.16</c:v>
                </c:pt>
                <c:pt idx="83">
                  <c:v>96091.34</c:v>
                </c:pt>
                <c:pt idx="84">
                  <c:v>96091.34</c:v>
                </c:pt>
                <c:pt idx="85">
                  <c:v>94896.14</c:v>
                </c:pt>
                <c:pt idx="86">
                  <c:v>95348.72</c:v>
                </c:pt>
                <c:pt idx="87">
                  <c:v>95170.12</c:v>
                </c:pt>
                <c:pt idx="88">
                  <c:v>95389.26</c:v>
                </c:pt>
                <c:pt idx="89">
                  <c:v>95411.43</c:v>
                </c:pt>
                <c:pt idx="90">
                  <c:v>95606.14</c:v>
                </c:pt>
                <c:pt idx="91">
                  <c:v>95616.27</c:v>
                </c:pt>
                <c:pt idx="92">
                  <c:v>95216.63</c:v>
                </c:pt>
                <c:pt idx="93">
                  <c:v>94956.73</c:v>
                </c:pt>
                <c:pt idx="94">
                  <c:v>95886.92</c:v>
                </c:pt>
                <c:pt idx="95">
                  <c:v>95618.81</c:v>
                </c:pt>
                <c:pt idx="96">
                  <c:v>93587.5</c:v>
                </c:pt>
                <c:pt idx="97">
                  <c:v>93315.3</c:v>
                </c:pt>
                <c:pt idx="98">
                  <c:v>92704.19</c:v>
                </c:pt>
                <c:pt idx="99">
                  <c:v>94491.06</c:v>
                </c:pt>
                <c:pt idx="100">
                  <c:v>91497.14</c:v>
                </c:pt>
                <c:pt idx="101">
                  <c:v>92113.27</c:v>
                </c:pt>
                <c:pt idx="102">
                  <c:v>92544.4</c:v>
                </c:pt>
                <c:pt idx="103">
                  <c:v>92960.2</c:v>
                </c:pt>
                <c:pt idx="104">
                  <c:v>92581.87</c:v>
                </c:pt>
                <c:pt idx="105">
                  <c:v>93579.61</c:v>
                </c:pt>
                <c:pt idx="106">
                  <c:v>94267.45</c:v>
                </c:pt>
                <c:pt idx="107">
                  <c:v>93762.97</c:v>
                </c:pt>
                <c:pt idx="108">
                  <c:v>92899.15</c:v>
                </c:pt>
                <c:pt idx="109">
                  <c:v>93544.37</c:v>
                </c:pt>
                <c:pt idx="110">
                  <c:v>92544.39</c:v>
                </c:pt>
                <c:pt idx="111">
                  <c:v>92209.41</c:v>
                </c:pt>
                <c:pt idx="112">
                  <c:v>91325.96</c:v>
                </c:pt>
                <c:pt idx="113">
                  <c:v>90846.54</c:v>
                </c:pt>
                <c:pt idx="114">
                  <c:v>89997.63</c:v>
                </c:pt>
                <c:pt idx="115">
                  <c:v>90136.58</c:v>
                </c:pt>
                <c:pt idx="116">
                  <c:v>91395.93</c:v>
                </c:pt>
                <c:pt idx="117">
                  <c:v>91790.62</c:v>
                </c:pt>
                <c:pt idx="118">
                  <c:v>92596.97</c:v>
                </c:pt>
                <c:pt idx="119">
                  <c:v>93237.15</c:v>
                </c:pt>
                <c:pt idx="120">
                  <c:v>93899.57</c:v>
                </c:pt>
                <c:pt idx="121">
                  <c:v>93833.83</c:v>
                </c:pt>
                <c:pt idx="122">
                  <c:v>109976.72</c:v>
                </c:pt>
                <c:pt idx="123">
                  <c:v>110846.38</c:v>
                </c:pt>
                <c:pt idx="124">
                  <c:v>110616.71</c:v>
                </c:pt>
                <c:pt idx="125">
                  <c:v>110677.04</c:v>
                </c:pt>
                <c:pt idx="126">
                  <c:v>110029.14</c:v>
                </c:pt>
                <c:pt idx="127">
                  <c:v>110075.47</c:v>
                </c:pt>
                <c:pt idx="128">
                  <c:v>109198.38</c:v>
                </c:pt>
                <c:pt idx="129">
                  <c:v>110047.11</c:v>
                </c:pt>
                <c:pt idx="130">
                  <c:v>110243.06</c:v>
                </c:pt>
                <c:pt idx="131">
                  <c:v>110243.06</c:v>
                </c:pt>
                <c:pt idx="132">
                  <c:v>110490.7</c:v>
                </c:pt>
                <c:pt idx="133">
                  <c:v>108756.39</c:v>
                </c:pt>
                <c:pt idx="134">
                  <c:v>108182.17</c:v>
                </c:pt>
                <c:pt idx="135">
                  <c:v>109118.98</c:v>
                </c:pt>
                <c:pt idx="136">
                  <c:v>109287.88</c:v>
                </c:pt>
                <c:pt idx="137">
                  <c:v>109613.85</c:v>
                </c:pt>
                <c:pt idx="138">
                  <c:v>108781.13</c:v>
                </c:pt>
                <c:pt idx="139">
                  <c:v>108546.64</c:v>
                </c:pt>
                <c:pt idx="140">
                  <c:v>108492.02</c:v>
                </c:pt>
                <c:pt idx="141">
                  <c:v>107188.62</c:v>
                </c:pt>
                <c:pt idx="142">
                  <c:v>107581.1</c:v>
                </c:pt>
                <c:pt idx="143">
                  <c:v>108486.99</c:v>
                </c:pt>
                <c:pt idx="144">
                  <c:v>108381.91</c:v>
                </c:pt>
                <c:pt idx="145">
                  <c:v>108511.22</c:v>
                </c:pt>
                <c:pt idx="146">
                  <c:v>109446.64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RED!$V$29:$V$175</c:f>
              <c:numCache>
                <c:formatCode>#,##0_ ;[Red]\-#,##0\ </c:formatCode>
                <c:ptCount val="147"/>
                <c:pt idx="0">
                  <c:v>108792.462073</c:v>
                </c:pt>
                <c:pt idx="1">
                  <c:v>107973.594883</c:v>
                </c:pt>
                <c:pt idx="2">
                  <c:v>106664.860489</c:v>
                </c:pt>
                <c:pt idx="3">
                  <c:v>105052.504766</c:v>
                </c:pt>
                <c:pt idx="4">
                  <c:v>105052.504766</c:v>
                </c:pt>
                <c:pt idx="5">
                  <c:v>106459.503469</c:v>
                </c:pt>
                <c:pt idx="6">
                  <c:v>106161.951053</c:v>
                </c:pt>
                <c:pt idx="7">
                  <c:v>105911.102163</c:v>
                </c:pt>
                <c:pt idx="8">
                  <c:v>104975.966829</c:v>
                </c:pt>
                <c:pt idx="9">
                  <c:v>104975.966829</c:v>
                </c:pt>
                <c:pt idx="10">
                  <c:v>105355.426847</c:v>
                </c:pt>
                <c:pt idx="11">
                  <c:v>104767.335551</c:v>
                </c:pt>
                <c:pt idx="12">
                  <c:v>106864.68008999999</c:v>
                </c:pt>
                <c:pt idx="13">
                  <c:v>107317.07101299999</c:v>
                </c:pt>
                <c:pt idx="14">
                  <c:v>107143.018904</c:v>
                </c:pt>
                <c:pt idx="15">
                  <c:v>109325.344667</c:v>
                </c:pt>
                <c:pt idx="16">
                  <c:v>105369.162663</c:v>
                </c:pt>
                <c:pt idx="17">
                  <c:v>106880.543187</c:v>
                </c:pt>
                <c:pt idx="18">
                  <c:v>105202.07369799999</c:v>
                </c:pt>
                <c:pt idx="19">
                  <c:v>110061.349709</c:v>
                </c:pt>
                <c:pt idx="20">
                  <c:v>109076.233024</c:v>
                </c:pt>
                <c:pt idx="21">
                  <c:v>108706.26173300001</c:v>
                </c:pt>
                <c:pt idx="22">
                  <c:v>108621.34268099999</c:v>
                </c:pt>
                <c:pt idx="23">
                  <c:v>108659.97894299999</c:v>
                </c:pt>
                <c:pt idx="24">
                  <c:v>107468.017377</c:v>
                </c:pt>
                <c:pt idx="25">
                  <c:v>107659.582471</c:v>
                </c:pt>
                <c:pt idx="26">
                  <c:v>107671.372619</c:v>
                </c:pt>
                <c:pt idx="27">
                  <c:v>107816.106184</c:v>
                </c:pt>
                <c:pt idx="28">
                  <c:v>106639.157821</c:v>
                </c:pt>
                <c:pt idx="29">
                  <c:v>106125.879635</c:v>
                </c:pt>
                <c:pt idx="30">
                  <c:v>106178.19086800001</c:v>
                </c:pt>
                <c:pt idx="31">
                  <c:v>105685.56337600001</c:v>
                </c:pt>
                <c:pt idx="32">
                  <c:v>107330.66417800001</c:v>
                </c:pt>
                <c:pt idx="33">
                  <c:v>106872.31340100001</c:v>
                </c:pt>
                <c:pt idx="34">
                  <c:v>107864.872581</c:v>
                </c:pt>
                <c:pt idx="35">
                  <c:v>107395.120125</c:v>
                </c:pt>
                <c:pt idx="36">
                  <c:v>103801.867042</c:v>
                </c:pt>
                <c:pt idx="37">
                  <c:v>108768.579081</c:v>
                </c:pt>
                <c:pt idx="38">
                  <c:v>104628.73317199999</c:v>
                </c:pt>
                <c:pt idx="39">
                  <c:v>104766.449395</c:v>
                </c:pt>
                <c:pt idx="40">
                  <c:v>111061.974861</c:v>
                </c:pt>
                <c:pt idx="41">
                  <c:v>110990.759446</c:v>
                </c:pt>
                <c:pt idx="42">
                  <c:v>111852.70668800001</c:v>
                </c:pt>
                <c:pt idx="43">
                  <c:v>110869.347393</c:v>
                </c:pt>
                <c:pt idx="44">
                  <c:v>111498.776956</c:v>
                </c:pt>
                <c:pt idx="45">
                  <c:v>110027.206642</c:v>
                </c:pt>
                <c:pt idx="46">
                  <c:v>109052.676268</c:v>
                </c:pt>
                <c:pt idx="47">
                  <c:v>109491.83130200001</c:v>
                </c:pt>
                <c:pt idx="48">
                  <c:v>109899.177964</c:v>
                </c:pt>
                <c:pt idx="49">
                  <c:v>108969.813369</c:v>
                </c:pt>
                <c:pt idx="50">
                  <c:v>114781.764568</c:v>
                </c:pt>
                <c:pt idx="51">
                  <c:v>114116.733634</c:v>
                </c:pt>
                <c:pt idx="52">
                  <c:v>113728.25120699999</c:v>
                </c:pt>
                <c:pt idx="53">
                  <c:v>112731.770814</c:v>
                </c:pt>
                <c:pt idx="54">
                  <c:v>112354.49042</c:v>
                </c:pt>
                <c:pt idx="55">
                  <c:v>112187.223961</c:v>
                </c:pt>
                <c:pt idx="56">
                  <c:v>112353.006739</c:v>
                </c:pt>
                <c:pt idx="57">
                  <c:v>114242.716936</c:v>
                </c:pt>
                <c:pt idx="58">
                  <c:v>114093.67801600001</c:v>
                </c:pt>
                <c:pt idx="59">
                  <c:v>114356.972106</c:v>
                </c:pt>
                <c:pt idx="60">
                  <c:v>114806.09152</c:v>
                </c:pt>
                <c:pt idx="61">
                  <c:v>109331.249478</c:v>
                </c:pt>
                <c:pt idx="62">
                  <c:v>109355.609278</c:v>
                </c:pt>
                <c:pt idx="63">
                  <c:v>115199.493632</c:v>
                </c:pt>
                <c:pt idx="64">
                  <c:v>114814.67984</c:v>
                </c:pt>
                <c:pt idx="65">
                  <c:v>109416.967838</c:v>
                </c:pt>
                <c:pt idx="66">
                  <c:v>110251.250715</c:v>
                </c:pt>
                <c:pt idx="67">
                  <c:v>110292.065586</c:v>
                </c:pt>
                <c:pt idx="68">
                  <c:v>111299.919763</c:v>
                </c:pt>
                <c:pt idx="69">
                  <c:v>112411.73014499999</c:v>
                </c:pt>
                <c:pt idx="70">
                  <c:v>112263.09481</c:v>
                </c:pt>
                <c:pt idx="71">
                  <c:v>110772.23990299999</c:v>
                </c:pt>
                <c:pt idx="72">
                  <c:v>110931.40747400001</c:v>
                </c:pt>
                <c:pt idx="73">
                  <c:v>110891.386663</c:v>
                </c:pt>
                <c:pt idx="74">
                  <c:v>111791.13658799999</c:v>
                </c:pt>
                <c:pt idx="75">
                  <c:v>111721.410388</c:v>
                </c:pt>
                <c:pt idx="76">
                  <c:v>111678.54657999999</c:v>
                </c:pt>
                <c:pt idx="77">
                  <c:v>112337.45537500001</c:v>
                </c:pt>
                <c:pt idx="78">
                  <c:v>112444.541054</c:v>
                </c:pt>
                <c:pt idx="79">
                  <c:v>112748.432952</c:v>
                </c:pt>
                <c:pt idx="80">
                  <c:v>111941.48411799999</c:v>
                </c:pt>
                <c:pt idx="81">
                  <c:v>112011.600251</c:v>
                </c:pt>
                <c:pt idx="82">
                  <c:v>112300.799524</c:v>
                </c:pt>
                <c:pt idx="83">
                  <c:v>112197.36622500001</c:v>
                </c:pt>
                <c:pt idx="84">
                  <c:v>112197.36622500001</c:v>
                </c:pt>
                <c:pt idx="85">
                  <c:v>112229.367873</c:v>
                </c:pt>
                <c:pt idx="86">
                  <c:v>111145.32718599999</c:v>
                </c:pt>
                <c:pt idx="87">
                  <c:v>111077.65613800001</c:v>
                </c:pt>
                <c:pt idx="88">
                  <c:v>112194.41224400001</c:v>
                </c:pt>
                <c:pt idx="89">
                  <c:v>112475.97448800001</c:v>
                </c:pt>
                <c:pt idx="90">
                  <c:v>111790.940181</c:v>
                </c:pt>
                <c:pt idx="91">
                  <c:v>112033.694179</c:v>
                </c:pt>
                <c:pt idx="92">
                  <c:v>111511.19437700001</c:v>
                </c:pt>
                <c:pt idx="93">
                  <c:v>112003.62557</c:v>
                </c:pt>
                <c:pt idx="94">
                  <c:v>112273.27089499999</c:v>
                </c:pt>
                <c:pt idx="95">
                  <c:v>112607.83080900001</c:v>
                </c:pt>
                <c:pt idx="96">
                  <c:v>111913.859387</c:v>
                </c:pt>
                <c:pt idx="97">
                  <c:v>112208.52462500001</c:v>
                </c:pt>
                <c:pt idx="98">
                  <c:v>111311.036261</c:v>
                </c:pt>
                <c:pt idx="99">
                  <c:v>111749.64537899999</c:v>
                </c:pt>
                <c:pt idx="100">
                  <c:v>109168.96474900001</c:v>
                </c:pt>
                <c:pt idx="101">
                  <c:v>109719.197828</c:v>
                </c:pt>
                <c:pt idx="102">
                  <c:v>109637.015231</c:v>
                </c:pt>
                <c:pt idx="103">
                  <c:v>109864.90719899999</c:v>
                </c:pt>
                <c:pt idx="104">
                  <c:v>109479.065994</c:v>
                </c:pt>
                <c:pt idx="105">
                  <c:v>114979.81625600001</c:v>
                </c:pt>
                <c:pt idx="106">
                  <c:v>115301.867915</c:v>
                </c:pt>
                <c:pt idx="107">
                  <c:v>115076.705753</c:v>
                </c:pt>
                <c:pt idx="108">
                  <c:v>114783.036569</c:v>
                </c:pt>
                <c:pt idx="109">
                  <c:v>114742.86212999999</c:v>
                </c:pt>
                <c:pt idx="110">
                  <c:v>114705.776543</c:v>
                </c:pt>
                <c:pt idx="111">
                  <c:v>119986.977289</c:v>
                </c:pt>
                <c:pt idx="112">
                  <c:v>119152.016309</c:v>
                </c:pt>
                <c:pt idx="113">
                  <c:v>114719.37098199999</c:v>
                </c:pt>
                <c:pt idx="114">
                  <c:v>120193.27334</c:v>
                </c:pt>
                <c:pt idx="115">
                  <c:v>114055.639199</c:v>
                </c:pt>
                <c:pt idx="116">
                  <c:v>119295.890694</c:v>
                </c:pt>
                <c:pt idx="117">
                  <c:v>114512.042099</c:v>
                </c:pt>
                <c:pt idx="118">
                  <c:v>114671.52456200001</c:v>
                </c:pt>
                <c:pt idx="119">
                  <c:v>119600.525689</c:v>
                </c:pt>
                <c:pt idx="120">
                  <c:v>119988.183896</c:v>
                </c:pt>
                <c:pt idx="121">
                  <c:v>114786.856822</c:v>
                </c:pt>
                <c:pt idx="122">
                  <c:v>126066.043976</c:v>
                </c:pt>
                <c:pt idx="123">
                  <c:v>127197.82336900001</c:v>
                </c:pt>
                <c:pt idx="124">
                  <c:v>126489.995823</c:v>
                </c:pt>
                <c:pt idx="125">
                  <c:v>126648.020128</c:v>
                </c:pt>
                <c:pt idx="126">
                  <c:v>126766.98339199999</c:v>
                </c:pt>
                <c:pt idx="127">
                  <c:v>126853.918831</c:v>
                </c:pt>
                <c:pt idx="128">
                  <c:v>130197.20923199999</c:v>
                </c:pt>
                <c:pt idx="129">
                  <c:v>130051.580245</c:v>
                </c:pt>
                <c:pt idx="130">
                  <c:v>130286.821096</c:v>
                </c:pt>
                <c:pt idx="131">
                  <c:v>130286.821096</c:v>
                </c:pt>
                <c:pt idx="132">
                  <c:v>129562.688471</c:v>
                </c:pt>
                <c:pt idx="133">
                  <c:v>129887.95176500001</c:v>
                </c:pt>
                <c:pt idx="134">
                  <c:v>129461.29834199999</c:v>
                </c:pt>
                <c:pt idx="135">
                  <c:v>129994.729317</c:v>
                </c:pt>
                <c:pt idx="136">
                  <c:v>130610.715129</c:v>
                </c:pt>
                <c:pt idx="137">
                  <c:v>130297.706878</c:v>
                </c:pt>
                <c:pt idx="138">
                  <c:v>130234.819372</c:v>
                </c:pt>
                <c:pt idx="139">
                  <c:v>129642.49535300001</c:v>
                </c:pt>
                <c:pt idx="140">
                  <c:v>128875.55764699999</c:v>
                </c:pt>
                <c:pt idx="141">
                  <c:v>128763.702355</c:v>
                </c:pt>
                <c:pt idx="142">
                  <c:v>128587.52936</c:v>
                </c:pt>
                <c:pt idx="143">
                  <c:v>129869.381733</c:v>
                </c:pt>
                <c:pt idx="144">
                  <c:v>129527.925884</c:v>
                </c:pt>
                <c:pt idx="145">
                  <c:v>130114.67922000001</c:v>
                </c:pt>
                <c:pt idx="146">
                  <c:v>129922.584951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12392"/>
        <c:axId val="908010432"/>
      </c:lineChart>
      <c:lineChart>
        <c:grouping val="standard"/>
        <c:varyColors val="0"/>
        <c:ser>
          <c:idx val="3"/>
          <c:order val="2"/>
          <c:tx>
            <c:strRef>
              <c:f>RED!$W$28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RED!$W$29:$W$175</c:f>
              <c:numCache>
                <c:formatCode>#,##0_ ;[Red]\-#,##0\ </c:formatCode>
                <c:ptCount val="147"/>
                <c:pt idx="0">
                  <c:v>4551.8802999999998</c:v>
                </c:pt>
                <c:pt idx="1">
                  <c:v>4551.8802999999998</c:v>
                </c:pt>
                <c:pt idx="2">
                  <c:v>4551.8802999999998</c:v>
                </c:pt>
                <c:pt idx="3">
                  <c:v>4551.8802999999998</c:v>
                </c:pt>
                <c:pt idx="4">
                  <c:v>4551.8802999999998</c:v>
                </c:pt>
                <c:pt idx="5">
                  <c:v>4551.8802999999998</c:v>
                </c:pt>
                <c:pt idx="6">
                  <c:v>4604.6021000000001</c:v>
                </c:pt>
                <c:pt idx="7">
                  <c:v>4604.6021000000001</c:v>
                </c:pt>
                <c:pt idx="8">
                  <c:v>4604.6021000000001</c:v>
                </c:pt>
                <c:pt idx="9">
                  <c:v>4604.6021000000001</c:v>
                </c:pt>
                <c:pt idx="10">
                  <c:v>4604.6021000000001</c:v>
                </c:pt>
                <c:pt idx="11">
                  <c:v>4604.6021000000001</c:v>
                </c:pt>
                <c:pt idx="12">
                  <c:v>4604.6021000000001</c:v>
                </c:pt>
                <c:pt idx="13">
                  <c:v>4373.3667999999998</c:v>
                </c:pt>
                <c:pt idx="14">
                  <c:v>4373.3667999999998</c:v>
                </c:pt>
                <c:pt idx="15">
                  <c:v>4373.3667999999998</c:v>
                </c:pt>
                <c:pt idx="16">
                  <c:v>4373.3667999999998</c:v>
                </c:pt>
                <c:pt idx="17">
                  <c:v>4373.3667999999998</c:v>
                </c:pt>
                <c:pt idx="18">
                  <c:v>4767.0758999999998</c:v>
                </c:pt>
                <c:pt idx="19">
                  <c:v>4767.0758999999998</c:v>
                </c:pt>
                <c:pt idx="20">
                  <c:v>4767.0758999999998</c:v>
                </c:pt>
                <c:pt idx="21">
                  <c:v>4767.0758999999998</c:v>
                </c:pt>
                <c:pt idx="22">
                  <c:v>4767.0758999999998</c:v>
                </c:pt>
                <c:pt idx="23">
                  <c:v>4746.5207</c:v>
                </c:pt>
                <c:pt idx="24">
                  <c:v>4746.5207</c:v>
                </c:pt>
                <c:pt idx="25">
                  <c:v>4746.5207</c:v>
                </c:pt>
                <c:pt idx="26">
                  <c:v>4746.5207</c:v>
                </c:pt>
                <c:pt idx="27">
                  <c:v>4746.5207</c:v>
                </c:pt>
                <c:pt idx="28">
                  <c:v>4711.6558999999997</c:v>
                </c:pt>
                <c:pt idx="29">
                  <c:v>4711.6558999999997</c:v>
                </c:pt>
                <c:pt idx="30">
                  <c:v>4711.6558999999997</c:v>
                </c:pt>
                <c:pt idx="31">
                  <c:v>4711.6558999999997</c:v>
                </c:pt>
                <c:pt idx="32">
                  <c:v>4711.6558999999997</c:v>
                </c:pt>
                <c:pt idx="33">
                  <c:v>4711.6558999999997</c:v>
                </c:pt>
                <c:pt idx="34">
                  <c:v>4711.6558999999997</c:v>
                </c:pt>
                <c:pt idx="35">
                  <c:v>4709.5969999999998</c:v>
                </c:pt>
                <c:pt idx="36">
                  <c:v>4709.5969999999998</c:v>
                </c:pt>
                <c:pt idx="37">
                  <c:v>4709.5969999999998</c:v>
                </c:pt>
                <c:pt idx="38">
                  <c:v>4709.5969999999998</c:v>
                </c:pt>
                <c:pt idx="39">
                  <c:v>4709.5969999999998</c:v>
                </c:pt>
                <c:pt idx="40">
                  <c:v>4741.8224</c:v>
                </c:pt>
                <c:pt idx="41">
                  <c:v>4741.8224</c:v>
                </c:pt>
                <c:pt idx="42">
                  <c:v>4741.8224</c:v>
                </c:pt>
                <c:pt idx="43">
                  <c:v>4741.8224</c:v>
                </c:pt>
                <c:pt idx="44">
                  <c:v>4741.8224</c:v>
                </c:pt>
                <c:pt idx="45">
                  <c:v>5766.6832999999997</c:v>
                </c:pt>
                <c:pt idx="46">
                  <c:v>5766.6832999999997</c:v>
                </c:pt>
                <c:pt idx="47">
                  <c:v>5766.6832999999997</c:v>
                </c:pt>
                <c:pt idx="48">
                  <c:v>5766.6832999999997</c:v>
                </c:pt>
                <c:pt idx="49">
                  <c:v>5766.6832999999997</c:v>
                </c:pt>
                <c:pt idx="50">
                  <c:v>5812.2431999999999</c:v>
                </c:pt>
                <c:pt idx="51">
                  <c:v>5812.2431999999999</c:v>
                </c:pt>
                <c:pt idx="52">
                  <c:v>5812.2431999999999</c:v>
                </c:pt>
                <c:pt idx="53">
                  <c:v>5812.2431999999999</c:v>
                </c:pt>
                <c:pt idx="54">
                  <c:v>5812.2431999999999</c:v>
                </c:pt>
                <c:pt idx="55">
                  <c:v>5711.9557999999997</c:v>
                </c:pt>
                <c:pt idx="56">
                  <c:v>5711.9557999999997</c:v>
                </c:pt>
                <c:pt idx="57">
                  <c:v>5711.9557999999997</c:v>
                </c:pt>
                <c:pt idx="58">
                  <c:v>5711.9557999999997</c:v>
                </c:pt>
                <c:pt idx="59">
                  <c:v>5711.9557999999997</c:v>
                </c:pt>
                <c:pt idx="60">
                  <c:v>5020.9901</c:v>
                </c:pt>
                <c:pt idx="61">
                  <c:v>5020.9901</c:v>
                </c:pt>
                <c:pt idx="62">
                  <c:v>5020.9901</c:v>
                </c:pt>
                <c:pt idx="63">
                  <c:v>5020.9901</c:v>
                </c:pt>
                <c:pt idx="64">
                  <c:v>5020.9901</c:v>
                </c:pt>
                <c:pt idx="65">
                  <c:v>5146.3635999999997</c:v>
                </c:pt>
                <c:pt idx="66">
                  <c:v>5146.3635999999997</c:v>
                </c:pt>
                <c:pt idx="67">
                  <c:v>5146.3635999999997</c:v>
                </c:pt>
                <c:pt idx="68">
                  <c:v>5146.3635999999997</c:v>
                </c:pt>
                <c:pt idx="69">
                  <c:v>5146.3635999999997</c:v>
                </c:pt>
                <c:pt idx="70">
                  <c:v>5104.53</c:v>
                </c:pt>
                <c:pt idx="71">
                  <c:v>5104.53</c:v>
                </c:pt>
                <c:pt idx="72">
                  <c:v>5104.53</c:v>
                </c:pt>
                <c:pt idx="73">
                  <c:v>5104.53</c:v>
                </c:pt>
                <c:pt idx="74">
                  <c:v>5104.53</c:v>
                </c:pt>
                <c:pt idx="75">
                  <c:v>5123.2918</c:v>
                </c:pt>
                <c:pt idx="76">
                  <c:v>5123.2918</c:v>
                </c:pt>
                <c:pt idx="77">
                  <c:v>5123.2918</c:v>
                </c:pt>
                <c:pt idx="78">
                  <c:v>5123.2918</c:v>
                </c:pt>
                <c:pt idx="79">
                  <c:v>5123.2918</c:v>
                </c:pt>
                <c:pt idx="80">
                  <c:v>5123.2918</c:v>
                </c:pt>
                <c:pt idx="81">
                  <c:v>5123.2918</c:v>
                </c:pt>
                <c:pt idx="82">
                  <c:v>5123.2918</c:v>
                </c:pt>
                <c:pt idx="83">
                  <c:v>5123.2918</c:v>
                </c:pt>
                <c:pt idx="84">
                  <c:v>5123.2918</c:v>
                </c:pt>
                <c:pt idx="85">
                  <c:v>5169.8872000000001</c:v>
                </c:pt>
                <c:pt idx="86">
                  <c:v>5169.8872000000001</c:v>
                </c:pt>
                <c:pt idx="87">
                  <c:v>5169.8872000000001</c:v>
                </c:pt>
                <c:pt idx="88">
                  <c:v>5169.8872000000001</c:v>
                </c:pt>
                <c:pt idx="89">
                  <c:v>5169.8872000000001</c:v>
                </c:pt>
                <c:pt idx="90">
                  <c:v>5243.1723000000002</c:v>
                </c:pt>
                <c:pt idx="91">
                  <c:v>5243.1723000000002</c:v>
                </c:pt>
                <c:pt idx="92">
                  <c:v>5243.1723000000002</c:v>
                </c:pt>
                <c:pt idx="93">
                  <c:v>5243.1723000000002</c:v>
                </c:pt>
                <c:pt idx="94">
                  <c:v>5243.1723000000002</c:v>
                </c:pt>
                <c:pt idx="95">
                  <c:v>5243.1723000000002</c:v>
                </c:pt>
                <c:pt idx="96">
                  <c:v>5243.1723000000002</c:v>
                </c:pt>
                <c:pt idx="97">
                  <c:v>5243.1723000000002</c:v>
                </c:pt>
                <c:pt idx="98">
                  <c:v>5243.1723000000002</c:v>
                </c:pt>
                <c:pt idx="99">
                  <c:v>5243.1723000000002</c:v>
                </c:pt>
                <c:pt idx="100">
                  <c:v>4067.7773999999999</c:v>
                </c:pt>
                <c:pt idx="101">
                  <c:v>4067.7773999999999</c:v>
                </c:pt>
                <c:pt idx="102">
                  <c:v>4067.7773999999999</c:v>
                </c:pt>
                <c:pt idx="103">
                  <c:v>4067.7773999999999</c:v>
                </c:pt>
                <c:pt idx="104">
                  <c:v>4067.7773999999999</c:v>
                </c:pt>
                <c:pt idx="105">
                  <c:v>4902.7723999999998</c:v>
                </c:pt>
                <c:pt idx="106">
                  <c:v>4902.7723999999998</c:v>
                </c:pt>
                <c:pt idx="107">
                  <c:v>4902.7723999999998</c:v>
                </c:pt>
                <c:pt idx="108">
                  <c:v>4902.7723999999998</c:v>
                </c:pt>
                <c:pt idx="109">
                  <c:v>4902.7723999999998</c:v>
                </c:pt>
                <c:pt idx="110">
                  <c:v>4867.3464000000004</c:v>
                </c:pt>
                <c:pt idx="111">
                  <c:v>4867.3464000000004</c:v>
                </c:pt>
                <c:pt idx="112">
                  <c:v>4867.3464000000004</c:v>
                </c:pt>
                <c:pt idx="113">
                  <c:v>4867.3464000000004</c:v>
                </c:pt>
                <c:pt idx="114">
                  <c:v>4867.3464000000004</c:v>
                </c:pt>
                <c:pt idx="115">
                  <c:v>4867.3464000000004</c:v>
                </c:pt>
                <c:pt idx="116">
                  <c:v>4867.3464000000004</c:v>
                </c:pt>
                <c:pt idx="117">
                  <c:v>4867.3464000000004</c:v>
                </c:pt>
                <c:pt idx="118">
                  <c:v>4867.3464000000004</c:v>
                </c:pt>
                <c:pt idx="119">
                  <c:v>4867.3464000000004</c:v>
                </c:pt>
                <c:pt idx="120">
                  <c:v>4892.9822000000004</c:v>
                </c:pt>
                <c:pt idx="121">
                  <c:v>4892.9822000000004</c:v>
                </c:pt>
                <c:pt idx="122">
                  <c:v>4354.7578000000003</c:v>
                </c:pt>
                <c:pt idx="123">
                  <c:v>4365.7371999999996</c:v>
                </c:pt>
                <c:pt idx="124">
                  <c:v>4365.7371999999996</c:v>
                </c:pt>
                <c:pt idx="125">
                  <c:v>4365.7371999999996</c:v>
                </c:pt>
                <c:pt idx="126">
                  <c:v>4365.7371999999996</c:v>
                </c:pt>
                <c:pt idx="127">
                  <c:v>4365.7371999999996</c:v>
                </c:pt>
                <c:pt idx="128">
                  <c:v>5074.5654999999997</c:v>
                </c:pt>
                <c:pt idx="129">
                  <c:v>5074.5654999999997</c:v>
                </c:pt>
                <c:pt idx="130">
                  <c:v>5074.5654999999997</c:v>
                </c:pt>
                <c:pt idx="131">
                  <c:v>5074.5654999999997</c:v>
                </c:pt>
                <c:pt idx="132">
                  <c:v>5074.5654999999997</c:v>
                </c:pt>
                <c:pt idx="133">
                  <c:v>5062.9083000000001</c:v>
                </c:pt>
                <c:pt idx="134">
                  <c:v>5062.9083000000001</c:v>
                </c:pt>
                <c:pt idx="135">
                  <c:v>5062.9083000000001</c:v>
                </c:pt>
                <c:pt idx="136">
                  <c:v>5062.9083000000001</c:v>
                </c:pt>
                <c:pt idx="137">
                  <c:v>5062.9083000000001</c:v>
                </c:pt>
                <c:pt idx="138">
                  <c:v>5050.3073999999997</c:v>
                </c:pt>
                <c:pt idx="139">
                  <c:v>5050.3073999999997</c:v>
                </c:pt>
                <c:pt idx="140">
                  <c:v>5050.3073999999997</c:v>
                </c:pt>
                <c:pt idx="141">
                  <c:v>5050.3073999999997</c:v>
                </c:pt>
                <c:pt idx="142">
                  <c:v>5050.3073999999997</c:v>
                </c:pt>
                <c:pt idx="143">
                  <c:v>5022.1219000000001</c:v>
                </c:pt>
                <c:pt idx="144">
                  <c:v>5022.1219000000001</c:v>
                </c:pt>
                <c:pt idx="145">
                  <c:v>5022.1219000000001</c:v>
                </c:pt>
                <c:pt idx="146">
                  <c:v>5022.1219000000001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RED!$Y$28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RED!$Y$29:$Y$175</c:f>
              <c:numCache>
                <c:formatCode>#,##0_ ;[Red]\-#,##0\ </c:formatCode>
                <c:ptCount val="147"/>
                <c:pt idx="0">
                  <c:v>4414.4941900000003</c:v>
                </c:pt>
                <c:pt idx="1">
                  <c:v>4415.666048</c:v>
                </c:pt>
                <c:pt idx="2">
                  <c:v>4416.3686610000004</c:v>
                </c:pt>
                <c:pt idx="3">
                  <c:v>4414.8117659999998</c:v>
                </c:pt>
                <c:pt idx="4">
                  <c:v>4414.8117659999998</c:v>
                </c:pt>
                <c:pt idx="5">
                  <c:v>4415.1262070000002</c:v>
                </c:pt>
                <c:pt idx="6">
                  <c:v>4455.5676489999996</c:v>
                </c:pt>
                <c:pt idx="7">
                  <c:v>4455.715964</c:v>
                </c:pt>
                <c:pt idx="8">
                  <c:v>4456.5459719999999</c:v>
                </c:pt>
                <c:pt idx="9">
                  <c:v>4456.5459719999999</c:v>
                </c:pt>
                <c:pt idx="10">
                  <c:v>4454.6577859999998</c:v>
                </c:pt>
                <c:pt idx="11">
                  <c:v>4454.6825230000004</c:v>
                </c:pt>
                <c:pt idx="12">
                  <c:v>4455.5694590000003</c:v>
                </c:pt>
                <c:pt idx="13">
                  <c:v>4615.4138370000001</c:v>
                </c:pt>
                <c:pt idx="14">
                  <c:v>4615.5401140000004</c:v>
                </c:pt>
                <c:pt idx="15">
                  <c:v>4615.9981950000001</c:v>
                </c:pt>
                <c:pt idx="16">
                  <c:v>4616.3042869999999</c:v>
                </c:pt>
                <c:pt idx="17">
                  <c:v>4616.3326209999996</c:v>
                </c:pt>
                <c:pt idx="18">
                  <c:v>4733.8796929999999</c:v>
                </c:pt>
                <c:pt idx="19">
                  <c:v>4734.1871680000004</c:v>
                </c:pt>
                <c:pt idx="20">
                  <c:v>4733.7200469999998</c:v>
                </c:pt>
                <c:pt idx="21">
                  <c:v>4735.6273659999997</c:v>
                </c:pt>
                <c:pt idx="22">
                  <c:v>4734.5022769999996</c:v>
                </c:pt>
                <c:pt idx="23">
                  <c:v>4533.6095359999999</c:v>
                </c:pt>
                <c:pt idx="24">
                  <c:v>4533.5811450000001</c:v>
                </c:pt>
                <c:pt idx="25">
                  <c:v>4534.8674019999999</c:v>
                </c:pt>
                <c:pt idx="26">
                  <c:v>4534.7461830000002</c:v>
                </c:pt>
                <c:pt idx="27">
                  <c:v>4534.99298</c:v>
                </c:pt>
                <c:pt idx="28">
                  <c:v>4501.6597840000004</c:v>
                </c:pt>
                <c:pt idx="29">
                  <c:v>4499.298898</c:v>
                </c:pt>
                <c:pt idx="30">
                  <c:v>4500.5151290000003</c:v>
                </c:pt>
                <c:pt idx="31">
                  <c:v>4499.9636259999997</c:v>
                </c:pt>
                <c:pt idx="32">
                  <c:v>4500.066777</c:v>
                </c:pt>
                <c:pt idx="33">
                  <c:v>4497.3190910000003</c:v>
                </c:pt>
                <c:pt idx="34">
                  <c:v>4499.4640710000003</c:v>
                </c:pt>
                <c:pt idx="35">
                  <c:v>4546.288184</c:v>
                </c:pt>
                <c:pt idx="36">
                  <c:v>4545.7455110000001</c:v>
                </c:pt>
                <c:pt idx="37">
                  <c:v>4546.493708</c:v>
                </c:pt>
                <c:pt idx="38">
                  <c:v>4544.4855219999999</c:v>
                </c:pt>
                <c:pt idx="39">
                  <c:v>4546.8813270000001</c:v>
                </c:pt>
                <c:pt idx="40">
                  <c:v>4653.2829680000004</c:v>
                </c:pt>
                <c:pt idx="41">
                  <c:v>4654.5154659999998</c:v>
                </c:pt>
                <c:pt idx="42">
                  <c:v>4654.8186100000003</c:v>
                </c:pt>
                <c:pt idx="43">
                  <c:v>4653.590905</c:v>
                </c:pt>
                <c:pt idx="44">
                  <c:v>4654.5699979999999</c:v>
                </c:pt>
                <c:pt idx="45">
                  <c:v>4437.260276</c:v>
                </c:pt>
                <c:pt idx="46">
                  <c:v>4437.3265380000003</c:v>
                </c:pt>
                <c:pt idx="47">
                  <c:v>4436.4023550000002</c:v>
                </c:pt>
                <c:pt idx="48">
                  <c:v>4436.8719140000003</c:v>
                </c:pt>
                <c:pt idx="49">
                  <c:v>4437.7550629999996</c:v>
                </c:pt>
                <c:pt idx="50">
                  <c:v>4484.9947840000004</c:v>
                </c:pt>
                <c:pt idx="51">
                  <c:v>4482.1597060000004</c:v>
                </c:pt>
                <c:pt idx="52">
                  <c:v>4484.0102299999999</c:v>
                </c:pt>
                <c:pt idx="53">
                  <c:v>4483.787413</c:v>
                </c:pt>
                <c:pt idx="54">
                  <c:v>4483.5933279999999</c:v>
                </c:pt>
                <c:pt idx="55">
                  <c:v>4652.6390680000004</c:v>
                </c:pt>
                <c:pt idx="56">
                  <c:v>4652.2467340000003</c:v>
                </c:pt>
                <c:pt idx="57">
                  <c:v>4652.5150320000002</c:v>
                </c:pt>
                <c:pt idx="58">
                  <c:v>4652.3447919999999</c:v>
                </c:pt>
                <c:pt idx="59">
                  <c:v>4652.841821</c:v>
                </c:pt>
                <c:pt idx="60">
                  <c:v>4645.730654</c:v>
                </c:pt>
                <c:pt idx="61">
                  <c:v>4646.2309649999997</c:v>
                </c:pt>
                <c:pt idx="62">
                  <c:v>4646.312731</c:v>
                </c:pt>
                <c:pt idx="63">
                  <c:v>4647.127168</c:v>
                </c:pt>
                <c:pt idx="64">
                  <c:v>4647.758022</c:v>
                </c:pt>
                <c:pt idx="65">
                  <c:v>4723.4023550000002</c:v>
                </c:pt>
                <c:pt idx="66">
                  <c:v>4724.4627129999999</c:v>
                </c:pt>
                <c:pt idx="67">
                  <c:v>4722.7385590000004</c:v>
                </c:pt>
                <c:pt idx="68">
                  <c:v>4723.747652</c:v>
                </c:pt>
                <c:pt idx="69">
                  <c:v>4724.646694</c:v>
                </c:pt>
                <c:pt idx="70">
                  <c:v>4699.3742620000003</c:v>
                </c:pt>
                <c:pt idx="71">
                  <c:v>4698.3394820000003</c:v>
                </c:pt>
                <c:pt idx="72">
                  <c:v>4699.7070320000003</c:v>
                </c:pt>
                <c:pt idx="73">
                  <c:v>4698.0485930000004</c:v>
                </c:pt>
                <c:pt idx="74">
                  <c:v>4697.468836</c:v>
                </c:pt>
                <c:pt idx="75">
                  <c:v>4662.5634309999996</c:v>
                </c:pt>
                <c:pt idx="76">
                  <c:v>4662.5625190000001</c:v>
                </c:pt>
                <c:pt idx="77">
                  <c:v>4661.9455600000001</c:v>
                </c:pt>
                <c:pt idx="78">
                  <c:v>4660.4128540000002</c:v>
                </c:pt>
                <c:pt idx="79">
                  <c:v>4662.4716120000003</c:v>
                </c:pt>
                <c:pt idx="80">
                  <c:v>4663.4862759999996</c:v>
                </c:pt>
                <c:pt idx="81">
                  <c:v>4660.5428169999996</c:v>
                </c:pt>
                <c:pt idx="82">
                  <c:v>4662.2277000000004</c:v>
                </c:pt>
                <c:pt idx="83">
                  <c:v>4661.4332109999996</c:v>
                </c:pt>
                <c:pt idx="84">
                  <c:v>4661.4332109999996</c:v>
                </c:pt>
                <c:pt idx="85">
                  <c:v>4918.2556249999998</c:v>
                </c:pt>
                <c:pt idx="86">
                  <c:v>4915.6592369999998</c:v>
                </c:pt>
                <c:pt idx="87">
                  <c:v>4918.120954</c:v>
                </c:pt>
                <c:pt idx="88">
                  <c:v>4914.9433159999999</c:v>
                </c:pt>
                <c:pt idx="89">
                  <c:v>4915.7281560000001</c:v>
                </c:pt>
                <c:pt idx="90">
                  <c:v>4964.1609699999999</c:v>
                </c:pt>
                <c:pt idx="91">
                  <c:v>4963.7638390000002</c:v>
                </c:pt>
                <c:pt idx="92">
                  <c:v>4963.3666620000004</c:v>
                </c:pt>
                <c:pt idx="93">
                  <c:v>4961.7547709999999</c:v>
                </c:pt>
                <c:pt idx="94">
                  <c:v>4962.7940490000001</c:v>
                </c:pt>
                <c:pt idx="95">
                  <c:v>4964.6575970000004</c:v>
                </c:pt>
                <c:pt idx="96">
                  <c:v>4963.2911100000001</c:v>
                </c:pt>
                <c:pt idx="97">
                  <c:v>4961.7745969999996</c:v>
                </c:pt>
                <c:pt idx="98">
                  <c:v>4960.9795990000002</c:v>
                </c:pt>
                <c:pt idx="99">
                  <c:v>4962.504543</c:v>
                </c:pt>
                <c:pt idx="100">
                  <c:v>5658.51692</c:v>
                </c:pt>
                <c:pt idx="101">
                  <c:v>5659.161975</c:v>
                </c:pt>
                <c:pt idx="102">
                  <c:v>5659.6282970000002</c:v>
                </c:pt>
                <c:pt idx="103">
                  <c:v>5660.3453680000002</c:v>
                </c:pt>
                <c:pt idx="104">
                  <c:v>5660.7737319999997</c:v>
                </c:pt>
                <c:pt idx="105">
                  <c:v>5680.148768</c:v>
                </c:pt>
                <c:pt idx="106">
                  <c:v>5680.9684779999998</c:v>
                </c:pt>
                <c:pt idx="107">
                  <c:v>5681.0622890000004</c:v>
                </c:pt>
                <c:pt idx="108">
                  <c:v>5680.1337999999996</c:v>
                </c:pt>
                <c:pt idx="109">
                  <c:v>5679.6329059999998</c:v>
                </c:pt>
                <c:pt idx="110">
                  <c:v>5597.0791989999998</c:v>
                </c:pt>
                <c:pt idx="111">
                  <c:v>5596.6117459999996</c:v>
                </c:pt>
                <c:pt idx="112">
                  <c:v>5597.1248020000003</c:v>
                </c:pt>
                <c:pt idx="113">
                  <c:v>5595.9893579999998</c:v>
                </c:pt>
                <c:pt idx="114">
                  <c:v>5597.6186770000004</c:v>
                </c:pt>
                <c:pt idx="115">
                  <c:v>5597.3092800000004</c:v>
                </c:pt>
                <c:pt idx="116">
                  <c:v>5595.7075679999998</c:v>
                </c:pt>
                <c:pt idx="117">
                  <c:v>5596.6453099999999</c:v>
                </c:pt>
                <c:pt idx="118">
                  <c:v>5598.5877719999999</c:v>
                </c:pt>
                <c:pt idx="119">
                  <c:v>5596.642546</c:v>
                </c:pt>
                <c:pt idx="120">
                  <c:v>4811.1618170000002</c:v>
                </c:pt>
                <c:pt idx="121">
                  <c:v>4809.9262200000003</c:v>
                </c:pt>
                <c:pt idx="122">
                  <c:v>5044.2361119999996</c:v>
                </c:pt>
                <c:pt idx="123">
                  <c:v>5213.8912890000001</c:v>
                </c:pt>
                <c:pt idx="124">
                  <c:v>5213.0267759999997</c:v>
                </c:pt>
                <c:pt idx="125">
                  <c:v>5212.8696950000003</c:v>
                </c:pt>
                <c:pt idx="126">
                  <c:v>5213.6298210000004</c:v>
                </c:pt>
                <c:pt idx="127">
                  <c:v>5214.5846380000003</c:v>
                </c:pt>
                <c:pt idx="128">
                  <c:v>5323.6971210000002</c:v>
                </c:pt>
                <c:pt idx="129">
                  <c:v>5322.5759029999999</c:v>
                </c:pt>
                <c:pt idx="130">
                  <c:v>5323.1336659999997</c:v>
                </c:pt>
                <c:pt idx="131">
                  <c:v>5323.1336659999997</c:v>
                </c:pt>
                <c:pt idx="132">
                  <c:v>5322.8384619999997</c:v>
                </c:pt>
                <c:pt idx="133">
                  <c:v>5156.0039509999997</c:v>
                </c:pt>
                <c:pt idx="134">
                  <c:v>5157.1500159999996</c:v>
                </c:pt>
                <c:pt idx="135">
                  <c:v>5156.7170599999999</c:v>
                </c:pt>
                <c:pt idx="136">
                  <c:v>5156.1090000000004</c:v>
                </c:pt>
                <c:pt idx="137">
                  <c:v>5154.9636780000001</c:v>
                </c:pt>
                <c:pt idx="138">
                  <c:v>5100.594752</c:v>
                </c:pt>
                <c:pt idx="139">
                  <c:v>5099.7117239999998</c:v>
                </c:pt>
                <c:pt idx="140">
                  <c:v>5098.5308670000004</c:v>
                </c:pt>
                <c:pt idx="141">
                  <c:v>5099.6953350000003</c:v>
                </c:pt>
                <c:pt idx="142">
                  <c:v>5099.3841060000004</c:v>
                </c:pt>
                <c:pt idx="143">
                  <c:v>5061.2888329999996</c:v>
                </c:pt>
                <c:pt idx="144">
                  <c:v>5060.6659470000004</c:v>
                </c:pt>
                <c:pt idx="145">
                  <c:v>5060.8607309999998</c:v>
                </c:pt>
                <c:pt idx="146">
                  <c:v>5060.8686109999999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01808"/>
        <c:axId val="908009256"/>
      </c:lineChart>
      <c:dateAx>
        <c:axId val="908012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10432"/>
        <c:crosses val="autoZero"/>
        <c:auto val="1"/>
        <c:lblOffset val="100"/>
        <c:baseTimeUnit val="days"/>
      </c:dateAx>
      <c:valAx>
        <c:axId val="9080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12392"/>
        <c:crosses val="autoZero"/>
        <c:crossBetween val="between"/>
      </c:valAx>
      <c:valAx>
        <c:axId val="9080092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01808"/>
        <c:crosses val="max"/>
        <c:crossBetween val="between"/>
      </c:valAx>
      <c:dateAx>
        <c:axId val="908001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0092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IB!$C$2:$C$66</c:f>
              <c:numCache>
                <c:formatCode>_-* #,##0_-;\-* #,##0_-;_-* "-"??_-;_-@_-</c:formatCode>
                <c:ptCount val="65"/>
                <c:pt idx="0">
                  <c:v>77341.62</c:v>
                </c:pt>
                <c:pt idx="1">
                  <c:v>79429.679999999993</c:v>
                </c:pt>
                <c:pt idx="2">
                  <c:v>81902.8</c:v>
                </c:pt>
                <c:pt idx="3">
                  <c:v>78504.759999999995</c:v>
                </c:pt>
                <c:pt idx="4">
                  <c:v>80844.38</c:v>
                </c:pt>
                <c:pt idx="5">
                  <c:v>79834.58</c:v>
                </c:pt>
                <c:pt idx="6">
                  <c:v>81381.789999999994</c:v>
                </c:pt>
                <c:pt idx="7">
                  <c:v>84481.95</c:v>
                </c:pt>
                <c:pt idx="8">
                  <c:v>86185.94</c:v>
                </c:pt>
                <c:pt idx="9">
                  <c:v>81590.94</c:v>
                </c:pt>
                <c:pt idx="10">
                  <c:v>87962.59</c:v>
                </c:pt>
                <c:pt idx="11">
                  <c:v>86077.89</c:v>
                </c:pt>
                <c:pt idx="12">
                  <c:v>86237.64</c:v>
                </c:pt>
                <c:pt idx="13">
                  <c:v>88704.09</c:v>
                </c:pt>
                <c:pt idx="14">
                  <c:v>87243.5</c:v>
                </c:pt>
                <c:pt idx="15">
                  <c:v>88307.13</c:v>
                </c:pt>
                <c:pt idx="16">
                  <c:v>81909.440000000002</c:v>
                </c:pt>
                <c:pt idx="17">
                  <c:v>79020.850000000006</c:v>
                </c:pt>
                <c:pt idx="18">
                  <c:v>83678.63</c:v>
                </c:pt>
                <c:pt idx="19">
                  <c:v>83769.320000000007</c:v>
                </c:pt>
                <c:pt idx="20">
                  <c:v>82863.710000000006</c:v>
                </c:pt>
                <c:pt idx="21">
                  <c:v>86726.6</c:v>
                </c:pt>
                <c:pt idx="22">
                  <c:v>90666.8</c:v>
                </c:pt>
                <c:pt idx="23">
                  <c:v>97194.19</c:v>
                </c:pt>
                <c:pt idx="24">
                  <c:v>99905.41</c:v>
                </c:pt>
                <c:pt idx="25">
                  <c:v>103996.91</c:v>
                </c:pt>
                <c:pt idx="26">
                  <c:v>104326.52</c:v>
                </c:pt>
                <c:pt idx="27">
                  <c:v>103014.15</c:v>
                </c:pt>
                <c:pt idx="28">
                  <c:v>103432.62</c:v>
                </c:pt>
                <c:pt idx="29">
                  <c:v>104883.65</c:v>
                </c:pt>
                <c:pt idx="30">
                  <c:v>100672.11</c:v>
                </c:pt>
                <c:pt idx="31">
                  <c:v>105575.46</c:v>
                </c:pt>
                <c:pt idx="32">
                  <c:v>104345.36</c:v>
                </c:pt>
                <c:pt idx="33">
                  <c:v>105355.42</c:v>
                </c:pt>
                <c:pt idx="34">
                  <c:v>110324.95</c:v>
                </c:pt>
                <c:pt idx="35">
                  <c:v>111626.48</c:v>
                </c:pt>
                <c:pt idx="36">
                  <c:v>112704.54</c:v>
                </c:pt>
                <c:pt idx="37">
                  <c:v>119057.76</c:v>
                </c:pt>
                <c:pt idx="38">
                  <c:v>121137.84</c:v>
                </c:pt>
                <c:pt idx="39">
                  <c:v>121939.48</c:v>
                </c:pt>
                <c:pt idx="40">
                  <c:v>120652.48</c:v>
                </c:pt>
                <c:pt idx="41">
                  <c:v>127771.65</c:v>
                </c:pt>
                <c:pt idx="42">
                  <c:v>128958.12</c:v>
                </c:pt>
                <c:pt idx="43">
                  <c:v>128774.63</c:v>
                </c:pt>
                <c:pt idx="44">
                  <c:v>124072.01</c:v>
                </c:pt>
                <c:pt idx="45">
                  <c:v>129925.87</c:v>
                </c:pt>
                <c:pt idx="46">
                  <c:v>128199.99</c:v>
                </c:pt>
                <c:pt idx="47">
                  <c:v>124776.93</c:v>
                </c:pt>
                <c:pt idx="48">
                  <c:v>133239.25</c:v>
                </c:pt>
                <c:pt idx="49">
                  <c:v>143275.85999999999</c:v>
                </c:pt>
                <c:pt idx="50">
                  <c:v>143651.26</c:v>
                </c:pt>
                <c:pt idx="51">
                  <c:v>158716.64000000001</c:v>
                </c:pt>
                <c:pt idx="52">
                  <c:v>163541.4</c:v>
                </c:pt>
                <c:pt idx="53">
                  <c:v>162898.14000000001</c:v>
                </c:pt>
                <c:pt idx="54">
                  <c:v>170266.72</c:v>
                </c:pt>
                <c:pt idx="55">
                  <c:v>174847.55</c:v>
                </c:pt>
                <c:pt idx="56">
                  <c:v>163679.24</c:v>
                </c:pt>
                <c:pt idx="57">
                  <c:v>173783.5</c:v>
                </c:pt>
                <c:pt idx="58">
                  <c:v>185176.04</c:v>
                </c:pt>
                <c:pt idx="59">
                  <c:v>186792.86</c:v>
                </c:pt>
                <c:pt idx="60">
                  <c:v>191851.8</c:v>
                </c:pt>
                <c:pt idx="61">
                  <c:v>194223.32</c:v>
                </c:pt>
                <c:pt idx="62">
                  <c:v>202778.07</c:v>
                </c:pt>
                <c:pt idx="63">
                  <c:v>214553.27</c:v>
                </c:pt>
                <c:pt idx="64">
                  <c:v>219636.46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IB!$D$2:$D$66</c:f>
              <c:numCache>
                <c:formatCode>_-* #,##0_-;\-* #,##0_-;_-* "-"??_-;_-@_-</c:formatCode>
                <c:ptCount val="65"/>
                <c:pt idx="0">
                  <c:v>40977.535349999998</c:v>
                </c:pt>
                <c:pt idx="1">
                  <c:v>41166.998441999996</c:v>
                </c:pt>
                <c:pt idx="2">
                  <c:v>41780.901199</c:v>
                </c:pt>
                <c:pt idx="3">
                  <c:v>41948.900027000003</c:v>
                </c:pt>
                <c:pt idx="4">
                  <c:v>42821.819147000002</c:v>
                </c:pt>
                <c:pt idx="5">
                  <c:v>42724.997464</c:v>
                </c:pt>
                <c:pt idx="6">
                  <c:v>42881.785790000002</c:v>
                </c:pt>
                <c:pt idx="7">
                  <c:v>43445.061668000002</c:v>
                </c:pt>
                <c:pt idx="8">
                  <c:v>43514.478715999998</c:v>
                </c:pt>
                <c:pt idx="9">
                  <c:v>43577.719956000001</c:v>
                </c:pt>
                <c:pt idx="10">
                  <c:v>44238.251809000001</c:v>
                </c:pt>
                <c:pt idx="11">
                  <c:v>44158.552090999998</c:v>
                </c:pt>
                <c:pt idx="12">
                  <c:v>44277.218732000001</c:v>
                </c:pt>
                <c:pt idx="13">
                  <c:v>44559.298469000001</c:v>
                </c:pt>
                <c:pt idx="14">
                  <c:v>44485.516238999997</c:v>
                </c:pt>
                <c:pt idx="15">
                  <c:v>44538.364773000001</c:v>
                </c:pt>
                <c:pt idx="16">
                  <c:v>44622.879452000001</c:v>
                </c:pt>
                <c:pt idx="17">
                  <c:v>44612.296415999997</c:v>
                </c:pt>
                <c:pt idx="18">
                  <c:v>44622.119399000003</c:v>
                </c:pt>
                <c:pt idx="19">
                  <c:v>44823.311160999998</c:v>
                </c:pt>
                <c:pt idx="20">
                  <c:v>44757.982620000002</c:v>
                </c:pt>
                <c:pt idx="21">
                  <c:v>44799.274152999998</c:v>
                </c:pt>
                <c:pt idx="22">
                  <c:v>44952.478213000002</c:v>
                </c:pt>
                <c:pt idx="23">
                  <c:v>40379.452222</c:v>
                </c:pt>
                <c:pt idx="24">
                  <c:v>40360.912695999999</c:v>
                </c:pt>
                <c:pt idx="25">
                  <c:v>41753.582471000002</c:v>
                </c:pt>
                <c:pt idx="26">
                  <c:v>41773.158414999998</c:v>
                </c:pt>
                <c:pt idx="27">
                  <c:v>41859.409621999999</c:v>
                </c:pt>
                <c:pt idx="28">
                  <c:v>42174.823613</c:v>
                </c:pt>
                <c:pt idx="29">
                  <c:v>42197.244296999997</c:v>
                </c:pt>
                <c:pt idx="30">
                  <c:v>42257.136207000003</c:v>
                </c:pt>
                <c:pt idx="31">
                  <c:v>43272.649876000003</c:v>
                </c:pt>
                <c:pt idx="32">
                  <c:v>43269.734385000003</c:v>
                </c:pt>
                <c:pt idx="33">
                  <c:v>43370.203541000003</c:v>
                </c:pt>
                <c:pt idx="34">
                  <c:v>43391.817752000003</c:v>
                </c:pt>
                <c:pt idx="35">
                  <c:v>44495.107875000002</c:v>
                </c:pt>
                <c:pt idx="36">
                  <c:v>44503.861857999997</c:v>
                </c:pt>
                <c:pt idx="37">
                  <c:v>44583.591654999997</c:v>
                </c:pt>
                <c:pt idx="38">
                  <c:v>44547.204896000003</c:v>
                </c:pt>
                <c:pt idx="39">
                  <c:v>44742.607227</c:v>
                </c:pt>
                <c:pt idx="40">
                  <c:v>44495.054656</c:v>
                </c:pt>
                <c:pt idx="41">
                  <c:v>44493.384954000001</c:v>
                </c:pt>
                <c:pt idx="42">
                  <c:v>44722.396463999998</c:v>
                </c:pt>
                <c:pt idx="43">
                  <c:v>44480.578437999997</c:v>
                </c:pt>
                <c:pt idx="44">
                  <c:v>44260.365442000002</c:v>
                </c:pt>
                <c:pt idx="45">
                  <c:v>44337.474929999997</c:v>
                </c:pt>
                <c:pt idx="46">
                  <c:v>44534.155135000001</c:v>
                </c:pt>
                <c:pt idx="47">
                  <c:v>44504.872252000001</c:v>
                </c:pt>
                <c:pt idx="48">
                  <c:v>57287.060163000002</c:v>
                </c:pt>
                <c:pt idx="49">
                  <c:v>70763.768226999993</c:v>
                </c:pt>
                <c:pt idx="50">
                  <c:v>70888.148826999997</c:v>
                </c:pt>
                <c:pt idx="51">
                  <c:v>69750.104523999995</c:v>
                </c:pt>
                <c:pt idx="52">
                  <c:v>71536.233288000003</c:v>
                </c:pt>
                <c:pt idx="53">
                  <c:v>72428.861892999994</c:v>
                </c:pt>
                <c:pt idx="54">
                  <c:v>78793.468909999996</c:v>
                </c:pt>
                <c:pt idx="55">
                  <c:v>77873.849530000007</c:v>
                </c:pt>
                <c:pt idx="56">
                  <c:v>78851.293699000002</c:v>
                </c:pt>
                <c:pt idx="57">
                  <c:v>78849.239734999996</c:v>
                </c:pt>
                <c:pt idx="58">
                  <c:v>79681.056154999998</c:v>
                </c:pt>
                <c:pt idx="59">
                  <c:v>82116.005585000006</c:v>
                </c:pt>
                <c:pt idx="60">
                  <c:v>82329.892848000003</c:v>
                </c:pt>
                <c:pt idx="61">
                  <c:v>86693.720090000003</c:v>
                </c:pt>
                <c:pt idx="62">
                  <c:v>86783.217940000002</c:v>
                </c:pt>
                <c:pt idx="63">
                  <c:v>92466.565830000007</c:v>
                </c:pt>
                <c:pt idx="64">
                  <c:v>92552.284088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69168"/>
        <c:axId val="192079360"/>
      </c:lineChart>
      <c:lineChart>
        <c:grouping val="standard"/>
        <c:varyColors val="0"/>
        <c:ser>
          <c:idx val="3"/>
          <c:order val="2"/>
          <c:tx>
            <c:strRef>
              <c:f>IB!$E$1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IB!$E$2:$E$66</c:f>
              <c:numCache>
                <c:formatCode>_-* #,##0_-;\-* #,##0_-;_-* "-"??_-;_-@_-</c:formatCode>
                <c:ptCount val="65"/>
                <c:pt idx="0">
                  <c:v>3546.7383</c:v>
                </c:pt>
                <c:pt idx="1">
                  <c:v>3653.7640000000001</c:v>
                </c:pt>
                <c:pt idx="2">
                  <c:v>3657.6534999999999</c:v>
                </c:pt>
                <c:pt idx="3">
                  <c:v>3669.8420000000001</c:v>
                </c:pt>
                <c:pt idx="4">
                  <c:v>3691.8645999999999</c:v>
                </c:pt>
                <c:pt idx="5">
                  <c:v>3698.6808000000001</c:v>
                </c:pt>
                <c:pt idx="6">
                  <c:v>3710.3645999999999</c:v>
                </c:pt>
                <c:pt idx="7">
                  <c:v>3814.6628000000001</c:v>
                </c:pt>
                <c:pt idx="8">
                  <c:v>3812.1161999999999</c:v>
                </c:pt>
                <c:pt idx="9">
                  <c:v>3823.8290999999999</c:v>
                </c:pt>
                <c:pt idx="10">
                  <c:v>3875.1522</c:v>
                </c:pt>
                <c:pt idx="11">
                  <c:v>3828.8144000000002</c:v>
                </c:pt>
                <c:pt idx="12">
                  <c:v>3834.9203000000002</c:v>
                </c:pt>
                <c:pt idx="13">
                  <c:v>3826.6392999999998</c:v>
                </c:pt>
                <c:pt idx="14">
                  <c:v>3823.9256</c:v>
                </c:pt>
                <c:pt idx="15">
                  <c:v>3828.6981000000001</c:v>
                </c:pt>
                <c:pt idx="16">
                  <c:v>3738.7071000000001</c:v>
                </c:pt>
                <c:pt idx="17">
                  <c:v>3760.9666999999999</c:v>
                </c:pt>
                <c:pt idx="18">
                  <c:v>3763.7109999999998</c:v>
                </c:pt>
                <c:pt idx="19">
                  <c:v>3884.6997000000001</c:v>
                </c:pt>
                <c:pt idx="20">
                  <c:v>3884.7851999999998</c:v>
                </c:pt>
                <c:pt idx="21">
                  <c:v>4368.2043999999996</c:v>
                </c:pt>
                <c:pt idx="22">
                  <c:v>4671.0668999999998</c:v>
                </c:pt>
                <c:pt idx="23">
                  <c:v>4411.4678999999996</c:v>
                </c:pt>
                <c:pt idx="24">
                  <c:v>4411.6001999999999</c:v>
                </c:pt>
                <c:pt idx="25">
                  <c:v>4320.3082000000004</c:v>
                </c:pt>
                <c:pt idx="26">
                  <c:v>4296.5481</c:v>
                </c:pt>
                <c:pt idx="27">
                  <c:v>4335.0802999999996</c:v>
                </c:pt>
                <c:pt idx="28">
                  <c:v>4416.8014999999996</c:v>
                </c:pt>
                <c:pt idx="29">
                  <c:v>4401.9474</c:v>
                </c:pt>
                <c:pt idx="30">
                  <c:v>4396.6593000000003</c:v>
                </c:pt>
                <c:pt idx="31">
                  <c:v>4200.3932000000004</c:v>
                </c:pt>
                <c:pt idx="32">
                  <c:v>4193.6770999999999</c:v>
                </c:pt>
                <c:pt idx="33">
                  <c:v>4234.3388999999997</c:v>
                </c:pt>
                <c:pt idx="34">
                  <c:v>4232.1890000000003</c:v>
                </c:pt>
                <c:pt idx="35">
                  <c:v>4476.5622000000003</c:v>
                </c:pt>
                <c:pt idx="36">
                  <c:v>4494.1592000000001</c:v>
                </c:pt>
                <c:pt idx="37">
                  <c:v>4652.7601000000004</c:v>
                </c:pt>
                <c:pt idx="38">
                  <c:v>4692.6019999999999</c:v>
                </c:pt>
                <c:pt idx="39">
                  <c:v>4661.4618</c:v>
                </c:pt>
                <c:pt idx="40">
                  <c:v>4279.8545000000004</c:v>
                </c:pt>
                <c:pt idx="41">
                  <c:v>4303.2970999999998</c:v>
                </c:pt>
                <c:pt idx="42">
                  <c:v>4364.8724000000002</c:v>
                </c:pt>
                <c:pt idx="43">
                  <c:v>4201.2289000000001</c:v>
                </c:pt>
                <c:pt idx="44">
                  <c:v>4201.1368000000002</c:v>
                </c:pt>
                <c:pt idx="45">
                  <c:v>4330.6598000000004</c:v>
                </c:pt>
                <c:pt idx="46">
                  <c:v>3357.5203999999999</c:v>
                </c:pt>
                <c:pt idx="47">
                  <c:v>4428.4668000000001</c:v>
                </c:pt>
                <c:pt idx="48">
                  <c:v>5820.1216999999997</c:v>
                </c:pt>
                <c:pt idx="49">
                  <c:v>6264.9071999999996</c:v>
                </c:pt>
                <c:pt idx="50">
                  <c:v>7305.7785000000003</c:v>
                </c:pt>
                <c:pt idx="51">
                  <c:v>7311.4543999999996</c:v>
                </c:pt>
                <c:pt idx="52">
                  <c:v>7038.2352000000001</c:v>
                </c:pt>
                <c:pt idx="53">
                  <c:v>7180.3181000000004</c:v>
                </c:pt>
                <c:pt idx="54">
                  <c:v>7486.2276000000002</c:v>
                </c:pt>
                <c:pt idx="55">
                  <c:v>7596.7385000000004</c:v>
                </c:pt>
                <c:pt idx="56">
                  <c:v>7801.4319999999998</c:v>
                </c:pt>
                <c:pt idx="57">
                  <c:v>7664.9657999999999</c:v>
                </c:pt>
                <c:pt idx="58">
                  <c:v>6872.7298000000001</c:v>
                </c:pt>
                <c:pt idx="59">
                  <c:v>7859.9534000000003</c:v>
                </c:pt>
                <c:pt idx="60">
                  <c:v>7651.9704000000002</c:v>
                </c:pt>
                <c:pt idx="61">
                  <c:v>8451.4274000000005</c:v>
                </c:pt>
                <c:pt idx="62">
                  <c:v>8455.1954999999998</c:v>
                </c:pt>
                <c:pt idx="63">
                  <c:v>10393.5524</c:v>
                </c:pt>
                <c:pt idx="64">
                  <c:v>10485.3272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IB!$F$1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IB!$F$2:$F$66</c:f>
              <c:numCache>
                <c:formatCode>_-* #,##0_-;\-* #,##0_-;_-* "-"??_-;_-@_-</c:formatCode>
                <c:ptCount val="65"/>
                <c:pt idx="0">
                  <c:v>5024.6997899999997</c:v>
                </c:pt>
                <c:pt idx="1">
                  <c:v>5019.0237109999998</c:v>
                </c:pt>
                <c:pt idx="2">
                  <c:v>5026.8285230000001</c:v>
                </c:pt>
                <c:pt idx="3">
                  <c:v>5025.1423050000003</c:v>
                </c:pt>
                <c:pt idx="4">
                  <c:v>4997.2194289999998</c:v>
                </c:pt>
                <c:pt idx="5">
                  <c:v>4996.0871399999996</c:v>
                </c:pt>
                <c:pt idx="6">
                  <c:v>4978.9293790000002</c:v>
                </c:pt>
                <c:pt idx="7">
                  <c:v>4937.1813259999999</c:v>
                </c:pt>
                <c:pt idx="8">
                  <c:v>4929.8879889999998</c:v>
                </c:pt>
                <c:pt idx="9">
                  <c:v>4935.5625579999996</c:v>
                </c:pt>
                <c:pt idx="10">
                  <c:v>5480.084879</c:v>
                </c:pt>
                <c:pt idx="11">
                  <c:v>5469.0786889999999</c:v>
                </c:pt>
                <c:pt idx="12">
                  <c:v>5448.9895960000003</c:v>
                </c:pt>
                <c:pt idx="13">
                  <c:v>5399.7813470000001</c:v>
                </c:pt>
                <c:pt idx="14">
                  <c:v>5394.9664009999997</c:v>
                </c:pt>
                <c:pt idx="15">
                  <c:v>5375.9305340000001</c:v>
                </c:pt>
                <c:pt idx="16">
                  <c:v>5302.957015</c:v>
                </c:pt>
                <c:pt idx="17">
                  <c:v>5314.2466489999997</c:v>
                </c:pt>
                <c:pt idx="18">
                  <c:v>5290.1954450000003</c:v>
                </c:pt>
                <c:pt idx="19">
                  <c:v>5172.9301210000003</c:v>
                </c:pt>
                <c:pt idx="20">
                  <c:v>5157.0434530000002</c:v>
                </c:pt>
                <c:pt idx="21">
                  <c:v>5758.0664290000004</c:v>
                </c:pt>
                <c:pt idx="22">
                  <c:v>6349.7798650000004</c:v>
                </c:pt>
                <c:pt idx="23">
                  <c:v>6340.8867570000002</c:v>
                </c:pt>
                <c:pt idx="24">
                  <c:v>6317.8019770000001</c:v>
                </c:pt>
                <c:pt idx="25">
                  <c:v>6339.6034879999997</c:v>
                </c:pt>
                <c:pt idx="26">
                  <c:v>6306.5247769999996</c:v>
                </c:pt>
                <c:pt idx="27">
                  <c:v>6320.7598239999998</c:v>
                </c:pt>
                <c:pt idx="28">
                  <c:v>6186.2817640000003</c:v>
                </c:pt>
                <c:pt idx="29">
                  <c:v>6177.9571079999996</c:v>
                </c:pt>
                <c:pt idx="30">
                  <c:v>6175.9879300000002</c:v>
                </c:pt>
                <c:pt idx="31">
                  <c:v>6095.9236730000002</c:v>
                </c:pt>
                <c:pt idx="32">
                  <c:v>6087.6307159999997</c:v>
                </c:pt>
                <c:pt idx="33">
                  <c:v>6166.668111</c:v>
                </c:pt>
                <c:pt idx="34">
                  <c:v>6792.1111129999999</c:v>
                </c:pt>
                <c:pt idx="35">
                  <c:v>6823.2292020000004</c:v>
                </c:pt>
                <c:pt idx="36">
                  <c:v>6812.0396250000003</c:v>
                </c:pt>
                <c:pt idx="37">
                  <c:v>6866.9431789999999</c:v>
                </c:pt>
                <c:pt idx="38">
                  <c:v>6935.4967420000003</c:v>
                </c:pt>
                <c:pt idx="39">
                  <c:v>6848.4536390000003</c:v>
                </c:pt>
                <c:pt idx="40">
                  <c:v>6735.5359060000001</c:v>
                </c:pt>
                <c:pt idx="41">
                  <c:v>6751.1225020000002</c:v>
                </c:pt>
                <c:pt idx="42">
                  <c:v>6824.7969030000004</c:v>
                </c:pt>
                <c:pt idx="43">
                  <c:v>6732.5406899999998</c:v>
                </c:pt>
                <c:pt idx="44">
                  <c:v>6783.9373740000001</c:v>
                </c:pt>
                <c:pt idx="45">
                  <c:v>7030.769268</c:v>
                </c:pt>
                <c:pt idx="46">
                  <c:v>7683.7101819999998</c:v>
                </c:pt>
                <c:pt idx="47">
                  <c:v>7849.3062049999999</c:v>
                </c:pt>
                <c:pt idx="48">
                  <c:v>8849.7489769999993</c:v>
                </c:pt>
                <c:pt idx="49">
                  <c:v>8872.0589779999991</c:v>
                </c:pt>
                <c:pt idx="50">
                  <c:v>10818.680034999999</c:v>
                </c:pt>
                <c:pt idx="51">
                  <c:v>10851.650801</c:v>
                </c:pt>
                <c:pt idx="52">
                  <c:v>10901.479939999999</c:v>
                </c:pt>
                <c:pt idx="53">
                  <c:v>11019.693694</c:v>
                </c:pt>
                <c:pt idx="54">
                  <c:v>11515.625394000001</c:v>
                </c:pt>
                <c:pt idx="55">
                  <c:v>11974.245875000001</c:v>
                </c:pt>
                <c:pt idx="56">
                  <c:v>12272.599152999999</c:v>
                </c:pt>
                <c:pt idx="57">
                  <c:v>11936.089203</c:v>
                </c:pt>
                <c:pt idx="58">
                  <c:v>12233.48186</c:v>
                </c:pt>
                <c:pt idx="59">
                  <c:v>12135.098153000001</c:v>
                </c:pt>
                <c:pt idx="60">
                  <c:v>11870.465544999999</c:v>
                </c:pt>
                <c:pt idx="61">
                  <c:v>13488.765138999999</c:v>
                </c:pt>
                <c:pt idx="62">
                  <c:v>13521.660970999999</c:v>
                </c:pt>
                <c:pt idx="63">
                  <c:v>14991.162652000001</c:v>
                </c:pt>
                <c:pt idx="64">
                  <c:v>14986.466673999999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77400"/>
        <c:axId val="192073872"/>
      </c:lineChart>
      <c:dateAx>
        <c:axId val="1920691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9360"/>
        <c:crosses val="autoZero"/>
        <c:auto val="1"/>
        <c:lblOffset val="100"/>
        <c:baseTimeUnit val="days"/>
      </c:dateAx>
      <c:valAx>
        <c:axId val="1920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9168"/>
        <c:crosses val="autoZero"/>
        <c:crossBetween val="between"/>
      </c:valAx>
      <c:valAx>
        <c:axId val="19207387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7400"/>
        <c:crosses val="max"/>
        <c:crossBetween val="between"/>
      </c:valAx>
      <c:dateAx>
        <c:axId val="192077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20738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IB!$U$29:$U$175</c:f>
              <c:numCache>
                <c:formatCode>_-* #,##0_-;\-* #,##0_-;_-* "-"??_-;_-@_-</c:formatCode>
                <c:ptCount val="147"/>
                <c:pt idx="0">
                  <c:v>162788.47</c:v>
                </c:pt>
                <c:pt idx="1">
                  <c:v>160894.45000000001</c:v>
                </c:pt>
                <c:pt idx="2">
                  <c:v>157610.37</c:v>
                </c:pt>
                <c:pt idx="3">
                  <c:v>154411.15</c:v>
                </c:pt>
                <c:pt idx="4">
                  <c:v>154411.15</c:v>
                </c:pt>
                <c:pt idx="5">
                  <c:v>157589.65</c:v>
                </c:pt>
                <c:pt idx="6">
                  <c:v>161083.81</c:v>
                </c:pt>
                <c:pt idx="7">
                  <c:v>161837.46</c:v>
                </c:pt>
                <c:pt idx="8">
                  <c:v>163679.24</c:v>
                </c:pt>
                <c:pt idx="9">
                  <c:v>163679.24</c:v>
                </c:pt>
                <c:pt idx="10">
                  <c:v>162344.5</c:v>
                </c:pt>
                <c:pt idx="11">
                  <c:v>160381.12</c:v>
                </c:pt>
                <c:pt idx="12">
                  <c:v>164537.98000000001</c:v>
                </c:pt>
                <c:pt idx="13">
                  <c:v>161931.92000000001</c:v>
                </c:pt>
                <c:pt idx="14">
                  <c:v>163167.37</c:v>
                </c:pt>
                <c:pt idx="15">
                  <c:v>163497.32999999999</c:v>
                </c:pt>
                <c:pt idx="16">
                  <c:v>164975.57999999999</c:v>
                </c:pt>
                <c:pt idx="17">
                  <c:v>164851.97</c:v>
                </c:pt>
                <c:pt idx="18">
                  <c:v>166264.01</c:v>
                </c:pt>
                <c:pt idx="19">
                  <c:v>167334.64000000001</c:v>
                </c:pt>
                <c:pt idx="20">
                  <c:v>168479.38</c:v>
                </c:pt>
                <c:pt idx="21">
                  <c:v>169088.95</c:v>
                </c:pt>
                <c:pt idx="22">
                  <c:v>171613.63</c:v>
                </c:pt>
                <c:pt idx="23">
                  <c:v>170359.99</c:v>
                </c:pt>
                <c:pt idx="24">
                  <c:v>168832.12</c:v>
                </c:pt>
                <c:pt idx="25">
                  <c:v>169227.37</c:v>
                </c:pt>
                <c:pt idx="26">
                  <c:v>168974.61</c:v>
                </c:pt>
                <c:pt idx="27">
                  <c:v>169695.71</c:v>
                </c:pt>
                <c:pt idx="28">
                  <c:v>168852.05</c:v>
                </c:pt>
                <c:pt idx="29">
                  <c:v>167892.98</c:v>
                </c:pt>
                <c:pt idx="30">
                  <c:v>169974.5</c:v>
                </c:pt>
                <c:pt idx="31">
                  <c:v>173783.5</c:v>
                </c:pt>
                <c:pt idx="32">
                  <c:v>178834.3</c:v>
                </c:pt>
                <c:pt idx="33">
                  <c:v>179645.86</c:v>
                </c:pt>
                <c:pt idx="34">
                  <c:v>179372.59</c:v>
                </c:pt>
                <c:pt idx="35">
                  <c:v>180752.38</c:v>
                </c:pt>
                <c:pt idx="36">
                  <c:v>181726.06</c:v>
                </c:pt>
                <c:pt idx="37">
                  <c:v>182511.38</c:v>
                </c:pt>
                <c:pt idx="38">
                  <c:v>180696.36</c:v>
                </c:pt>
                <c:pt idx="39">
                  <c:v>183144.62</c:v>
                </c:pt>
                <c:pt idx="40">
                  <c:v>183881.4</c:v>
                </c:pt>
                <c:pt idx="41">
                  <c:v>184536.03</c:v>
                </c:pt>
                <c:pt idx="42">
                  <c:v>185361.89</c:v>
                </c:pt>
                <c:pt idx="43">
                  <c:v>185082.47</c:v>
                </c:pt>
                <c:pt idx="44">
                  <c:v>185841.08</c:v>
                </c:pt>
                <c:pt idx="45">
                  <c:v>185119.34</c:v>
                </c:pt>
                <c:pt idx="46">
                  <c:v>185086.12</c:v>
                </c:pt>
                <c:pt idx="47">
                  <c:v>185299.13</c:v>
                </c:pt>
                <c:pt idx="48">
                  <c:v>185176.04</c:v>
                </c:pt>
                <c:pt idx="49">
                  <c:v>186450.88</c:v>
                </c:pt>
                <c:pt idx="50">
                  <c:v>184924.66</c:v>
                </c:pt>
                <c:pt idx="51">
                  <c:v>182079.38</c:v>
                </c:pt>
                <c:pt idx="52">
                  <c:v>181665.18</c:v>
                </c:pt>
                <c:pt idx="53">
                  <c:v>179806.9</c:v>
                </c:pt>
                <c:pt idx="54">
                  <c:v>179192.03</c:v>
                </c:pt>
                <c:pt idx="55">
                  <c:v>181814.59</c:v>
                </c:pt>
                <c:pt idx="56">
                  <c:v>182484.65</c:v>
                </c:pt>
                <c:pt idx="57">
                  <c:v>183126.77</c:v>
                </c:pt>
                <c:pt idx="58">
                  <c:v>183830.82</c:v>
                </c:pt>
                <c:pt idx="59">
                  <c:v>185037.08</c:v>
                </c:pt>
                <c:pt idx="60">
                  <c:v>184078.53</c:v>
                </c:pt>
                <c:pt idx="61">
                  <c:v>183254.46</c:v>
                </c:pt>
                <c:pt idx="62">
                  <c:v>181629.19</c:v>
                </c:pt>
                <c:pt idx="63">
                  <c:v>183607.75</c:v>
                </c:pt>
                <c:pt idx="64">
                  <c:v>181971.38</c:v>
                </c:pt>
                <c:pt idx="65">
                  <c:v>184111.97</c:v>
                </c:pt>
                <c:pt idx="66">
                  <c:v>185452.09</c:v>
                </c:pt>
                <c:pt idx="67">
                  <c:v>184825.78</c:v>
                </c:pt>
                <c:pt idx="68">
                  <c:v>185245.16</c:v>
                </c:pt>
                <c:pt idx="69">
                  <c:v>186792.86</c:v>
                </c:pt>
                <c:pt idx="70">
                  <c:v>187189.85</c:v>
                </c:pt>
                <c:pt idx="71">
                  <c:v>186685.44</c:v>
                </c:pt>
                <c:pt idx="72">
                  <c:v>187061.81</c:v>
                </c:pt>
                <c:pt idx="73">
                  <c:v>187450.75</c:v>
                </c:pt>
                <c:pt idx="74">
                  <c:v>187515.28</c:v>
                </c:pt>
                <c:pt idx="75">
                  <c:v>188333.76</c:v>
                </c:pt>
                <c:pt idx="76">
                  <c:v>187412.23</c:v>
                </c:pt>
                <c:pt idx="77">
                  <c:v>188379.92</c:v>
                </c:pt>
                <c:pt idx="78">
                  <c:v>189424.27</c:v>
                </c:pt>
                <c:pt idx="79">
                  <c:v>191113.85</c:v>
                </c:pt>
                <c:pt idx="80">
                  <c:v>191238.7</c:v>
                </c:pt>
                <c:pt idx="81">
                  <c:v>192210.07</c:v>
                </c:pt>
                <c:pt idx="82">
                  <c:v>190145.29</c:v>
                </c:pt>
                <c:pt idx="83">
                  <c:v>189752.5</c:v>
                </c:pt>
                <c:pt idx="84">
                  <c:v>189752.5</c:v>
                </c:pt>
                <c:pt idx="85">
                  <c:v>187745.84</c:v>
                </c:pt>
                <c:pt idx="86">
                  <c:v>190919.32</c:v>
                </c:pt>
                <c:pt idx="87">
                  <c:v>190735.02</c:v>
                </c:pt>
                <c:pt idx="88">
                  <c:v>190917.29</c:v>
                </c:pt>
                <c:pt idx="89">
                  <c:v>191364.94</c:v>
                </c:pt>
                <c:pt idx="90">
                  <c:v>190407.56</c:v>
                </c:pt>
                <c:pt idx="91">
                  <c:v>191851.8</c:v>
                </c:pt>
                <c:pt idx="92">
                  <c:v>188122.92</c:v>
                </c:pt>
                <c:pt idx="93">
                  <c:v>189434.99</c:v>
                </c:pt>
                <c:pt idx="94">
                  <c:v>191536.18</c:v>
                </c:pt>
                <c:pt idx="95">
                  <c:v>191748.02</c:v>
                </c:pt>
                <c:pt idx="96">
                  <c:v>189487.6</c:v>
                </c:pt>
                <c:pt idx="97">
                  <c:v>189790.87</c:v>
                </c:pt>
                <c:pt idx="98">
                  <c:v>189389.37</c:v>
                </c:pt>
                <c:pt idx="99">
                  <c:v>192057.59</c:v>
                </c:pt>
                <c:pt idx="100">
                  <c:v>189859.39</c:v>
                </c:pt>
                <c:pt idx="101">
                  <c:v>191220.7</c:v>
                </c:pt>
                <c:pt idx="102">
                  <c:v>192019.61</c:v>
                </c:pt>
                <c:pt idx="103">
                  <c:v>194265.66</c:v>
                </c:pt>
                <c:pt idx="104">
                  <c:v>193637.04</c:v>
                </c:pt>
                <c:pt idx="105">
                  <c:v>193640.7</c:v>
                </c:pt>
                <c:pt idx="106">
                  <c:v>195533</c:v>
                </c:pt>
                <c:pt idx="107">
                  <c:v>196139.43</c:v>
                </c:pt>
                <c:pt idx="108">
                  <c:v>193898.9</c:v>
                </c:pt>
                <c:pt idx="109">
                  <c:v>193714.48</c:v>
                </c:pt>
                <c:pt idx="110">
                  <c:v>193884.92</c:v>
                </c:pt>
                <c:pt idx="111">
                  <c:v>193988.13</c:v>
                </c:pt>
                <c:pt idx="112">
                  <c:v>194164.11</c:v>
                </c:pt>
                <c:pt idx="113">
                  <c:v>195608.69</c:v>
                </c:pt>
                <c:pt idx="114">
                  <c:v>194223.32</c:v>
                </c:pt>
                <c:pt idx="115">
                  <c:v>196107.63</c:v>
                </c:pt>
                <c:pt idx="116">
                  <c:v>197373.45</c:v>
                </c:pt>
                <c:pt idx="117">
                  <c:v>200881.7</c:v>
                </c:pt>
                <c:pt idx="118">
                  <c:v>201507.77</c:v>
                </c:pt>
                <c:pt idx="119">
                  <c:v>203235.26</c:v>
                </c:pt>
                <c:pt idx="120">
                  <c:v>203520.13</c:v>
                </c:pt>
                <c:pt idx="121">
                  <c:v>202778.07</c:v>
                </c:pt>
                <c:pt idx="122">
                  <c:v>209960.14</c:v>
                </c:pt>
                <c:pt idx="123">
                  <c:v>210589.33</c:v>
                </c:pt>
                <c:pt idx="124">
                  <c:v>211891.95</c:v>
                </c:pt>
                <c:pt idx="125">
                  <c:v>212568.55</c:v>
                </c:pt>
                <c:pt idx="126">
                  <c:v>211326.34</c:v>
                </c:pt>
                <c:pt idx="127">
                  <c:v>212184.53</c:v>
                </c:pt>
                <c:pt idx="128">
                  <c:v>213496.51</c:v>
                </c:pt>
                <c:pt idx="129">
                  <c:v>214855.47</c:v>
                </c:pt>
                <c:pt idx="130">
                  <c:v>215145.65</c:v>
                </c:pt>
                <c:pt idx="131">
                  <c:v>215145.65</c:v>
                </c:pt>
                <c:pt idx="132">
                  <c:v>214553.27</c:v>
                </c:pt>
                <c:pt idx="133">
                  <c:v>212004.57</c:v>
                </c:pt>
                <c:pt idx="134">
                  <c:v>210063.09</c:v>
                </c:pt>
                <c:pt idx="135">
                  <c:v>211699.15</c:v>
                </c:pt>
                <c:pt idx="136">
                  <c:v>212618.57</c:v>
                </c:pt>
                <c:pt idx="137">
                  <c:v>214458.4</c:v>
                </c:pt>
                <c:pt idx="138">
                  <c:v>214377.28</c:v>
                </c:pt>
                <c:pt idx="139">
                  <c:v>214132.25</c:v>
                </c:pt>
                <c:pt idx="140">
                  <c:v>214654.8</c:v>
                </c:pt>
                <c:pt idx="141">
                  <c:v>216171.5</c:v>
                </c:pt>
                <c:pt idx="142">
                  <c:v>216743.35</c:v>
                </c:pt>
                <c:pt idx="143">
                  <c:v>218011.22</c:v>
                </c:pt>
                <c:pt idx="144">
                  <c:v>218781.58</c:v>
                </c:pt>
                <c:pt idx="145">
                  <c:v>217723.1</c:v>
                </c:pt>
                <c:pt idx="146">
                  <c:v>219636.46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IB!$V$29:$V$175</c:f>
              <c:numCache>
                <c:formatCode>#,##0_ ;[Red]\-#,##0\ </c:formatCode>
                <c:ptCount val="147"/>
                <c:pt idx="0">
                  <c:v>78773.079555999997</c:v>
                </c:pt>
                <c:pt idx="1">
                  <c:v>78821.798490999994</c:v>
                </c:pt>
                <c:pt idx="2">
                  <c:v>78773.769899999999</c:v>
                </c:pt>
                <c:pt idx="3">
                  <c:v>78815.636289000002</c:v>
                </c:pt>
                <c:pt idx="4">
                  <c:v>78815.636289000002</c:v>
                </c:pt>
                <c:pt idx="5">
                  <c:v>78831.565233000001</c:v>
                </c:pt>
                <c:pt idx="6">
                  <c:v>78764.251187999995</c:v>
                </c:pt>
                <c:pt idx="7">
                  <c:v>78892.333268999995</c:v>
                </c:pt>
                <c:pt idx="8">
                  <c:v>78851.293699999995</c:v>
                </c:pt>
                <c:pt idx="9">
                  <c:v>78851.293699999995</c:v>
                </c:pt>
                <c:pt idx="10">
                  <c:v>78775.983563999995</c:v>
                </c:pt>
                <c:pt idx="11">
                  <c:v>78863.847366000002</c:v>
                </c:pt>
                <c:pt idx="12">
                  <c:v>78765.516508000001</c:v>
                </c:pt>
                <c:pt idx="13">
                  <c:v>78811.789527999994</c:v>
                </c:pt>
                <c:pt idx="14">
                  <c:v>78791.796447999994</c:v>
                </c:pt>
                <c:pt idx="15">
                  <c:v>78820.395074999993</c:v>
                </c:pt>
                <c:pt idx="16">
                  <c:v>78891.546751000002</c:v>
                </c:pt>
                <c:pt idx="17">
                  <c:v>78951.152526000005</c:v>
                </c:pt>
                <c:pt idx="18">
                  <c:v>78807.255652000007</c:v>
                </c:pt>
                <c:pt idx="19">
                  <c:v>78908.234010999993</c:v>
                </c:pt>
                <c:pt idx="20">
                  <c:v>78801.268236999997</c:v>
                </c:pt>
                <c:pt idx="21">
                  <c:v>78760.639878999995</c:v>
                </c:pt>
                <c:pt idx="22">
                  <c:v>78767.293229999996</c:v>
                </c:pt>
                <c:pt idx="23">
                  <c:v>78810.372344000003</c:v>
                </c:pt>
                <c:pt idx="24">
                  <c:v>78780.995773000002</c:v>
                </c:pt>
                <c:pt idx="25">
                  <c:v>78877.249444000001</c:v>
                </c:pt>
                <c:pt idx="26">
                  <c:v>78787.209379000007</c:v>
                </c:pt>
                <c:pt idx="27">
                  <c:v>78855.469509999995</c:v>
                </c:pt>
                <c:pt idx="28">
                  <c:v>78795.786701000005</c:v>
                </c:pt>
                <c:pt idx="29">
                  <c:v>78839.152476000003</c:v>
                </c:pt>
                <c:pt idx="30">
                  <c:v>78833.077638999996</c:v>
                </c:pt>
                <c:pt idx="31">
                  <c:v>78849.239734000002</c:v>
                </c:pt>
                <c:pt idx="32">
                  <c:v>78831.072268000004</c:v>
                </c:pt>
                <c:pt idx="33">
                  <c:v>78796.315547999999</c:v>
                </c:pt>
                <c:pt idx="34">
                  <c:v>78722.520923999997</c:v>
                </c:pt>
                <c:pt idx="35">
                  <c:v>78829.560381000003</c:v>
                </c:pt>
                <c:pt idx="36">
                  <c:v>78892.107218999998</c:v>
                </c:pt>
                <c:pt idx="37">
                  <c:v>78842.557906000002</c:v>
                </c:pt>
                <c:pt idx="38">
                  <c:v>78871.075494000004</c:v>
                </c:pt>
                <c:pt idx="39">
                  <c:v>78837.100317000004</c:v>
                </c:pt>
                <c:pt idx="40">
                  <c:v>79614.005055000001</c:v>
                </c:pt>
                <c:pt idx="41">
                  <c:v>79583.212127999999</c:v>
                </c:pt>
                <c:pt idx="42">
                  <c:v>79642.439551000003</c:v>
                </c:pt>
                <c:pt idx="43">
                  <c:v>79652.229739999995</c:v>
                </c:pt>
                <c:pt idx="44">
                  <c:v>79612.950398999994</c:v>
                </c:pt>
                <c:pt idx="45">
                  <c:v>79594.936046999996</c:v>
                </c:pt>
                <c:pt idx="46">
                  <c:v>79582.577552000002</c:v>
                </c:pt>
                <c:pt idx="47">
                  <c:v>79649.990902999998</c:v>
                </c:pt>
                <c:pt idx="48">
                  <c:v>79681.056152999998</c:v>
                </c:pt>
                <c:pt idx="49">
                  <c:v>79627.696383000002</c:v>
                </c:pt>
                <c:pt idx="50">
                  <c:v>82043.125572999998</c:v>
                </c:pt>
                <c:pt idx="51">
                  <c:v>82165.427326999998</c:v>
                </c:pt>
                <c:pt idx="52">
                  <c:v>82056.875434999994</c:v>
                </c:pt>
                <c:pt idx="53">
                  <c:v>82171.349650000004</c:v>
                </c:pt>
                <c:pt idx="54">
                  <c:v>82167.671621000001</c:v>
                </c:pt>
                <c:pt idx="55">
                  <c:v>81829.729680999997</c:v>
                </c:pt>
                <c:pt idx="56">
                  <c:v>81920.246488999997</c:v>
                </c:pt>
                <c:pt idx="57">
                  <c:v>81869.513502000002</c:v>
                </c:pt>
                <c:pt idx="58">
                  <c:v>81816.191112999993</c:v>
                </c:pt>
                <c:pt idx="59">
                  <c:v>81842.100625000006</c:v>
                </c:pt>
                <c:pt idx="60">
                  <c:v>82112.326404000007</c:v>
                </c:pt>
                <c:pt idx="61">
                  <c:v>82121.187466999996</c:v>
                </c:pt>
                <c:pt idx="62">
                  <c:v>82146.983949999994</c:v>
                </c:pt>
                <c:pt idx="63">
                  <c:v>82197.401031000001</c:v>
                </c:pt>
                <c:pt idx="64">
                  <c:v>82077.908811000001</c:v>
                </c:pt>
                <c:pt idx="65">
                  <c:v>82130.868189999994</c:v>
                </c:pt>
                <c:pt idx="66">
                  <c:v>82115.623970000001</c:v>
                </c:pt>
                <c:pt idx="67">
                  <c:v>82218.384195999999</c:v>
                </c:pt>
                <c:pt idx="68">
                  <c:v>82206.446647999997</c:v>
                </c:pt>
                <c:pt idx="69">
                  <c:v>82116.005585000006</c:v>
                </c:pt>
                <c:pt idx="70">
                  <c:v>82191.401673</c:v>
                </c:pt>
                <c:pt idx="71">
                  <c:v>82096.979512000005</c:v>
                </c:pt>
                <c:pt idx="72">
                  <c:v>82219.795037999997</c:v>
                </c:pt>
                <c:pt idx="73">
                  <c:v>82173.127575000006</c:v>
                </c:pt>
                <c:pt idx="74">
                  <c:v>82272.796791999994</c:v>
                </c:pt>
                <c:pt idx="75">
                  <c:v>82302.503599000003</c:v>
                </c:pt>
                <c:pt idx="76">
                  <c:v>82223.724736999997</c:v>
                </c:pt>
                <c:pt idx="77">
                  <c:v>82201.388422999997</c:v>
                </c:pt>
                <c:pt idx="78">
                  <c:v>82208.069302000004</c:v>
                </c:pt>
                <c:pt idx="79">
                  <c:v>82227.692649000004</c:v>
                </c:pt>
                <c:pt idx="80">
                  <c:v>82129.688657000006</c:v>
                </c:pt>
                <c:pt idx="81">
                  <c:v>82243.657359999997</c:v>
                </c:pt>
                <c:pt idx="82">
                  <c:v>82258.590203</c:v>
                </c:pt>
                <c:pt idx="83">
                  <c:v>82160.902243000004</c:v>
                </c:pt>
                <c:pt idx="84">
                  <c:v>82160.902243000004</c:v>
                </c:pt>
                <c:pt idx="85">
                  <c:v>82129.003727999996</c:v>
                </c:pt>
                <c:pt idx="86">
                  <c:v>82247.399758</c:v>
                </c:pt>
                <c:pt idx="87">
                  <c:v>82055.357113000005</c:v>
                </c:pt>
                <c:pt idx="88">
                  <c:v>82172.735818000001</c:v>
                </c:pt>
                <c:pt idx="89">
                  <c:v>82127.099314999999</c:v>
                </c:pt>
                <c:pt idx="90">
                  <c:v>82171.557478000002</c:v>
                </c:pt>
                <c:pt idx="91">
                  <c:v>82329.892848000003</c:v>
                </c:pt>
                <c:pt idx="92">
                  <c:v>82277.094150000004</c:v>
                </c:pt>
                <c:pt idx="93">
                  <c:v>82303.762948000003</c:v>
                </c:pt>
                <c:pt idx="94">
                  <c:v>82213.594840000005</c:v>
                </c:pt>
                <c:pt idx="95">
                  <c:v>82314.837516</c:v>
                </c:pt>
                <c:pt idx="96">
                  <c:v>82216.776398000002</c:v>
                </c:pt>
                <c:pt idx="97">
                  <c:v>82217.610478999995</c:v>
                </c:pt>
                <c:pt idx="98">
                  <c:v>82260.990346999999</c:v>
                </c:pt>
                <c:pt idx="99">
                  <c:v>82374.650425</c:v>
                </c:pt>
                <c:pt idx="100">
                  <c:v>85846.463850999993</c:v>
                </c:pt>
                <c:pt idx="101">
                  <c:v>85761.519299000007</c:v>
                </c:pt>
                <c:pt idx="102">
                  <c:v>85883.268219999998</c:v>
                </c:pt>
                <c:pt idx="103">
                  <c:v>85759.256846000004</c:v>
                </c:pt>
                <c:pt idx="104">
                  <c:v>85921.034702999998</c:v>
                </c:pt>
                <c:pt idx="105">
                  <c:v>86064.813368999996</c:v>
                </c:pt>
                <c:pt idx="106">
                  <c:v>86140.168680999996</c:v>
                </c:pt>
                <c:pt idx="107">
                  <c:v>85964.675216000003</c:v>
                </c:pt>
                <c:pt idx="108">
                  <c:v>86134.997331000006</c:v>
                </c:pt>
                <c:pt idx="109">
                  <c:v>86114.859408000004</c:v>
                </c:pt>
                <c:pt idx="110">
                  <c:v>86720.952940999996</c:v>
                </c:pt>
                <c:pt idx="111">
                  <c:v>86580.820246999996</c:v>
                </c:pt>
                <c:pt idx="112">
                  <c:v>86749.110711999994</c:v>
                </c:pt>
                <c:pt idx="113">
                  <c:v>86744.017154000001</c:v>
                </c:pt>
                <c:pt idx="114">
                  <c:v>86693.720090999996</c:v>
                </c:pt>
                <c:pt idx="115">
                  <c:v>86680.942477999997</c:v>
                </c:pt>
                <c:pt idx="116">
                  <c:v>86698.630965999997</c:v>
                </c:pt>
                <c:pt idx="117">
                  <c:v>86781.917614999998</c:v>
                </c:pt>
                <c:pt idx="118">
                  <c:v>86595.037224</c:v>
                </c:pt>
                <c:pt idx="119">
                  <c:v>86888.034251000005</c:v>
                </c:pt>
                <c:pt idx="120">
                  <c:v>86740.575039000003</c:v>
                </c:pt>
                <c:pt idx="121">
                  <c:v>86783.217936999994</c:v>
                </c:pt>
                <c:pt idx="122">
                  <c:v>91843.655845999994</c:v>
                </c:pt>
                <c:pt idx="123">
                  <c:v>92312.843009999997</c:v>
                </c:pt>
                <c:pt idx="124">
                  <c:v>92392.959071999998</c:v>
                </c:pt>
                <c:pt idx="125">
                  <c:v>92355.150345999995</c:v>
                </c:pt>
                <c:pt idx="126">
                  <c:v>92414.155524000002</c:v>
                </c:pt>
                <c:pt idx="127">
                  <c:v>92404.675426000002</c:v>
                </c:pt>
                <c:pt idx="128">
                  <c:v>92408.782655999996</c:v>
                </c:pt>
                <c:pt idx="129">
                  <c:v>92385.977169999998</c:v>
                </c:pt>
                <c:pt idx="130">
                  <c:v>92339.499935999993</c:v>
                </c:pt>
                <c:pt idx="131">
                  <c:v>92339.499935999993</c:v>
                </c:pt>
                <c:pt idx="132">
                  <c:v>92466.565830000007</c:v>
                </c:pt>
                <c:pt idx="133">
                  <c:v>92364.278216999999</c:v>
                </c:pt>
                <c:pt idx="134">
                  <c:v>92546.737053999997</c:v>
                </c:pt>
                <c:pt idx="135">
                  <c:v>92370.828534</c:v>
                </c:pt>
                <c:pt idx="136">
                  <c:v>92374.726045000003</c:v>
                </c:pt>
                <c:pt idx="137">
                  <c:v>92305.189444999996</c:v>
                </c:pt>
                <c:pt idx="138">
                  <c:v>92394.716247000004</c:v>
                </c:pt>
                <c:pt idx="139">
                  <c:v>92422.796608000004</c:v>
                </c:pt>
                <c:pt idx="140">
                  <c:v>92463.478373000005</c:v>
                </c:pt>
                <c:pt idx="141">
                  <c:v>92283.973757</c:v>
                </c:pt>
                <c:pt idx="142">
                  <c:v>92376.095004000003</c:v>
                </c:pt>
                <c:pt idx="143">
                  <c:v>92504.755411999999</c:v>
                </c:pt>
                <c:pt idx="144">
                  <c:v>92584.359914999994</c:v>
                </c:pt>
                <c:pt idx="145">
                  <c:v>92371.325458000007</c:v>
                </c:pt>
                <c:pt idx="146">
                  <c:v>92552.284088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76224"/>
        <c:axId val="192074264"/>
      </c:lineChart>
      <c:lineChart>
        <c:grouping val="standard"/>
        <c:varyColors val="0"/>
        <c:ser>
          <c:idx val="3"/>
          <c:order val="2"/>
          <c:tx>
            <c:strRef>
              <c:f>IB!$W$28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IB!$W$29:$W$175</c:f>
              <c:numCache>
                <c:formatCode>#,##0_ ;[Red]\-#,##0\ </c:formatCode>
                <c:ptCount val="147"/>
                <c:pt idx="0">
                  <c:v>7747.2278999999999</c:v>
                </c:pt>
                <c:pt idx="1">
                  <c:v>7747.2278999999999</c:v>
                </c:pt>
                <c:pt idx="2">
                  <c:v>7747.2278999999999</c:v>
                </c:pt>
                <c:pt idx="3">
                  <c:v>7747.2278999999999</c:v>
                </c:pt>
                <c:pt idx="4">
                  <c:v>7747.2278999999999</c:v>
                </c:pt>
                <c:pt idx="5">
                  <c:v>7747.2278999999999</c:v>
                </c:pt>
                <c:pt idx="6">
                  <c:v>7801.4319999999998</c:v>
                </c:pt>
                <c:pt idx="7">
                  <c:v>7801.4319999999998</c:v>
                </c:pt>
                <c:pt idx="8">
                  <c:v>7801.4319999999998</c:v>
                </c:pt>
                <c:pt idx="9">
                  <c:v>7801.4319999999998</c:v>
                </c:pt>
                <c:pt idx="10">
                  <c:v>7801.4319999999998</c:v>
                </c:pt>
                <c:pt idx="11">
                  <c:v>7801.4319999999998</c:v>
                </c:pt>
                <c:pt idx="12">
                  <c:v>7801.4319999999998</c:v>
                </c:pt>
                <c:pt idx="13">
                  <c:v>7669.0286999999998</c:v>
                </c:pt>
                <c:pt idx="14">
                  <c:v>7669.0286999999998</c:v>
                </c:pt>
                <c:pt idx="15">
                  <c:v>7669.0286999999998</c:v>
                </c:pt>
                <c:pt idx="16">
                  <c:v>7669.0286999999998</c:v>
                </c:pt>
                <c:pt idx="17">
                  <c:v>7669.0286999999998</c:v>
                </c:pt>
                <c:pt idx="18">
                  <c:v>7710.9731000000002</c:v>
                </c:pt>
                <c:pt idx="19">
                  <c:v>7710.9731000000002</c:v>
                </c:pt>
                <c:pt idx="20">
                  <c:v>7710.9731000000002</c:v>
                </c:pt>
                <c:pt idx="21">
                  <c:v>7710.9731000000002</c:v>
                </c:pt>
                <c:pt idx="22">
                  <c:v>7710.9731000000002</c:v>
                </c:pt>
                <c:pt idx="23">
                  <c:v>7657.6846999999998</c:v>
                </c:pt>
                <c:pt idx="24">
                  <c:v>7657.6846999999998</c:v>
                </c:pt>
                <c:pt idx="25">
                  <c:v>7657.6846999999998</c:v>
                </c:pt>
                <c:pt idx="26">
                  <c:v>7657.6846999999998</c:v>
                </c:pt>
                <c:pt idx="27">
                  <c:v>7657.6846999999998</c:v>
                </c:pt>
                <c:pt idx="28">
                  <c:v>7664.9657999999999</c:v>
                </c:pt>
                <c:pt idx="29">
                  <c:v>7664.9657999999999</c:v>
                </c:pt>
                <c:pt idx="30">
                  <c:v>7664.9657999999999</c:v>
                </c:pt>
                <c:pt idx="31">
                  <c:v>7664.9657999999999</c:v>
                </c:pt>
                <c:pt idx="32">
                  <c:v>7664.9657999999999</c:v>
                </c:pt>
                <c:pt idx="33">
                  <c:v>7664.9657999999999</c:v>
                </c:pt>
                <c:pt idx="34">
                  <c:v>7664.9657999999999</c:v>
                </c:pt>
                <c:pt idx="35">
                  <c:v>7177.6634000000004</c:v>
                </c:pt>
                <c:pt idx="36">
                  <c:v>7177.6634000000004</c:v>
                </c:pt>
                <c:pt idx="37">
                  <c:v>7177.6634000000004</c:v>
                </c:pt>
                <c:pt idx="38">
                  <c:v>7177.6634000000004</c:v>
                </c:pt>
                <c:pt idx="39">
                  <c:v>7177.6634000000004</c:v>
                </c:pt>
                <c:pt idx="40">
                  <c:v>6796.5272999999997</c:v>
                </c:pt>
                <c:pt idx="41">
                  <c:v>6796.5272999999997</c:v>
                </c:pt>
                <c:pt idx="42">
                  <c:v>6796.5272999999997</c:v>
                </c:pt>
                <c:pt idx="43">
                  <c:v>6796.5272999999997</c:v>
                </c:pt>
                <c:pt idx="44">
                  <c:v>6796.5272999999997</c:v>
                </c:pt>
                <c:pt idx="45">
                  <c:v>6872.7298000000001</c:v>
                </c:pt>
                <c:pt idx="46">
                  <c:v>6872.7298000000001</c:v>
                </c:pt>
                <c:pt idx="47">
                  <c:v>6872.7298000000001</c:v>
                </c:pt>
                <c:pt idx="48">
                  <c:v>6872.7298000000001</c:v>
                </c:pt>
                <c:pt idx="49">
                  <c:v>6872.7298000000001</c:v>
                </c:pt>
                <c:pt idx="50">
                  <c:v>8318.0485000000008</c:v>
                </c:pt>
                <c:pt idx="51">
                  <c:v>8318.0485000000008</c:v>
                </c:pt>
                <c:pt idx="52">
                  <c:v>8318.0485000000008</c:v>
                </c:pt>
                <c:pt idx="53">
                  <c:v>8318.0485000000008</c:v>
                </c:pt>
                <c:pt idx="54">
                  <c:v>8318.0485000000008</c:v>
                </c:pt>
                <c:pt idx="55">
                  <c:v>7822.7861000000003</c:v>
                </c:pt>
                <c:pt idx="56">
                  <c:v>7822.7861000000003</c:v>
                </c:pt>
                <c:pt idx="57">
                  <c:v>7822.7861000000003</c:v>
                </c:pt>
                <c:pt idx="58">
                  <c:v>7822.7861000000003</c:v>
                </c:pt>
                <c:pt idx="59">
                  <c:v>7822.7861000000003</c:v>
                </c:pt>
                <c:pt idx="60">
                  <c:v>7806.0923000000003</c:v>
                </c:pt>
                <c:pt idx="61">
                  <c:v>7806.0923000000003</c:v>
                </c:pt>
                <c:pt idx="62">
                  <c:v>7806.0923000000003</c:v>
                </c:pt>
                <c:pt idx="63">
                  <c:v>7806.0923000000003</c:v>
                </c:pt>
                <c:pt idx="64">
                  <c:v>7806.0923000000003</c:v>
                </c:pt>
                <c:pt idx="65">
                  <c:v>7859.9534000000003</c:v>
                </c:pt>
                <c:pt idx="66">
                  <c:v>7859.9534000000003</c:v>
                </c:pt>
                <c:pt idx="67">
                  <c:v>7859.9534000000003</c:v>
                </c:pt>
                <c:pt idx="68">
                  <c:v>7859.9534000000003</c:v>
                </c:pt>
                <c:pt idx="69">
                  <c:v>7859.9534000000003</c:v>
                </c:pt>
                <c:pt idx="70">
                  <c:v>7789.7214999999997</c:v>
                </c:pt>
                <c:pt idx="71">
                  <c:v>7789.7214999999997</c:v>
                </c:pt>
                <c:pt idx="72">
                  <c:v>7789.7214999999997</c:v>
                </c:pt>
                <c:pt idx="73">
                  <c:v>7789.7214999999997</c:v>
                </c:pt>
                <c:pt idx="74">
                  <c:v>7789.7214999999997</c:v>
                </c:pt>
                <c:pt idx="75">
                  <c:v>7837.6701999999996</c:v>
                </c:pt>
                <c:pt idx="76">
                  <c:v>7837.6701999999996</c:v>
                </c:pt>
                <c:pt idx="77">
                  <c:v>7837.6701999999996</c:v>
                </c:pt>
                <c:pt idx="78">
                  <c:v>7837.6701999999996</c:v>
                </c:pt>
                <c:pt idx="79">
                  <c:v>7837.6701999999996</c:v>
                </c:pt>
                <c:pt idx="80">
                  <c:v>7837.6701999999996</c:v>
                </c:pt>
                <c:pt idx="81">
                  <c:v>7837.6701999999996</c:v>
                </c:pt>
                <c:pt idx="82">
                  <c:v>7837.6701999999996</c:v>
                </c:pt>
                <c:pt idx="83">
                  <c:v>7837.6701999999996</c:v>
                </c:pt>
                <c:pt idx="84">
                  <c:v>7837.6701999999996</c:v>
                </c:pt>
                <c:pt idx="85">
                  <c:v>7658.4014999999999</c:v>
                </c:pt>
                <c:pt idx="86">
                  <c:v>7658.4014999999999</c:v>
                </c:pt>
                <c:pt idx="87">
                  <c:v>7658.4014999999999</c:v>
                </c:pt>
                <c:pt idx="88">
                  <c:v>7658.4014999999999</c:v>
                </c:pt>
                <c:pt idx="89">
                  <c:v>7658.4014999999999</c:v>
                </c:pt>
                <c:pt idx="90">
                  <c:v>7651.9704000000002</c:v>
                </c:pt>
                <c:pt idx="91">
                  <c:v>7651.9704000000002</c:v>
                </c:pt>
                <c:pt idx="92">
                  <c:v>7651.9704000000002</c:v>
                </c:pt>
                <c:pt idx="93">
                  <c:v>7651.9704000000002</c:v>
                </c:pt>
                <c:pt idx="94">
                  <c:v>7651.9704000000002</c:v>
                </c:pt>
                <c:pt idx="95">
                  <c:v>7651.9704000000002</c:v>
                </c:pt>
                <c:pt idx="96">
                  <c:v>7651.9704000000002</c:v>
                </c:pt>
                <c:pt idx="97">
                  <c:v>7651.9704000000002</c:v>
                </c:pt>
                <c:pt idx="98">
                  <c:v>7651.9704000000002</c:v>
                </c:pt>
                <c:pt idx="99">
                  <c:v>7651.9704000000002</c:v>
                </c:pt>
                <c:pt idx="100">
                  <c:v>8711.3721000000005</c:v>
                </c:pt>
                <c:pt idx="101">
                  <c:v>8711.3721000000005</c:v>
                </c:pt>
                <c:pt idx="102">
                  <c:v>8711.3721000000005</c:v>
                </c:pt>
                <c:pt idx="103">
                  <c:v>8711.3721000000005</c:v>
                </c:pt>
                <c:pt idx="104">
                  <c:v>8711.3721000000005</c:v>
                </c:pt>
                <c:pt idx="105">
                  <c:v>8479.0475000000006</c:v>
                </c:pt>
                <c:pt idx="106">
                  <c:v>8479.0475000000006</c:v>
                </c:pt>
                <c:pt idx="107">
                  <c:v>8479.0475000000006</c:v>
                </c:pt>
                <c:pt idx="108">
                  <c:v>8479.0475000000006</c:v>
                </c:pt>
                <c:pt idx="109">
                  <c:v>8479.0475000000006</c:v>
                </c:pt>
                <c:pt idx="110">
                  <c:v>8451.4274000000005</c:v>
                </c:pt>
                <c:pt idx="111">
                  <c:v>8451.4274000000005</c:v>
                </c:pt>
                <c:pt idx="112">
                  <c:v>8451.4274000000005</c:v>
                </c:pt>
                <c:pt idx="113">
                  <c:v>8451.4274000000005</c:v>
                </c:pt>
                <c:pt idx="114">
                  <c:v>8451.4274000000005</c:v>
                </c:pt>
                <c:pt idx="115">
                  <c:v>8451.4274000000005</c:v>
                </c:pt>
                <c:pt idx="116">
                  <c:v>8451.4274000000005</c:v>
                </c:pt>
                <c:pt idx="117">
                  <c:v>8451.4274000000005</c:v>
                </c:pt>
                <c:pt idx="118">
                  <c:v>8451.4274000000005</c:v>
                </c:pt>
                <c:pt idx="119">
                  <c:v>8451.4274000000005</c:v>
                </c:pt>
                <c:pt idx="120">
                  <c:v>8455.1954999999998</c:v>
                </c:pt>
                <c:pt idx="121">
                  <c:v>8455.1954999999998</c:v>
                </c:pt>
                <c:pt idx="122">
                  <c:v>10089.551600000001</c:v>
                </c:pt>
                <c:pt idx="123">
                  <c:v>10380.857</c:v>
                </c:pt>
                <c:pt idx="124">
                  <c:v>10380.857</c:v>
                </c:pt>
                <c:pt idx="125">
                  <c:v>10380.857</c:v>
                </c:pt>
                <c:pt idx="126">
                  <c:v>10380.857</c:v>
                </c:pt>
                <c:pt idx="127">
                  <c:v>10380.857</c:v>
                </c:pt>
                <c:pt idx="128">
                  <c:v>10393.5524</c:v>
                </c:pt>
                <c:pt idx="129">
                  <c:v>10393.5524</c:v>
                </c:pt>
                <c:pt idx="130">
                  <c:v>10393.5524</c:v>
                </c:pt>
                <c:pt idx="131">
                  <c:v>10393.5524</c:v>
                </c:pt>
                <c:pt idx="132">
                  <c:v>10393.5524</c:v>
                </c:pt>
                <c:pt idx="133">
                  <c:v>10378.4653</c:v>
                </c:pt>
                <c:pt idx="134">
                  <c:v>10378.4653</c:v>
                </c:pt>
                <c:pt idx="135">
                  <c:v>10378.4653</c:v>
                </c:pt>
                <c:pt idx="136">
                  <c:v>10378.4653</c:v>
                </c:pt>
                <c:pt idx="137">
                  <c:v>10378.4653</c:v>
                </c:pt>
                <c:pt idx="138">
                  <c:v>10369.462299999999</c:v>
                </c:pt>
                <c:pt idx="139">
                  <c:v>10369.462299999999</c:v>
                </c:pt>
                <c:pt idx="140">
                  <c:v>10369.462299999999</c:v>
                </c:pt>
                <c:pt idx="141">
                  <c:v>10369.462299999999</c:v>
                </c:pt>
                <c:pt idx="142">
                  <c:v>10369.462299999999</c:v>
                </c:pt>
                <c:pt idx="143">
                  <c:v>10485.3272</c:v>
                </c:pt>
                <c:pt idx="144">
                  <c:v>10485.3272</c:v>
                </c:pt>
                <c:pt idx="145">
                  <c:v>10485.3272</c:v>
                </c:pt>
                <c:pt idx="146">
                  <c:v>10485.3272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IB!$Y$28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IB!$Y$29:$Y$175</c:f>
              <c:numCache>
                <c:formatCode>#,##0_ ;[Red]\-#,##0\ </c:formatCode>
                <c:ptCount val="147"/>
                <c:pt idx="0">
                  <c:v>10363.459929000001</c:v>
                </c:pt>
                <c:pt idx="1">
                  <c:v>10361.643115000001</c:v>
                </c:pt>
                <c:pt idx="2">
                  <c:v>10362.536900999999</c:v>
                </c:pt>
                <c:pt idx="3">
                  <c:v>10362.200194999999</c:v>
                </c:pt>
                <c:pt idx="4">
                  <c:v>10362.200194999999</c:v>
                </c:pt>
                <c:pt idx="5">
                  <c:v>10361.179743000001</c:v>
                </c:pt>
                <c:pt idx="6">
                  <c:v>12274.341543</c:v>
                </c:pt>
                <c:pt idx="7">
                  <c:v>12273.653833</c:v>
                </c:pt>
                <c:pt idx="8">
                  <c:v>12272.599152000001</c:v>
                </c:pt>
                <c:pt idx="9">
                  <c:v>12272.599152000001</c:v>
                </c:pt>
                <c:pt idx="10">
                  <c:v>12274.084846</c:v>
                </c:pt>
                <c:pt idx="11">
                  <c:v>12270.662683</c:v>
                </c:pt>
                <c:pt idx="12">
                  <c:v>12270.755073</c:v>
                </c:pt>
                <c:pt idx="13">
                  <c:v>12084.185100999999</c:v>
                </c:pt>
                <c:pt idx="14">
                  <c:v>12083.635983</c:v>
                </c:pt>
                <c:pt idx="15">
                  <c:v>12083.681568</c:v>
                </c:pt>
                <c:pt idx="16">
                  <c:v>12087.439068</c:v>
                </c:pt>
                <c:pt idx="17">
                  <c:v>12083.045470999999</c:v>
                </c:pt>
                <c:pt idx="18">
                  <c:v>12107.084236000001</c:v>
                </c:pt>
                <c:pt idx="19">
                  <c:v>12108.001412</c:v>
                </c:pt>
                <c:pt idx="20">
                  <c:v>12109.483283</c:v>
                </c:pt>
                <c:pt idx="21">
                  <c:v>12106.217454</c:v>
                </c:pt>
                <c:pt idx="22">
                  <c:v>12104.860816</c:v>
                </c:pt>
                <c:pt idx="23">
                  <c:v>11939.065624000001</c:v>
                </c:pt>
                <c:pt idx="24">
                  <c:v>11941.344981</c:v>
                </c:pt>
                <c:pt idx="25">
                  <c:v>11940.394418</c:v>
                </c:pt>
                <c:pt idx="26">
                  <c:v>11937.701077</c:v>
                </c:pt>
                <c:pt idx="27">
                  <c:v>11940.086422</c:v>
                </c:pt>
                <c:pt idx="28">
                  <c:v>11931.565106</c:v>
                </c:pt>
                <c:pt idx="29">
                  <c:v>11930.891841000001</c:v>
                </c:pt>
                <c:pt idx="30">
                  <c:v>11936.750771999999</c:v>
                </c:pt>
                <c:pt idx="31">
                  <c:v>11936.089203</c:v>
                </c:pt>
                <c:pt idx="32">
                  <c:v>11932.601377999999</c:v>
                </c:pt>
                <c:pt idx="33">
                  <c:v>11933.255781</c:v>
                </c:pt>
                <c:pt idx="34">
                  <c:v>11934.979805000001</c:v>
                </c:pt>
                <c:pt idx="35">
                  <c:v>12636.449042</c:v>
                </c:pt>
                <c:pt idx="36">
                  <c:v>12637.921901</c:v>
                </c:pt>
                <c:pt idx="37">
                  <c:v>12635.187508999999</c:v>
                </c:pt>
                <c:pt idx="38">
                  <c:v>12635.219831</c:v>
                </c:pt>
                <c:pt idx="39">
                  <c:v>12636.877165</c:v>
                </c:pt>
                <c:pt idx="40">
                  <c:v>12222.410406999999</c:v>
                </c:pt>
                <c:pt idx="41">
                  <c:v>12222.052758</c:v>
                </c:pt>
                <c:pt idx="42">
                  <c:v>12220.004088</c:v>
                </c:pt>
                <c:pt idx="43">
                  <c:v>12220.024868</c:v>
                </c:pt>
                <c:pt idx="44">
                  <c:v>12223.525662</c:v>
                </c:pt>
                <c:pt idx="45">
                  <c:v>12234.839910999999</c:v>
                </c:pt>
                <c:pt idx="46">
                  <c:v>12234.32199</c:v>
                </c:pt>
                <c:pt idx="47">
                  <c:v>12234.551584999999</c:v>
                </c:pt>
                <c:pt idx="48">
                  <c:v>12233.481861</c:v>
                </c:pt>
                <c:pt idx="49">
                  <c:v>12233.566467000001</c:v>
                </c:pt>
                <c:pt idx="50">
                  <c:v>12145.549585999999</c:v>
                </c:pt>
                <c:pt idx="51">
                  <c:v>12142.618828000001</c:v>
                </c:pt>
                <c:pt idx="52">
                  <c:v>12142.241037</c:v>
                </c:pt>
                <c:pt idx="53">
                  <c:v>12143.817475</c:v>
                </c:pt>
                <c:pt idx="54">
                  <c:v>12141.938629</c:v>
                </c:pt>
                <c:pt idx="55">
                  <c:v>11962.762210999999</c:v>
                </c:pt>
                <c:pt idx="56">
                  <c:v>11962.977992</c:v>
                </c:pt>
                <c:pt idx="57">
                  <c:v>11963.50432</c:v>
                </c:pt>
                <c:pt idx="58">
                  <c:v>11959.550155999999</c:v>
                </c:pt>
                <c:pt idx="59">
                  <c:v>11960.2844</c:v>
                </c:pt>
                <c:pt idx="60">
                  <c:v>11989.938794</c:v>
                </c:pt>
                <c:pt idx="61">
                  <c:v>11988.027744000001</c:v>
                </c:pt>
                <c:pt idx="62">
                  <c:v>11986.44361</c:v>
                </c:pt>
                <c:pt idx="63">
                  <c:v>11984.773823</c:v>
                </c:pt>
                <c:pt idx="64">
                  <c:v>11984.745860999999</c:v>
                </c:pt>
                <c:pt idx="65">
                  <c:v>12135.308311999999</c:v>
                </c:pt>
                <c:pt idx="66">
                  <c:v>12138.108604999999</c:v>
                </c:pt>
                <c:pt idx="67">
                  <c:v>12134.03441</c:v>
                </c:pt>
                <c:pt idx="68">
                  <c:v>12135.632291</c:v>
                </c:pt>
                <c:pt idx="69">
                  <c:v>12135.098152</c:v>
                </c:pt>
                <c:pt idx="70">
                  <c:v>12024.261825</c:v>
                </c:pt>
                <c:pt idx="71">
                  <c:v>12026.07476</c:v>
                </c:pt>
                <c:pt idx="72">
                  <c:v>12022.506547999999</c:v>
                </c:pt>
                <c:pt idx="73">
                  <c:v>12026.438110999999</c:v>
                </c:pt>
                <c:pt idx="74">
                  <c:v>12023.301006</c:v>
                </c:pt>
                <c:pt idx="75">
                  <c:v>12118.961551</c:v>
                </c:pt>
                <c:pt idx="76">
                  <c:v>12121.794596</c:v>
                </c:pt>
                <c:pt idx="77">
                  <c:v>12120.668084000001</c:v>
                </c:pt>
                <c:pt idx="78">
                  <c:v>12120.908600999999</c:v>
                </c:pt>
                <c:pt idx="79">
                  <c:v>12123.116544</c:v>
                </c:pt>
                <c:pt idx="80">
                  <c:v>12123.027442000001</c:v>
                </c:pt>
                <c:pt idx="81">
                  <c:v>12122.746013</c:v>
                </c:pt>
                <c:pt idx="82">
                  <c:v>12117.059821999999</c:v>
                </c:pt>
                <c:pt idx="83">
                  <c:v>12118.66833</c:v>
                </c:pt>
                <c:pt idx="84">
                  <c:v>12118.66833</c:v>
                </c:pt>
                <c:pt idx="85">
                  <c:v>11926.592344999999</c:v>
                </c:pt>
                <c:pt idx="86">
                  <c:v>11923.109481</c:v>
                </c:pt>
                <c:pt idx="87">
                  <c:v>11921.661985000001</c:v>
                </c:pt>
                <c:pt idx="88">
                  <c:v>11924.40128</c:v>
                </c:pt>
                <c:pt idx="89">
                  <c:v>11923.610219</c:v>
                </c:pt>
                <c:pt idx="90">
                  <c:v>11869.088803000001</c:v>
                </c:pt>
                <c:pt idx="91">
                  <c:v>11870.465543</c:v>
                </c:pt>
                <c:pt idx="92">
                  <c:v>11868.153764999999</c:v>
                </c:pt>
                <c:pt idx="93">
                  <c:v>11871.750673</c:v>
                </c:pt>
                <c:pt idx="94">
                  <c:v>11870.638693999999</c:v>
                </c:pt>
                <c:pt idx="95">
                  <c:v>11869.563999</c:v>
                </c:pt>
                <c:pt idx="96">
                  <c:v>11869.566865999999</c:v>
                </c:pt>
                <c:pt idx="97">
                  <c:v>11871.30509</c:v>
                </c:pt>
                <c:pt idx="98">
                  <c:v>11868.183849999999</c:v>
                </c:pt>
                <c:pt idx="99">
                  <c:v>11871.442981</c:v>
                </c:pt>
                <c:pt idx="100">
                  <c:v>12775.161767</c:v>
                </c:pt>
                <c:pt idx="101">
                  <c:v>12778.390943</c:v>
                </c:pt>
                <c:pt idx="102">
                  <c:v>12777.626011</c:v>
                </c:pt>
                <c:pt idx="103">
                  <c:v>12777.512360999999</c:v>
                </c:pt>
                <c:pt idx="104">
                  <c:v>12775.648208000001</c:v>
                </c:pt>
                <c:pt idx="105">
                  <c:v>13546.073988</c:v>
                </c:pt>
                <c:pt idx="106">
                  <c:v>13542.817155999999</c:v>
                </c:pt>
                <c:pt idx="107">
                  <c:v>13542.781919999999</c:v>
                </c:pt>
                <c:pt idx="108">
                  <c:v>13545.250088999999</c:v>
                </c:pt>
                <c:pt idx="109">
                  <c:v>13546.675520000001</c:v>
                </c:pt>
                <c:pt idx="110">
                  <c:v>13487.925299</c:v>
                </c:pt>
                <c:pt idx="111">
                  <c:v>13486.593787</c:v>
                </c:pt>
                <c:pt idx="112">
                  <c:v>13487.257803</c:v>
                </c:pt>
                <c:pt idx="113">
                  <c:v>13488.271067</c:v>
                </c:pt>
                <c:pt idx="114">
                  <c:v>13488.765138000001</c:v>
                </c:pt>
                <c:pt idx="115">
                  <c:v>13486.401320999999</c:v>
                </c:pt>
                <c:pt idx="116">
                  <c:v>13486.472929</c:v>
                </c:pt>
                <c:pt idx="117">
                  <c:v>13485.742225</c:v>
                </c:pt>
                <c:pt idx="118">
                  <c:v>13487.541002</c:v>
                </c:pt>
                <c:pt idx="119">
                  <c:v>13488.561754</c:v>
                </c:pt>
                <c:pt idx="120">
                  <c:v>13521.933587</c:v>
                </c:pt>
                <c:pt idx="121">
                  <c:v>13521.660970000001</c:v>
                </c:pt>
                <c:pt idx="122">
                  <c:v>14565.428034</c:v>
                </c:pt>
                <c:pt idx="123">
                  <c:v>14969.806774999999</c:v>
                </c:pt>
                <c:pt idx="124">
                  <c:v>14969.037005</c:v>
                </c:pt>
                <c:pt idx="125">
                  <c:v>14972.745985</c:v>
                </c:pt>
                <c:pt idx="126">
                  <c:v>14970.544372</c:v>
                </c:pt>
                <c:pt idx="127">
                  <c:v>14971.286301</c:v>
                </c:pt>
                <c:pt idx="128">
                  <c:v>14993.002732999999</c:v>
                </c:pt>
                <c:pt idx="129">
                  <c:v>14992.725551</c:v>
                </c:pt>
                <c:pt idx="130">
                  <c:v>14991.453159999999</c:v>
                </c:pt>
                <c:pt idx="131">
                  <c:v>14991.453159999999</c:v>
                </c:pt>
                <c:pt idx="132">
                  <c:v>14991.162651000001</c:v>
                </c:pt>
                <c:pt idx="133">
                  <c:v>14984.570516</c:v>
                </c:pt>
                <c:pt idx="134">
                  <c:v>14983.667621000001</c:v>
                </c:pt>
                <c:pt idx="135">
                  <c:v>14979.976172999999</c:v>
                </c:pt>
                <c:pt idx="136">
                  <c:v>14979.462138999999</c:v>
                </c:pt>
                <c:pt idx="137">
                  <c:v>14983.744352</c:v>
                </c:pt>
                <c:pt idx="138">
                  <c:v>14951.927143999999</c:v>
                </c:pt>
                <c:pt idx="139">
                  <c:v>14950.150884000001</c:v>
                </c:pt>
                <c:pt idx="140">
                  <c:v>14950.628502</c:v>
                </c:pt>
                <c:pt idx="141">
                  <c:v>14947.701177999999</c:v>
                </c:pt>
                <c:pt idx="142">
                  <c:v>14951.074280000001</c:v>
                </c:pt>
                <c:pt idx="143">
                  <c:v>14987.389407000001</c:v>
                </c:pt>
                <c:pt idx="144">
                  <c:v>14987.182842</c:v>
                </c:pt>
                <c:pt idx="145">
                  <c:v>14987.861790000001</c:v>
                </c:pt>
                <c:pt idx="146">
                  <c:v>14986.466673000001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69952"/>
        <c:axId val="192075048"/>
      </c:lineChart>
      <c:dateAx>
        <c:axId val="19207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4264"/>
        <c:crosses val="autoZero"/>
        <c:auto val="1"/>
        <c:lblOffset val="100"/>
        <c:baseTimeUnit val="days"/>
      </c:dateAx>
      <c:valAx>
        <c:axId val="19207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6224"/>
        <c:crosses val="autoZero"/>
        <c:crossBetween val="between"/>
      </c:valAx>
      <c:valAx>
        <c:axId val="19207504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9952"/>
        <c:crosses val="max"/>
        <c:crossBetween val="between"/>
      </c:valAx>
      <c:dateAx>
        <c:axId val="1920699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207504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PM!$C$1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PM!$C$2:$C$66</c:f>
              <c:numCache>
                <c:formatCode>_-* #,##0_-;\-* #,##0_-;_-* "-"??_-;_-@_-</c:formatCode>
                <c:ptCount val="65"/>
                <c:pt idx="0">
                  <c:v>60868.480000000003</c:v>
                </c:pt>
                <c:pt idx="1">
                  <c:v>62198.51</c:v>
                </c:pt>
                <c:pt idx="2">
                  <c:v>57875.42</c:v>
                </c:pt>
                <c:pt idx="3">
                  <c:v>57157.66</c:v>
                </c:pt>
                <c:pt idx="4">
                  <c:v>60169.77</c:v>
                </c:pt>
                <c:pt idx="5">
                  <c:v>55744.6</c:v>
                </c:pt>
                <c:pt idx="6">
                  <c:v>58495.18</c:v>
                </c:pt>
                <c:pt idx="7">
                  <c:v>60966.43</c:v>
                </c:pt>
                <c:pt idx="8">
                  <c:v>64228.800000000003</c:v>
                </c:pt>
                <c:pt idx="9">
                  <c:v>65002.02</c:v>
                </c:pt>
                <c:pt idx="10">
                  <c:v>68471.14</c:v>
                </c:pt>
                <c:pt idx="11">
                  <c:v>70678.850000000006</c:v>
                </c:pt>
                <c:pt idx="12">
                  <c:v>69869.86</c:v>
                </c:pt>
                <c:pt idx="13">
                  <c:v>69955.58</c:v>
                </c:pt>
                <c:pt idx="14">
                  <c:v>65761.570000000007</c:v>
                </c:pt>
                <c:pt idx="15">
                  <c:v>63135.5</c:v>
                </c:pt>
                <c:pt idx="16">
                  <c:v>59030.28</c:v>
                </c:pt>
                <c:pt idx="17">
                  <c:v>60049.94</c:v>
                </c:pt>
                <c:pt idx="18">
                  <c:v>66259.83</c:v>
                </c:pt>
                <c:pt idx="19">
                  <c:v>65651.3</c:v>
                </c:pt>
                <c:pt idx="20">
                  <c:v>63037.1</c:v>
                </c:pt>
                <c:pt idx="21">
                  <c:v>55140.42</c:v>
                </c:pt>
                <c:pt idx="22">
                  <c:v>51175.53</c:v>
                </c:pt>
                <c:pt idx="23">
                  <c:v>57378.12</c:v>
                </c:pt>
                <c:pt idx="24">
                  <c:v>58486.46</c:v>
                </c:pt>
                <c:pt idx="25">
                  <c:v>60063.68</c:v>
                </c:pt>
                <c:pt idx="26">
                  <c:v>60229.17</c:v>
                </c:pt>
                <c:pt idx="27">
                  <c:v>62471.48</c:v>
                </c:pt>
                <c:pt idx="28">
                  <c:v>60985.09</c:v>
                </c:pt>
                <c:pt idx="29">
                  <c:v>60231.97</c:v>
                </c:pt>
                <c:pt idx="30">
                  <c:v>55277.66</c:v>
                </c:pt>
                <c:pt idx="31">
                  <c:v>57254.26</c:v>
                </c:pt>
                <c:pt idx="32">
                  <c:v>48456.94</c:v>
                </c:pt>
                <c:pt idx="33">
                  <c:v>48796.78</c:v>
                </c:pt>
                <c:pt idx="34">
                  <c:v>52167.15</c:v>
                </c:pt>
                <c:pt idx="35">
                  <c:v>51637.56</c:v>
                </c:pt>
                <c:pt idx="36">
                  <c:v>52954.47</c:v>
                </c:pt>
                <c:pt idx="37">
                  <c:v>53177.58</c:v>
                </c:pt>
                <c:pt idx="38">
                  <c:v>55188.2</c:v>
                </c:pt>
                <c:pt idx="39">
                  <c:v>57894.8</c:v>
                </c:pt>
                <c:pt idx="40">
                  <c:v>61260.41</c:v>
                </c:pt>
                <c:pt idx="41">
                  <c:v>61755.8</c:v>
                </c:pt>
                <c:pt idx="42">
                  <c:v>63431.05</c:v>
                </c:pt>
                <c:pt idx="43">
                  <c:v>66571.63</c:v>
                </c:pt>
                <c:pt idx="44">
                  <c:v>66685.600000000006</c:v>
                </c:pt>
                <c:pt idx="45">
                  <c:v>69336.78</c:v>
                </c:pt>
                <c:pt idx="46">
                  <c:v>67797.03</c:v>
                </c:pt>
                <c:pt idx="47">
                  <c:v>58404.41</c:v>
                </c:pt>
                <c:pt idx="48">
                  <c:v>75660.19</c:v>
                </c:pt>
                <c:pt idx="49">
                  <c:v>77387.960000000006</c:v>
                </c:pt>
                <c:pt idx="50">
                  <c:v>80718.86</c:v>
                </c:pt>
                <c:pt idx="51">
                  <c:v>79976</c:v>
                </c:pt>
                <c:pt idx="52">
                  <c:v>87071.81</c:v>
                </c:pt>
                <c:pt idx="53">
                  <c:v>83268.570000000007</c:v>
                </c:pt>
                <c:pt idx="54">
                  <c:v>76850.34</c:v>
                </c:pt>
                <c:pt idx="55">
                  <c:v>79001.52</c:v>
                </c:pt>
                <c:pt idx="56">
                  <c:v>66282.38</c:v>
                </c:pt>
                <c:pt idx="57">
                  <c:v>74707.37</c:v>
                </c:pt>
                <c:pt idx="58">
                  <c:v>77594.350000000006</c:v>
                </c:pt>
                <c:pt idx="59">
                  <c:v>78708.210000000006</c:v>
                </c:pt>
                <c:pt idx="60">
                  <c:v>79660.789999999994</c:v>
                </c:pt>
                <c:pt idx="61">
                  <c:v>79925.039999999994</c:v>
                </c:pt>
                <c:pt idx="62">
                  <c:v>83868.800000000003</c:v>
                </c:pt>
                <c:pt idx="63">
                  <c:v>90116.59</c:v>
                </c:pt>
                <c:pt idx="64">
                  <c:v>89162.82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PM!$D$1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PM!$D$2:$D$66</c:f>
              <c:numCache>
                <c:formatCode>_-* #,##0_-;\-* #,##0_-;_-* "-"??_-;_-@_-</c:formatCode>
                <c:ptCount val="65"/>
                <c:pt idx="0">
                  <c:v>27944.845892000001</c:v>
                </c:pt>
                <c:pt idx="1">
                  <c:v>28121.966348999998</c:v>
                </c:pt>
                <c:pt idx="2">
                  <c:v>26370.566386999999</c:v>
                </c:pt>
                <c:pt idx="3">
                  <c:v>26420.093529999998</c:v>
                </c:pt>
                <c:pt idx="4">
                  <c:v>27633.951149</c:v>
                </c:pt>
                <c:pt idx="5">
                  <c:v>27646.131362</c:v>
                </c:pt>
                <c:pt idx="6">
                  <c:v>27650.553454000001</c:v>
                </c:pt>
                <c:pt idx="7">
                  <c:v>28766.112509999999</c:v>
                </c:pt>
                <c:pt idx="8">
                  <c:v>29196.436496999999</c:v>
                </c:pt>
                <c:pt idx="9">
                  <c:v>29215.202204000001</c:v>
                </c:pt>
                <c:pt idx="10">
                  <c:v>29857.481872</c:v>
                </c:pt>
                <c:pt idx="11">
                  <c:v>30255.615577</c:v>
                </c:pt>
                <c:pt idx="12">
                  <c:v>30363.297692</c:v>
                </c:pt>
                <c:pt idx="13">
                  <c:v>31244.240075000002</c:v>
                </c:pt>
                <c:pt idx="14">
                  <c:v>28492.511727000001</c:v>
                </c:pt>
                <c:pt idx="15">
                  <c:v>27011.738366000001</c:v>
                </c:pt>
                <c:pt idx="16">
                  <c:v>30669.248352999999</c:v>
                </c:pt>
                <c:pt idx="17">
                  <c:v>30813.649074000001</c:v>
                </c:pt>
                <c:pt idx="18">
                  <c:v>30795.243877000001</c:v>
                </c:pt>
                <c:pt idx="19">
                  <c:v>31832.1764</c:v>
                </c:pt>
                <c:pt idx="20">
                  <c:v>31782.863863999999</c:v>
                </c:pt>
                <c:pt idx="21">
                  <c:v>31762.544246000001</c:v>
                </c:pt>
                <c:pt idx="22">
                  <c:v>32944.455409000002</c:v>
                </c:pt>
                <c:pt idx="23">
                  <c:v>32870.802558000003</c:v>
                </c:pt>
                <c:pt idx="24">
                  <c:v>32981.051046</c:v>
                </c:pt>
                <c:pt idx="25">
                  <c:v>34264.296731000002</c:v>
                </c:pt>
                <c:pt idx="26">
                  <c:v>34312.268691999998</c:v>
                </c:pt>
                <c:pt idx="27">
                  <c:v>33276.646478000002</c:v>
                </c:pt>
                <c:pt idx="28">
                  <c:v>33964.248733</c:v>
                </c:pt>
                <c:pt idx="29">
                  <c:v>34085.495952999998</c:v>
                </c:pt>
                <c:pt idx="30">
                  <c:v>33967.692277000002</c:v>
                </c:pt>
                <c:pt idx="31">
                  <c:v>34786.755276000004</c:v>
                </c:pt>
                <c:pt idx="32">
                  <c:v>33180.850530999996</c:v>
                </c:pt>
                <c:pt idx="33">
                  <c:v>33270.994229999997</c:v>
                </c:pt>
                <c:pt idx="34">
                  <c:v>33662.645456999999</c:v>
                </c:pt>
                <c:pt idx="35">
                  <c:v>33773.613793999997</c:v>
                </c:pt>
                <c:pt idx="36">
                  <c:v>33643.651797999999</c:v>
                </c:pt>
                <c:pt idx="37">
                  <c:v>34216.156474000003</c:v>
                </c:pt>
                <c:pt idx="38">
                  <c:v>34129.069423000001</c:v>
                </c:pt>
                <c:pt idx="39">
                  <c:v>35183.052705000002</c:v>
                </c:pt>
                <c:pt idx="40">
                  <c:v>36062.642799000001</c:v>
                </c:pt>
                <c:pt idx="41">
                  <c:v>36031.619210999997</c:v>
                </c:pt>
                <c:pt idx="42">
                  <c:v>35950.511375000002</c:v>
                </c:pt>
                <c:pt idx="43">
                  <c:v>36847.190929999997</c:v>
                </c:pt>
                <c:pt idx="44">
                  <c:v>37070.826369000002</c:v>
                </c:pt>
                <c:pt idx="45">
                  <c:v>36976.526689999999</c:v>
                </c:pt>
                <c:pt idx="46">
                  <c:v>38173.654362000001</c:v>
                </c:pt>
                <c:pt idx="47">
                  <c:v>25620.923394000001</c:v>
                </c:pt>
                <c:pt idx="48">
                  <c:v>41714.813756000003</c:v>
                </c:pt>
                <c:pt idx="49">
                  <c:v>45892.755491000004</c:v>
                </c:pt>
                <c:pt idx="50">
                  <c:v>45829.804635</c:v>
                </c:pt>
                <c:pt idx="51">
                  <c:v>44932.826494000001</c:v>
                </c:pt>
                <c:pt idx="52">
                  <c:v>57622.260299000001</c:v>
                </c:pt>
                <c:pt idx="53">
                  <c:v>57897.563736999997</c:v>
                </c:pt>
                <c:pt idx="54">
                  <c:v>57901.021174000001</c:v>
                </c:pt>
                <c:pt idx="55">
                  <c:v>62321.122336</c:v>
                </c:pt>
                <c:pt idx="56">
                  <c:v>61613.699063</c:v>
                </c:pt>
                <c:pt idx="57">
                  <c:v>61456.800182999999</c:v>
                </c:pt>
                <c:pt idx="58">
                  <c:v>65862.881752000001</c:v>
                </c:pt>
                <c:pt idx="59">
                  <c:v>66312.644299000007</c:v>
                </c:pt>
                <c:pt idx="60">
                  <c:v>66724.644002000001</c:v>
                </c:pt>
                <c:pt idx="61">
                  <c:v>67540.431572999994</c:v>
                </c:pt>
                <c:pt idx="62">
                  <c:v>67520.284543000002</c:v>
                </c:pt>
                <c:pt idx="63">
                  <c:v>69812.768156000006</c:v>
                </c:pt>
                <c:pt idx="64">
                  <c:v>69709.896202999997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5224"/>
        <c:axId val="952979344"/>
      </c:lineChart>
      <c:lineChart>
        <c:grouping val="standard"/>
        <c:varyColors val="0"/>
        <c:ser>
          <c:idx val="3"/>
          <c:order val="2"/>
          <c:tx>
            <c:strRef>
              <c:f>PM!$E$1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PM!$E$2:$E$66</c:f>
              <c:numCache>
                <c:formatCode>_-* #,##0_-;\-* #,##0_-;_-* "-"??_-;_-@_-</c:formatCode>
                <c:ptCount val="65"/>
                <c:pt idx="0">
                  <c:v>-5732.1505999999999</c:v>
                </c:pt>
                <c:pt idx="1">
                  <c:v>-5244.0654000000004</c:v>
                </c:pt>
                <c:pt idx="2">
                  <c:v>4220.4059999999999</c:v>
                </c:pt>
                <c:pt idx="3">
                  <c:v>4290.2049999999999</c:v>
                </c:pt>
                <c:pt idx="4">
                  <c:v>1673.2088000000001</c:v>
                </c:pt>
                <c:pt idx="5">
                  <c:v>4325.3798999999999</c:v>
                </c:pt>
                <c:pt idx="6">
                  <c:v>4266.2606999999998</c:v>
                </c:pt>
                <c:pt idx="7">
                  <c:v>4455.5280000000002</c:v>
                </c:pt>
                <c:pt idx="8">
                  <c:v>4237.652</c:v>
                </c:pt>
                <c:pt idx="9">
                  <c:v>4249.3181999999997</c:v>
                </c:pt>
                <c:pt idx="10">
                  <c:v>4447.5315000000001</c:v>
                </c:pt>
                <c:pt idx="11">
                  <c:v>1691.1081999999999</c:v>
                </c:pt>
                <c:pt idx="12">
                  <c:v>2202.5835000000002</c:v>
                </c:pt>
                <c:pt idx="13">
                  <c:v>2043.107</c:v>
                </c:pt>
                <c:pt idx="14">
                  <c:v>-1680.0001999999999</c:v>
                </c:pt>
                <c:pt idx="15">
                  <c:v>-2003.7695000000001</c:v>
                </c:pt>
                <c:pt idx="16">
                  <c:v>-1726.9513999999999</c:v>
                </c:pt>
                <c:pt idx="17">
                  <c:v>22.430399999999999</c:v>
                </c:pt>
                <c:pt idx="18">
                  <c:v>28.351199999999999</c:v>
                </c:pt>
                <c:pt idx="19">
                  <c:v>-233.58600000000001</c:v>
                </c:pt>
                <c:pt idx="20">
                  <c:v>-108.9419</c:v>
                </c:pt>
                <c:pt idx="21">
                  <c:v>-61.795099999999998</c:v>
                </c:pt>
                <c:pt idx="22">
                  <c:v>-107.6208</c:v>
                </c:pt>
                <c:pt idx="23">
                  <c:v>185.87870000000001</c:v>
                </c:pt>
                <c:pt idx="24">
                  <c:v>130.11859999999999</c:v>
                </c:pt>
                <c:pt idx="25">
                  <c:v>471.6497</c:v>
                </c:pt>
                <c:pt idx="26">
                  <c:v>515.80169999999998</c:v>
                </c:pt>
                <c:pt idx="27">
                  <c:v>427.52910000000003</c:v>
                </c:pt>
                <c:pt idx="28">
                  <c:v>570.75810000000001</c:v>
                </c:pt>
                <c:pt idx="29">
                  <c:v>581.04049999999995</c:v>
                </c:pt>
                <c:pt idx="30">
                  <c:v>645.13260000000002</c:v>
                </c:pt>
                <c:pt idx="31">
                  <c:v>416.81150000000002</c:v>
                </c:pt>
                <c:pt idx="32">
                  <c:v>871.26070000000004</c:v>
                </c:pt>
                <c:pt idx="33">
                  <c:v>861.93380000000002</c:v>
                </c:pt>
                <c:pt idx="34">
                  <c:v>1012.3587</c:v>
                </c:pt>
                <c:pt idx="35">
                  <c:v>563.94770000000005</c:v>
                </c:pt>
                <c:pt idx="36">
                  <c:v>489.15890000000002</c:v>
                </c:pt>
                <c:pt idx="37">
                  <c:v>496.00099999999998</c:v>
                </c:pt>
                <c:pt idx="38">
                  <c:v>487.73930000000001</c:v>
                </c:pt>
                <c:pt idx="39">
                  <c:v>662.8732</c:v>
                </c:pt>
                <c:pt idx="40">
                  <c:v>872.65260000000001</c:v>
                </c:pt>
                <c:pt idx="41">
                  <c:v>933.26940000000002</c:v>
                </c:pt>
                <c:pt idx="42">
                  <c:v>1160.5727999999999</c:v>
                </c:pt>
                <c:pt idx="43">
                  <c:v>1624.7861</c:v>
                </c:pt>
                <c:pt idx="44">
                  <c:v>1827.5983000000001</c:v>
                </c:pt>
                <c:pt idx="45">
                  <c:v>1834.8235</c:v>
                </c:pt>
                <c:pt idx="46">
                  <c:v>2021.8434</c:v>
                </c:pt>
                <c:pt idx="47">
                  <c:v>1519.2579000000001</c:v>
                </c:pt>
                <c:pt idx="48">
                  <c:v>2493.6641</c:v>
                </c:pt>
                <c:pt idx="49">
                  <c:v>2604.0066000000002</c:v>
                </c:pt>
                <c:pt idx="50">
                  <c:v>2636.6633999999999</c:v>
                </c:pt>
                <c:pt idx="51">
                  <c:v>2821.4933000000001</c:v>
                </c:pt>
                <c:pt idx="52">
                  <c:v>2514.6403</c:v>
                </c:pt>
                <c:pt idx="53">
                  <c:v>2415.6493999999998</c:v>
                </c:pt>
                <c:pt idx="54">
                  <c:v>2485.6311999999998</c:v>
                </c:pt>
                <c:pt idx="55">
                  <c:v>3874.1956</c:v>
                </c:pt>
                <c:pt idx="56">
                  <c:v>3239.9564</c:v>
                </c:pt>
                <c:pt idx="57">
                  <c:v>3193.4944999999998</c:v>
                </c:pt>
                <c:pt idx="58">
                  <c:v>2926.1372999999999</c:v>
                </c:pt>
                <c:pt idx="59">
                  <c:v>2637.3525</c:v>
                </c:pt>
                <c:pt idx="60">
                  <c:v>2792.9823999999999</c:v>
                </c:pt>
                <c:pt idx="61">
                  <c:v>2936.6941000000002</c:v>
                </c:pt>
                <c:pt idx="62">
                  <c:v>2944.4002999999998</c:v>
                </c:pt>
                <c:pt idx="63">
                  <c:v>2279.5106000000001</c:v>
                </c:pt>
                <c:pt idx="64">
                  <c:v>2330.7797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PM!$F$1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PM!$F$2:$F$66</c:f>
              <c:numCache>
                <c:formatCode>_-* #,##0_-;\-* #,##0_-;_-* "-"??_-;_-@_-</c:formatCode>
                <c:ptCount val="65"/>
                <c:pt idx="0">
                  <c:v>-5356.700965</c:v>
                </c:pt>
                <c:pt idx="1">
                  <c:v>-4582.6297249999998</c:v>
                </c:pt>
                <c:pt idx="2">
                  <c:v>5007.1083470000003</c:v>
                </c:pt>
                <c:pt idx="3">
                  <c:v>5199.0562289999998</c:v>
                </c:pt>
                <c:pt idx="4">
                  <c:v>2558.8658559999999</c:v>
                </c:pt>
                <c:pt idx="5">
                  <c:v>5081.4718190000003</c:v>
                </c:pt>
                <c:pt idx="6">
                  <c:v>4867.8891979999999</c:v>
                </c:pt>
                <c:pt idx="7">
                  <c:v>4654.6998590000003</c:v>
                </c:pt>
                <c:pt idx="8">
                  <c:v>4382.1234219999997</c:v>
                </c:pt>
                <c:pt idx="9">
                  <c:v>4581.5287790000002</c:v>
                </c:pt>
                <c:pt idx="10">
                  <c:v>4857.9420090000003</c:v>
                </c:pt>
                <c:pt idx="11">
                  <c:v>2340.9871119999998</c:v>
                </c:pt>
                <c:pt idx="12">
                  <c:v>2819.2823790000002</c:v>
                </c:pt>
                <c:pt idx="13">
                  <c:v>2741.3002200000001</c:v>
                </c:pt>
                <c:pt idx="14">
                  <c:v>-938.020217</c:v>
                </c:pt>
                <c:pt idx="15">
                  <c:v>-1152.1989759999999</c:v>
                </c:pt>
                <c:pt idx="16">
                  <c:v>-831.88398500000005</c:v>
                </c:pt>
                <c:pt idx="17">
                  <c:v>939.66808500000002</c:v>
                </c:pt>
                <c:pt idx="18">
                  <c:v>918.96207600000002</c:v>
                </c:pt>
                <c:pt idx="19">
                  <c:v>868.38667799999996</c:v>
                </c:pt>
                <c:pt idx="20">
                  <c:v>1284.3259399999999</c:v>
                </c:pt>
                <c:pt idx="21">
                  <c:v>1004.799484</c:v>
                </c:pt>
                <c:pt idx="22">
                  <c:v>1302.654084</c:v>
                </c:pt>
                <c:pt idx="23">
                  <c:v>1456.3414749999999</c:v>
                </c:pt>
                <c:pt idx="24">
                  <c:v>1446.3490609999999</c:v>
                </c:pt>
                <c:pt idx="25">
                  <c:v>1885.2438079999999</c:v>
                </c:pt>
                <c:pt idx="26">
                  <c:v>1657.6732979999999</c:v>
                </c:pt>
                <c:pt idx="27">
                  <c:v>1854.3777950000001</c:v>
                </c:pt>
                <c:pt idx="28">
                  <c:v>1713.8826220000001</c:v>
                </c:pt>
                <c:pt idx="29">
                  <c:v>1752.085186</c:v>
                </c:pt>
                <c:pt idx="30">
                  <c:v>2040.3757840000001</c:v>
                </c:pt>
                <c:pt idx="31">
                  <c:v>1678.9416000000001</c:v>
                </c:pt>
                <c:pt idx="32">
                  <c:v>1374.8819880000001</c:v>
                </c:pt>
                <c:pt idx="33">
                  <c:v>1337.4035240000001</c:v>
                </c:pt>
                <c:pt idx="34">
                  <c:v>1442.3752870000001</c:v>
                </c:pt>
                <c:pt idx="35">
                  <c:v>1533.279162</c:v>
                </c:pt>
                <c:pt idx="36">
                  <c:v>1453.3869119999999</c:v>
                </c:pt>
                <c:pt idx="37">
                  <c:v>1486.2397739999999</c:v>
                </c:pt>
                <c:pt idx="38">
                  <c:v>1492.6824469999999</c:v>
                </c:pt>
                <c:pt idx="39">
                  <c:v>1550.9040910000001</c:v>
                </c:pt>
                <c:pt idx="40">
                  <c:v>1627.002626</c:v>
                </c:pt>
                <c:pt idx="41">
                  <c:v>1630.9648979999999</c:v>
                </c:pt>
                <c:pt idx="42">
                  <c:v>1856.695565</c:v>
                </c:pt>
                <c:pt idx="43">
                  <c:v>1796.6261010000001</c:v>
                </c:pt>
                <c:pt idx="44">
                  <c:v>2064.7709089999998</c:v>
                </c:pt>
                <c:pt idx="45">
                  <c:v>2205.1430639999999</c:v>
                </c:pt>
                <c:pt idx="46">
                  <c:v>2411.560097</c:v>
                </c:pt>
                <c:pt idx="47">
                  <c:v>1694.067415</c:v>
                </c:pt>
                <c:pt idx="48">
                  <c:v>3184.679498</c:v>
                </c:pt>
                <c:pt idx="49">
                  <c:v>3165.3377599999999</c:v>
                </c:pt>
                <c:pt idx="50">
                  <c:v>3185.2883230000002</c:v>
                </c:pt>
                <c:pt idx="51">
                  <c:v>3188.6733020000001</c:v>
                </c:pt>
                <c:pt idx="52">
                  <c:v>3549.2336270000001</c:v>
                </c:pt>
                <c:pt idx="53">
                  <c:v>3926.6048660000001</c:v>
                </c:pt>
                <c:pt idx="54">
                  <c:v>3946.025795</c:v>
                </c:pt>
                <c:pt idx="55">
                  <c:v>4747.6976169999998</c:v>
                </c:pt>
                <c:pt idx="56">
                  <c:v>4303.0155720000002</c:v>
                </c:pt>
                <c:pt idx="57">
                  <c:v>4175.4953649999998</c:v>
                </c:pt>
                <c:pt idx="58">
                  <c:v>4009.177475</c:v>
                </c:pt>
                <c:pt idx="59">
                  <c:v>4073.8850090000001</c:v>
                </c:pt>
                <c:pt idx="60">
                  <c:v>4117.7695359999998</c:v>
                </c:pt>
                <c:pt idx="61">
                  <c:v>4242.2898219999997</c:v>
                </c:pt>
                <c:pt idx="62">
                  <c:v>4222.6640790000001</c:v>
                </c:pt>
                <c:pt idx="63">
                  <c:v>4147.8487009999999</c:v>
                </c:pt>
                <c:pt idx="64">
                  <c:v>4285.142124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5616"/>
        <c:axId val="952984440"/>
      </c:lineChart>
      <c:dateAx>
        <c:axId val="9529852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9344"/>
        <c:crosses val="autoZero"/>
        <c:auto val="1"/>
        <c:lblOffset val="100"/>
        <c:baseTimeUnit val="days"/>
      </c:dateAx>
      <c:valAx>
        <c:axId val="9529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5224"/>
        <c:crosses val="autoZero"/>
        <c:crossBetween val="between"/>
      </c:valAx>
      <c:valAx>
        <c:axId val="95298444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5616"/>
        <c:crosses val="max"/>
        <c:crossBetween val="between"/>
      </c:valAx>
      <c:dateAx>
        <c:axId val="9529856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44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PM!$U$28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PM!$U$29:$U$175</c:f>
              <c:numCache>
                <c:formatCode>_-* #,##0_-;\-* #,##0_-;_-* "-"??_-;_-@_-</c:formatCode>
                <c:ptCount val="147"/>
                <c:pt idx="0">
                  <c:v>67051.100000000006</c:v>
                </c:pt>
                <c:pt idx="1">
                  <c:v>65609.86</c:v>
                </c:pt>
                <c:pt idx="2">
                  <c:v>64501.440000000002</c:v>
                </c:pt>
                <c:pt idx="3">
                  <c:v>63076.27</c:v>
                </c:pt>
                <c:pt idx="4">
                  <c:v>63076.27</c:v>
                </c:pt>
                <c:pt idx="5">
                  <c:v>65441.73</c:v>
                </c:pt>
                <c:pt idx="6">
                  <c:v>66516.44</c:v>
                </c:pt>
                <c:pt idx="7">
                  <c:v>66369.45</c:v>
                </c:pt>
                <c:pt idx="8">
                  <c:v>66282.38</c:v>
                </c:pt>
                <c:pt idx="9">
                  <c:v>66282.38</c:v>
                </c:pt>
                <c:pt idx="10">
                  <c:v>66216.42</c:v>
                </c:pt>
                <c:pt idx="11">
                  <c:v>64805.08</c:v>
                </c:pt>
                <c:pt idx="12">
                  <c:v>66949.94</c:v>
                </c:pt>
                <c:pt idx="13">
                  <c:v>65945.570000000007</c:v>
                </c:pt>
                <c:pt idx="14">
                  <c:v>67785.66</c:v>
                </c:pt>
                <c:pt idx="15">
                  <c:v>68455.14</c:v>
                </c:pt>
                <c:pt idx="16">
                  <c:v>69194.070000000007</c:v>
                </c:pt>
                <c:pt idx="17">
                  <c:v>69534.320000000007</c:v>
                </c:pt>
                <c:pt idx="18">
                  <c:v>69350.67</c:v>
                </c:pt>
                <c:pt idx="19">
                  <c:v>69919.45</c:v>
                </c:pt>
                <c:pt idx="20">
                  <c:v>70779.990000000005</c:v>
                </c:pt>
                <c:pt idx="21">
                  <c:v>71795.990000000005</c:v>
                </c:pt>
                <c:pt idx="22">
                  <c:v>72672.75</c:v>
                </c:pt>
                <c:pt idx="23">
                  <c:v>72607.81</c:v>
                </c:pt>
                <c:pt idx="24">
                  <c:v>71576.59</c:v>
                </c:pt>
                <c:pt idx="25">
                  <c:v>70751.37</c:v>
                </c:pt>
                <c:pt idx="26">
                  <c:v>71672.22</c:v>
                </c:pt>
                <c:pt idx="27">
                  <c:v>72755.94</c:v>
                </c:pt>
                <c:pt idx="28">
                  <c:v>72589.5</c:v>
                </c:pt>
                <c:pt idx="29">
                  <c:v>72822.460000000006</c:v>
                </c:pt>
                <c:pt idx="30">
                  <c:v>73600.990000000005</c:v>
                </c:pt>
                <c:pt idx="31">
                  <c:v>74707.37</c:v>
                </c:pt>
                <c:pt idx="32">
                  <c:v>74711.53</c:v>
                </c:pt>
                <c:pt idx="33">
                  <c:v>75483.05</c:v>
                </c:pt>
                <c:pt idx="34">
                  <c:v>75900.7</c:v>
                </c:pt>
                <c:pt idx="35">
                  <c:v>74549.55</c:v>
                </c:pt>
                <c:pt idx="36">
                  <c:v>76453.06</c:v>
                </c:pt>
                <c:pt idx="37">
                  <c:v>77156.56</c:v>
                </c:pt>
                <c:pt idx="38">
                  <c:v>77172.84</c:v>
                </c:pt>
                <c:pt idx="39">
                  <c:v>77573.13</c:v>
                </c:pt>
                <c:pt idx="40">
                  <c:v>77539.240000000005</c:v>
                </c:pt>
                <c:pt idx="41">
                  <c:v>77576.31</c:v>
                </c:pt>
                <c:pt idx="42">
                  <c:v>77580</c:v>
                </c:pt>
                <c:pt idx="43">
                  <c:v>77602.78</c:v>
                </c:pt>
                <c:pt idx="44">
                  <c:v>78480.89</c:v>
                </c:pt>
                <c:pt idx="45">
                  <c:v>77283.320000000007</c:v>
                </c:pt>
                <c:pt idx="46">
                  <c:v>76218.41</c:v>
                </c:pt>
                <c:pt idx="47">
                  <c:v>77530.02</c:v>
                </c:pt>
                <c:pt idx="48">
                  <c:v>77594.350000000006</c:v>
                </c:pt>
                <c:pt idx="49">
                  <c:v>78066.53</c:v>
                </c:pt>
                <c:pt idx="50">
                  <c:v>79096.800000000003</c:v>
                </c:pt>
                <c:pt idx="51">
                  <c:v>79087.820000000007</c:v>
                </c:pt>
                <c:pt idx="52">
                  <c:v>77563.78</c:v>
                </c:pt>
                <c:pt idx="53">
                  <c:v>77295.37</c:v>
                </c:pt>
                <c:pt idx="54">
                  <c:v>77563.37</c:v>
                </c:pt>
                <c:pt idx="55">
                  <c:v>77846.080000000002</c:v>
                </c:pt>
                <c:pt idx="56">
                  <c:v>77652.39</c:v>
                </c:pt>
                <c:pt idx="57">
                  <c:v>77877.36</c:v>
                </c:pt>
                <c:pt idx="58">
                  <c:v>77881.289999999994</c:v>
                </c:pt>
                <c:pt idx="59">
                  <c:v>78177.14</c:v>
                </c:pt>
                <c:pt idx="60">
                  <c:v>78011.45</c:v>
                </c:pt>
                <c:pt idx="61">
                  <c:v>77674.91</c:v>
                </c:pt>
                <c:pt idx="62">
                  <c:v>76645.350000000006</c:v>
                </c:pt>
                <c:pt idx="63">
                  <c:v>77679.44</c:v>
                </c:pt>
                <c:pt idx="64">
                  <c:v>75898.25</c:v>
                </c:pt>
                <c:pt idx="65">
                  <c:v>77552.11</c:v>
                </c:pt>
                <c:pt idx="66">
                  <c:v>78068.34</c:v>
                </c:pt>
                <c:pt idx="67">
                  <c:v>77769.52</c:v>
                </c:pt>
                <c:pt idx="68">
                  <c:v>78244.800000000003</c:v>
                </c:pt>
                <c:pt idx="69">
                  <c:v>78708.210000000006</c:v>
                </c:pt>
                <c:pt idx="70">
                  <c:v>77809.77</c:v>
                </c:pt>
                <c:pt idx="71">
                  <c:v>77664.3</c:v>
                </c:pt>
                <c:pt idx="72">
                  <c:v>78140.72</c:v>
                </c:pt>
                <c:pt idx="73">
                  <c:v>78048.02</c:v>
                </c:pt>
                <c:pt idx="74">
                  <c:v>78593.759999999995</c:v>
                </c:pt>
                <c:pt idx="75">
                  <c:v>77981.34</c:v>
                </c:pt>
                <c:pt idx="76">
                  <c:v>77180.73</c:v>
                </c:pt>
                <c:pt idx="77">
                  <c:v>78163.67</c:v>
                </c:pt>
                <c:pt idx="78">
                  <c:v>78339.02</c:v>
                </c:pt>
                <c:pt idx="79">
                  <c:v>79164.08</c:v>
                </c:pt>
                <c:pt idx="80">
                  <c:v>78673.350000000006</c:v>
                </c:pt>
                <c:pt idx="81">
                  <c:v>77589.649999999994</c:v>
                </c:pt>
                <c:pt idx="82">
                  <c:v>77096.88</c:v>
                </c:pt>
                <c:pt idx="83">
                  <c:v>77788.600000000006</c:v>
                </c:pt>
                <c:pt idx="84">
                  <c:v>77788.600000000006</c:v>
                </c:pt>
                <c:pt idx="85">
                  <c:v>77789.13</c:v>
                </c:pt>
                <c:pt idx="86">
                  <c:v>78818.33</c:v>
                </c:pt>
                <c:pt idx="87">
                  <c:v>78307.13</c:v>
                </c:pt>
                <c:pt idx="88">
                  <c:v>78373.58</c:v>
                </c:pt>
                <c:pt idx="89">
                  <c:v>78850.149999999994</c:v>
                </c:pt>
                <c:pt idx="90">
                  <c:v>79207.14</c:v>
                </c:pt>
                <c:pt idx="91">
                  <c:v>79660.789999999994</c:v>
                </c:pt>
                <c:pt idx="92">
                  <c:v>79269.88</c:v>
                </c:pt>
                <c:pt idx="93">
                  <c:v>78889.36</c:v>
                </c:pt>
                <c:pt idx="94">
                  <c:v>79331.149999999994</c:v>
                </c:pt>
                <c:pt idx="95">
                  <c:v>79317.89</c:v>
                </c:pt>
                <c:pt idx="96">
                  <c:v>77250.13</c:v>
                </c:pt>
                <c:pt idx="97">
                  <c:v>76791.509999999995</c:v>
                </c:pt>
                <c:pt idx="98">
                  <c:v>75873.97</c:v>
                </c:pt>
                <c:pt idx="99">
                  <c:v>76342.570000000007</c:v>
                </c:pt>
                <c:pt idx="100">
                  <c:v>81518.91</c:v>
                </c:pt>
                <c:pt idx="101">
                  <c:v>82186.2</c:v>
                </c:pt>
                <c:pt idx="102">
                  <c:v>82630.8</c:v>
                </c:pt>
                <c:pt idx="103">
                  <c:v>83153.13</c:v>
                </c:pt>
                <c:pt idx="104">
                  <c:v>82572.06</c:v>
                </c:pt>
                <c:pt idx="105">
                  <c:v>82682.2</c:v>
                </c:pt>
                <c:pt idx="106">
                  <c:v>83626.570000000007</c:v>
                </c:pt>
                <c:pt idx="107">
                  <c:v>83348.91</c:v>
                </c:pt>
                <c:pt idx="108">
                  <c:v>82725.63</c:v>
                </c:pt>
                <c:pt idx="109">
                  <c:v>83415.360000000001</c:v>
                </c:pt>
                <c:pt idx="110">
                  <c:v>82713.679999999993</c:v>
                </c:pt>
                <c:pt idx="111">
                  <c:v>82260.850000000006</c:v>
                </c:pt>
                <c:pt idx="112">
                  <c:v>81071.19</c:v>
                </c:pt>
                <c:pt idx="113">
                  <c:v>80529.440000000002</c:v>
                </c:pt>
                <c:pt idx="114">
                  <c:v>79925.039999999994</c:v>
                </c:pt>
                <c:pt idx="115">
                  <c:v>79956.539999999994</c:v>
                </c:pt>
                <c:pt idx="116">
                  <c:v>80788.240000000005</c:v>
                </c:pt>
                <c:pt idx="117">
                  <c:v>82347.69</c:v>
                </c:pt>
                <c:pt idx="118">
                  <c:v>83151.759999999995</c:v>
                </c:pt>
                <c:pt idx="119">
                  <c:v>83867.95</c:v>
                </c:pt>
                <c:pt idx="120">
                  <c:v>84384.56</c:v>
                </c:pt>
                <c:pt idx="121">
                  <c:v>83868.800000000003</c:v>
                </c:pt>
                <c:pt idx="122">
                  <c:v>86595.69</c:v>
                </c:pt>
                <c:pt idx="123">
                  <c:v>87972.43</c:v>
                </c:pt>
                <c:pt idx="124">
                  <c:v>87503.75</c:v>
                </c:pt>
                <c:pt idx="125">
                  <c:v>87654.69</c:v>
                </c:pt>
                <c:pt idx="126">
                  <c:v>86810.34</c:v>
                </c:pt>
                <c:pt idx="127">
                  <c:v>87046.38</c:v>
                </c:pt>
                <c:pt idx="128">
                  <c:v>89544.33</c:v>
                </c:pt>
                <c:pt idx="129">
                  <c:v>90672.639999999999</c:v>
                </c:pt>
                <c:pt idx="130">
                  <c:v>90718.29</c:v>
                </c:pt>
                <c:pt idx="131">
                  <c:v>90718.29</c:v>
                </c:pt>
                <c:pt idx="132">
                  <c:v>90116.59</c:v>
                </c:pt>
                <c:pt idx="133">
                  <c:v>88932.6</c:v>
                </c:pt>
                <c:pt idx="134">
                  <c:v>88330.65</c:v>
                </c:pt>
                <c:pt idx="135">
                  <c:v>88563.76</c:v>
                </c:pt>
                <c:pt idx="136">
                  <c:v>89067.47</c:v>
                </c:pt>
                <c:pt idx="137">
                  <c:v>89691.86</c:v>
                </c:pt>
                <c:pt idx="138">
                  <c:v>88493.97</c:v>
                </c:pt>
                <c:pt idx="139">
                  <c:v>88194.15</c:v>
                </c:pt>
                <c:pt idx="140">
                  <c:v>87736.2</c:v>
                </c:pt>
                <c:pt idx="141">
                  <c:v>87289.01</c:v>
                </c:pt>
                <c:pt idx="142">
                  <c:v>87431.39</c:v>
                </c:pt>
                <c:pt idx="143">
                  <c:v>88404.75</c:v>
                </c:pt>
                <c:pt idx="144">
                  <c:v>88433.52</c:v>
                </c:pt>
                <c:pt idx="145">
                  <c:v>88952.19</c:v>
                </c:pt>
                <c:pt idx="146">
                  <c:v>89162.82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PM!$V$28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PM!$V$29:$V$175</c:f>
              <c:numCache>
                <c:formatCode>#,##0_ ;[Red]\-#,##0\ </c:formatCode>
                <c:ptCount val="147"/>
                <c:pt idx="0">
                  <c:v>61650.644805000004</c:v>
                </c:pt>
                <c:pt idx="1">
                  <c:v>61680.392631000002</c:v>
                </c:pt>
                <c:pt idx="2">
                  <c:v>61628.092256000004</c:v>
                </c:pt>
                <c:pt idx="3">
                  <c:v>61631.535899000002</c:v>
                </c:pt>
                <c:pt idx="4">
                  <c:v>61631.535899000002</c:v>
                </c:pt>
                <c:pt idx="5">
                  <c:v>61699.537041000003</c:v>
                </c:pt>
                <c:pt idx="6">
                  <c:v>61519.836757999998</c:v>
                </c:pt>
                <c:pt idx="7">
                  <c:v>61670.787278000003</c:v>
                </c:pt>
                <c:pt idx="8">
                  <c:v>61613.699060999999</c:v>
                </c:pt>
                <c:pt idx="9">
                  <c:v>61613.699060999999</c:v>
                </c:pt>
                <c:pt idx="10">
                  <c:v>61792.434409000001</c:v>
                </c:pt>
                <c:pt idx="11">
                  <c:v>61479.349501999997</c:v>
                </c:pt>
                <c:pt idx="12">
                  <c:v>61703.542055999998</c:v>
                </c:pt>
                <c:pt idx="13">
                  <c:v>61592.500586000002</c:v>
                </c:pt>
                <c:pt idx="14">
                  <c:v>61563.271139999997</c:v>
                </c:pt>
                <c:pt idx="15">
                  <c:v>61773.599491000001</c:v>
                </c:pt>
                <c:pt idx="16">
                  <c:v>61623.407142999997</c:v>
                </c:pt>
                <c:pt idx="17">
                  <c:v>61639.796984000001</c:v>
                </c:pt>
                <c:pt idx="18">
                  <c:v>61614.420857999998</c:v>
                </c:pt>
                <c:pt idx="19">
                  <c:v>61529.304280999997</c:v>
                </c:pt>
                <c:pt idx="20">
                  <c:v>61761.398772</c:v>
                </c:pt>
                <c:pt idx="21">
                  <c:v>61386.431946999997</c:v>
                </c:pt>
                <c:pt idx="22">
                  <c:v>61345.989713000003</c:v>
                </c:pt>
                <c:pt idx="23">
                  <c:v>61501.041660000003</c:v>
                </c:pt>
                <c:pt idx="24">
                  <c:v>61479.123750999999</c:v>
                </c:pt>
                <c:pt idx="25">
                  <c:v>61493.237059999999</c:v>
                </c:pt>
                <c:pt idx="26">
                  <c:v>61535.707051999998</c:v>
                </c:pt>
                <c:pt idx="27">
                  <c:v>61463.156145000001</c:v>
                </c:pt>
                <c:pt idx="28">
                  <c:v>61465.853200999998</c:v>
                </c:pt>
                <c:pt idx="29">
                  <c:v>61405.240460000001</c:v>
                </c:pt>
                <c:pt idx="30">
                  <c:v>61545.056063999997</c:v>
                </c:pt>
                <c:pt idx="31">
                  <c:v>61456.800180999999</c:v>
                </c:pt>
                <c:pt idx="32">
                  <c:v>61451.348481000001</c:v>
                </c:pt>
                <c:pt idx="33">
                  <c:v>61383.469964999997</c:v>
                </c:pt>
                <c:pt idx="34">
                  <c:v>61625.772899000003</c:v>
                </c:pt>
                <c:pt idx="35">
                  <c:v>61228.639746000001</c:v>
                </c:pt>
                <c:pt idx="36">
                  <c:v>61146.375970000001</c:v>
                </c:pt>
                <c:pt idx="37">
                  <c:v>61052.463763</c:v>
                </c:pt>
                <c:pt idx="38">
                  <c:v>61092.149555999997</c:v>
                </c:pt>
                <c:pt idx="39">
                  <c:v>61119.557114000003</c:v>
                </c:pt>
                <c:pt idx="40">
                  <c:v>65989.680275999999</c:v>
                </c:pt>
                <c:pt idx="41">
                  <c:v>65985.621683999998</c:v>
                </c:pt>
                <c:pt idx="42">
                  <c:v>65897.501076</c:v>
                </c:pt>
                <c:pt idx="43">
                  <c:v>66030.572927000001</c:v>
                </c:pt>
                <c:pt idx="44">
                  <c:v>65888.027575999993</c:v>
                </c:pt>
                <c:pt idx="45">
                  <c:v>66064.443698000003</c:v>
                </c:pt>
                <c:pt idx="46">
                  <c:v>66069.794448999994</c:v>
                </c:pt>
                <c:pt idx="47">
                  <c:v>65947.954540000006</c:v>
                </c:pt>
                <c:pt idx="48">
                  <c:v>65862.881750999994</c:v>
                </c:pt>
                <c:pt idx="49">
                  <c:v>65855.756815999994</c:v>
                </c:pt>
                <c:pt idx="50">
                  <c:v>66457.208910000001</c:v>
                </c:pt>
                <c:pt idx="51">
                  <c:v>66316.213445999994</c:v>
                </c:pt>
                <c:pt idx="52">
                  <c:v>65970.515037999998</c:v>
                </c:pt>
                <c:pt idx="53">
                  <c:v>66238.808105999997</c:v>
                </c:pt>
                <c:pt idx="54">
                  <c:v>66390.146255</c:v>
                </c:pt>
                <c:pt idx="55">
                  <c:v>66468.900502000004</c:v>
                </c:pt>
                <c:pt idx="56">
                  <c:v>66228.884072999994</c:v>
                </c:pt>
                <c:pt idx="57">
                  <c:v>66324.076946000001</c:v>
                </c:pt>
                <c:pt idx="58">
                  <c:v>66602.581174999999</c:v>
                </c:pt>
                <c:pt idx="59">
                  <c:v>66483.850279000006</c:v>
                </c:pt>
                <c:pt idx="60">
                  <c:v>66655.883898</c:v>
                </c:pt>
                <c:pt idx="61">
                  <c:v>66205.209090999997</c:v>
                </c:pt>
                <c:pt idx="62">
                  <c:v>66405.377431999994</c:v>
                </c:pt>
                <c:pt idx="63">
                  <c:v>66364.000795</c:v>
                </c:pt>
                <c:pt idx="64">
                  <c:v>66544.891656000007</c:v>
                </c:pt>
                <c:pt idx="65">
                  <c:v>66468.125450000007</c:v>
                </c:pt>
                <c:pt idx="66">
                  <c:v>66334.622157000005</c:v>
                </c:pt>
                <c:pt idx="67">
                  <c:v>66312.945997999996</c:v>
                </c:pt>
                <c:pt idx="68">
                  <c:v>66243.499865000005</c:v>
                </c:pt>
                <c:pt idx="69">
                  <c:v>66312.644297000006</c:v>
                </c:pt>
                <c:pt idx="70">
                  <c:v>66936.186665000001</c:v>
                </c:pt>
                <c:pt idx="71">
                  <c:v>66539.679524000006</c:v>
                </c:pt>
                <c:pt idx="72">
                  <c:v>66589.354919000005</c:v>
                </c:pt>
                <c:pt idx="73">
                  <c:v>66708.557190000007</c:v>
                </c:pt>
                <c:pt idx="74">
                  <c:v>66387.145036000002</c:v>
                </c:pt>
                <c:pt idx="75">
                  <c:v>66618.262866999998</c:v>
                </c:pt>
                <c:pt idx="76">
                  <c:v>66543.524665000004</c:v>
                </c:pt>
                <c:pt idx="77">
                  <c:v>66594.301139999996</c:v>
                </c:pt>
                <c:pt idx="78">
                  <c:v>66316.345144999999</c:v>
                </c:pt>
                <c:pt idx="79">
                  <c:v>66637.065113999997</c:v>
                </c:pt>
                <c:pt idx="80">
                  <c:v>66605.799417000002</c:v>
                </c:pt>
                <c:pt idx="81">
                  <c:v>66787.930185000005</c:v>
                </c:pt>
                <c:pt idx="82">
                  <c:v>66632.545517000006</c:v>
                </c:pt>
                <c:pt idx="83">
                  <c:v>66558.562711000006</c:v>
                </c:pt>
                <c:pt idx="84">
                  <c:v>66558.562711000006</c:v>
                </c:pt>
                <c:pt idx="85">
                  <c:v>66282.263877000005</c:v>
                </c:pt>
                <c:pt idx="86">
                  <c:v>66208.726754000003</c:v>
                </c:pt>
                <c:pt idx="87">
                  <c:v>66179.074749000007</c:v>
                </c:pt>
                <c:pt idx="88">
                  <c:v>66515.715798000005</c:v>
                </c:pt>
                <c:pt idx="89">
                  <c:v>66609.730941999995</c:v>
                </c:pt>
                <c:pt idx="90">
                  <c:v>66794.032785000003</c:v>
                </c:pt>
                <c:pt idx="91">
                  <c:v>66724.644002000001</c:v>
                </c:pt>
                <c:pt idx="92">
                  <c:v>66775.164585000006</c:v>
                </c:pt>
                <c:pt idx="93">
                  <c:v>67015.840244999999</c:v>
                </c:pt>
                <c:pt idx="94">
                  <c:v>66396.79866</c:v>
                </c:pt>
                <c:pt idx="95">
                  <c:v>66611.982218999998</c:v>
                </c:pt>
                <c:pt idx="96">
                  <c:v>66771.296312999999</c:v>
                </c:pt>
                <c:pt idx="97">
                  <c:v>66692.232289000007</c:v>
                </c:pt>
                <c:pt idx="98">
                  <c:v>66902.351777000003</c:v>
                </c:pt>
                <c:pt idx="99">
                  <c:v>66351.131355999998</c:v>
                </c:pt>
                <c:pt idx="100">
                  <c:v>67613.257998000001</c:v>
                </c:pt>
                <c:pt idx="101">
                  <c:v>67810.15827</c:v>
                </c:pt>
                <c:pt idx="102">
                  <c:v>67691.942049000005</c:v>
                </c:pt>
                <c:pt idx="103">
                  <c:v>67691.495175000004</c:v>
                </c:pt>
                <c:pt idx="104">
                  <c:v>67097.330480000004</c:v>
                </c:pt>
                <c:pt idx="105">
                  <c:v>67451.899558999998</c:v>
                </c:pt>
                <c:pt idx="106">
                  <c:v>67335.471982999996</c:v>
                </c:pt>
                <c:pt idx="107">
                  <c:v>67157.399699999994</c:v>
                </c:pt>
                <c:pt idx="108">
                  <c:v>67695.741471999994</c:v>
                </c:pt>
                <c:pt idx="109">
                  <c:v>67514.472596000007</c:v>
                </c:pt>
                <c:pt idx="110">
                  <c:v>67383.107113999999</c:v>
                </c:pt>
                <c:pt idx="111">
                  <c:v>67562.464645999993</c:v>
                </c:pt>
                <c:pt idx="112">
                  <c:v>67382.937980999995</c:v>
                </c:pt>
                <c:pt idx="113">
                  <c:v>67610.767296999999</c:v>
                </c:pt>
                <c:pt idx="114">
                  <c:v>67540.431570999994</c:v>
                </c:pt>
                <c:pt idx="115">
                  <c:v>67157.581051000001</c:v>
                </c:pt>
                <c:pt idx="116">
                  <c:v>67543.167178999996</c:v>
                </c:pt>
                <c:pt idx="117">
                  <c:v>67570.689320999998</c:v>
                </c:pt>
                <c:pt idx="118">
                  <c:v>67488.531325999997</c:v>
                </c:pt>
                <c:pt idx="119">
                  <c:v>67657.889129000003</c:v>
                </c:pt>
                <c:pt idx="120">
                  <c:v>67683.371929000001</c:v>
                </c:pt>
                <c:pt idx="121">
                  <c:v>67520.284543999995</c:v>
                </c:pt>
                <c:pt idx="122">
                  <c:v>69321.625302</c:v>
                </c:pt>
                <c:pt idx="123">
                  <c:v>69964.666066999998</c:v>
                </c:pt>
                <c:pt idx="124">
                  <c:v>70349.053839</c:v>
                </c:pt>
                <c:pt idx="125">
                  <c:v>69755.868627000003</c:v>
                </c:pt>
                <c:pt idx="126">
                  <c:v>69778.012770000001</c:v>
                </c:pt>
                <c:pt idx="127">
                  <c:v>70154.354139999996</c:v>
                </c:pt>
                <c:pt idx="128">
                  <c:v>70082.681312999994</c:v>
                </c:pt>
                <c:pt idx="129">
                  <c:v>69989.091782999996</c:v>
                </c:pt>
                <c:pt idx="130">
                  <c:v>69647.033060000002</c:v>
                </c:pt>
                <c:pt idx="131">
                  <c:v>69647.033060000002</c:v>
                </c:pt>
                <c:pt idx="132">
                  <c:v>69812.768156000006</c:v>
                </c:pt>
                <c:pt idx="133">
                  <c:v>70307.102761999995</c:v>
                </c:pt>
                <c:pt idx="134">
                  <c:v>69962.940130999996</c:v>
                </c:pt>
                <c:pt idx="135">
                  <c:v>69858.866395000005</c:v>
                </c:pt>
                <c:pt idx="136">
                  <c:v>69997.332981</c:v>
                </c:pt>
                <c:pt idx="137">
                  <c:v>69897.865787000002</c:v>
                </c:pt>
                <c:pt idx="138">
                  <c:v>70036.100372000001</c:v>
                </c:pt>
                <c:pt idx="139">
                  <c:v>69918.128723999995</c:v>
                </c:pt>
                <c:pt idx="140">
                  <c:v>69920.473671</c:v>
                </c:pt>
                <c:pt idx="141">
                  <c:v>69792.156312000006</c:v>
                </c:pt>
                <c:pt idx="142">
                  <c:v>70210.412742</c:v>
                </c:pt>
                <c:pt idx="143">
                  <c:v>69954.058000000005</c:v>
                </c:pt>
                <c:pt idx="144">
                  <c:v>70196.770571999994</c:v>
                </c:pt>
                <c:pt idx="145">
                  <c:v>69803.957878000001</c:v>
                </c:pt>
                <c:pt idx="146">
                  <c:v>69709.896204000004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6792"/>
        <c:axId val="952986008"/>
      </c:lineChart>
      <c:lineChart>
        <c:grouping val="standard"/>
        <c:varyColors val="0"/>
        <c:ser>
          <c:idx val="3"/>
          <c:order val="2"/>
          <c:tx>
            <c:strRef>
              <c:f>PM!$W$28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PM!$W$29:$W$175</c:f>
              <c:numCache>
                <c:formatCode>#,##0_ ;[Red]\-#,##0\ </c:formatCode>
                <c:ptCount val="147"/>
                <c:pt idx="0">
                  <c:v>3229.7055</c:v>
                </c:pt>
                <c:pt idx="1">
                  <c:v>3229.7055</c:v>
                </c:pt>
                <c:pt idx="2">
                  <c:v>3229.7055</c:v>
                </c:pt>
                <c:pt idx="3">
                  <c:v>3229.7055</c:v>
                </c:pt>
                <c:pt idx="4">
                  <c:v>3229.7055</c:v>
                </c:pt>
                <c:pt idx="5">
                  <c:v>3229.7055</c:v>
                </c:pt>
                <c:pt idx="6">
                  <c:v>3239.9564</c:v>
                </c:pt>
                <c:pt idx="7">
                  <c:v>3239.9564</c:v>
                </c:pt>
                <c:pt idx="8">
                  <c:v>3239.9564</c:v>
                </c:pt>
                <c:pt idx="9">
                  <c:v>3239.9564</c:v>
                </c:pt>
                <c:pt idx="10">
                  <c:v>3239.9564</c:v>
                </c:pt>
                <c:pt idx="11">
                  <c:v>3239.9564</c:v>
                </c:pt>
                <c:pt idx="12">
                  <c:v>3239.9564</c:v>
                </c:pt>
                <c:pt idx="13">
                  <c:v>3192.3154</c:v>
                </c:pt>
                <c:pt idx="14">
                  <c:v>3192.3154</c:v>
                </c:pt>
                <c:pt idx="15">
                  <c:v>3192.3154</c:v>
                </c:pt>
                <c:pt idx="16">
                  <c:v>3192.3154</c:v>
                </c:pt>
                <c:pt idx="17">
                  <c:v>3192.3154</c:v>
                </c:pt>
                <c:pt idx="18">
                  <c:v>3179.9218000000001</c:v>
                </c:pt>
                <c:pt idx="19">
                  <c:v>3179.9218000000001</c:v>
                </c:pt>
                <c:pt idx="20">
                  <c:v>3179.9218000000001</c:v>
                </c:pt>
                <c:pt idx="21">
                  <c:v>3179.9218000000001</c:v>
                </c:pt>
                <c:pt idx="22">
                  <c:v>3179.9218000000001</c:v>
                </c:pt>
                <c:pt idx="23">
                  <c:v>3184.4277999999999</c:v>
                </c:pt>
                <c:pt idx="24">
                  <c:v>3184.4277999999999</c:v>
                </c:pt>
                <c:pt idx="25">
                  <c:v>3184.4277999999999</c:v>
                </c:pt>
                <c:pt idx="26">
                  <c:v>3184.4277999999999</c:v>
                </c:pt>
                <c:pt idx="27">
                  <c:v>3184.4277999999999</c:v>
                </c:pt>
                <c:pt idx="28">
                  <c:v>3193.4944999999998</c:v>
                </c:pt>
                <c:pt idx="29">
                  <c:v>3193.4944999999998</c:v>
                </c:pt>
                <c:pt idx="30">
                  <c:v>3193.4944999999998</c:v>
                </c:pt>
                <c:pt idx="31">
                  <c:v>3193.4944999999998</c:v>
                </c:pt>
                <c:pt idx="32">
                  <c:v>3193.4944999999998</c:v>
                </c:pt>
                <c:pt idx="33">
                  <c:v>3193.4944999999998</c:v>
                </c:pt>
                <c:pt idx="34">
                  <c:v>3193.4944999999998</c:v>
                </c:pt>
                <c:pt idx="35">
                  <c:v>2849.2622999999999</c:v>
                </c:pt>
                <c:pt idx="36">
                  <c:v>2849.2622999999999</c:v>
                </c:pt>
                <c:pt idx="37">
                  <c:v>2849.2622999999999</c:v>
                </c:pt>
                <c:pt idx="38">
                  <c:v>2849.2622999999999</c:v>
                </c:pt>
                <c:pt idx="39">
                  <c:v>2849.2622999999999</c:v>
                </c:pt>
                <c:pt idx="40">
                  <c:v>2952.1477</c:v>
                </c:pt>
                <c:pt idx="41">
                  <c:v>2952.1477</c:v>
                </c:pt>
                <c:pt idx="42">
                  <c:v>2952.1477</c:v>
                </c:pt>
                <c:pt idx="43">
                  <c:v>2952.1477</c:v>
                </c:pt>
                <c:pt idx="44">
                  <c:v>2952.1477</c:v>
                </c:pt>
                <c:pt idx="45">
                  <c:v>2926.1372999999999</c:v>
                </c:pt>
                <c:pt idx="46">
                  <c:v>2926.1372999999999</c:v>
                </c:pt>
                <c:pt idx="47">
                  <c:v>2926.1372999999999</c:v>
                </c:pt>
                <c:pt idx="48">
                  <c:v>2926.1372999999999</c:v>
                </c:pt>
                <c:pt idx="49">
                  <c:v>2926.1372999999999</c:v>
                </c:pt>
                <c:pt idx="50">
                  <c:v>2575.2465000000002</c:v>
                </c:pt>
                <c:pt idx="51">
                  <c:v>2575.2465000000002</c:v>
                </c:pt>
                <c:pt idx="52">
                  <c:v>2575.2465000000002</c:v>
                </c:pt>
                <c:pt idx="53">
                  <c:v>2575.2465000000002</c:v>
                </c:pt>
                <c:pt idx="54">
                  <c:v>2575.2465000000002</c:v>
                </c:pt>
                <c:pt idx="55">
                  <c:v>2563.5578999999998</c:v>
                </c:pt>
                <c:pt idx="56">
                  <c:v>2563.5578999999998</c:v>
                </c:pt>
                <c:pt idx="57">
                  <c:v>2563.5578999999998</c:v>
                </c:pt>
                <c:pt idx="58">
                  <c:v>2563.5578999999998</c:v>
                </c:pt>
                <c:pt idx="59">
                  <c:v>2563.5578999999998</c:v>
                </c:pt>
                <c:pt idx="60">
                  <c:v>2558.0707000000002</c:v>
                </c:pt>
                <c:pt idx="61">
                  <c:v>2558.0707000000002</c:v>
                </c:pt>
                <c:pt idx="62">
                  <c:v>2558.0707000000002</c:v>
                </c:pt>
                <c:pt idx="63">
                  <c:v>2558.0707000000002</c:v>
                </c:pt>
                <c:pt idx="64">
                  <c:v>2558.0707000000002</c:v>
                </c:pt>
                <c:pt idx="65">
                  <c:v>2637.3525</c:v>
                </c:pt>
                <c:pt idx="66">
                  <c:v>2637.3525</c:v>
                </c:pt>
                <c:pt idx="67">
                  <c:v>2637.3525</c:v>
                </c:pt>
                <c:pt idx="68">
                  <c:v>2637.3525</c:v>
                </c:pt>
                <c:pt idx="69">
                  <c:v>2637.3525</c:v>
                </c:pt>
                <c:pt idx="70">
                  <c:v>2557.3307</c:v>
                </c:pt>
                <c:pt idx="71">
                  <c:v>2557.3307</c:v>
                </c:pt>
                <c:pt idx="72">
                  <c:v>2557.3307</c:v>
                </c:pt>
                <c:pt idx="73">
                  <c:v>2557.3307</c:v>
                </c:pt>
                <c:pt idx="74">
                  <c:v>2557.3307</c:v>
                </c:pt>
                <c:pt idx="75">
                  <c:v>2735.6779000000001</c:v>
                </c:pt>
                <c:pt idx="76">
                  <c:v>2735.6779000000001</c:v>
                </c:pt>
                <c:pt idx="77">
                  <c:v>2735.6779000000001</c:v>
                </c:pt>
                <c:pt idx="78">
                  <c:v>2735.6779000000001</c:v>
                </c:pt>
                <c:pt idx="79">
                  <c:v>2735.6779000000001</c:v>
                </c:pt>
                <c:pt idx="80">
                  <c:v>2735.6779000000001</c:v>
                </c:pt>
                <c:pt idx="81">
                  <c:v>2735.6779000000001</c:v>
                </c:pt>
                <c:pt idx="82">
                  <c:v>2735.6779000000001</c:v>
                </c:pt>
                <c:pt idx="83">
                  <c:v>2735.6779000000001</c:v>
                </c:pt>
                <c:pt idx="84">
                  <c:v>2735.6779000000001</c:v>
                </c:pt>
                <c:pt idx="85">
                  <c:v>2765.4321</c:v>
                </c:pt>
                <c:pt idx="86">
                  <c:v>2765.4321</c:v>
                </c:pt>
                <c:pt idx="87">
                  <c:v>2765.4321</c:v>
                </c:pt>
                <c:pt idx="88">
                  <c:v>2765.4321</c:v>
                </c:pt>
                <c:pt idx="89">
                  <c:v>2765.4321</c:v>
                </c:pt>
                <c:pt idx="90">
                  <c:v>2792.9823999999999</c:v>
                </c:pt>
                <c:pt idx="91">
                  <c:v>2792.9823999999999</c:v>
                </c:pt>
                <c:pt idx="92">
                  <c:v>2792.9823999999999</c:v>
                </c:pt>
                <c:pt idx="93">
                  <c:v>2792.9823999999999</c:v>
                </c:pt>
                <c:pt idx="94">
                  <c:v>2792.9823999999999</c:v>
                </c:pt>
                <c:pt idx="95">
                  <c:v>2792.9823999999999</c:v>
                </c:pt>
                <c:pt idx="96">
                  <c:v>2792.9823999999999</c:v>
                </c:pt>
                <c:pt idx="97">
                  <c:v>2792.9823999999999</c:v>
                </c:pt>
                <c:pt idx="98">
                  <c:v>2792.9823999999999</c:v>
                </c:pt>
                <c:pt idx="99">
                  <c:v>2792.9823999999999</c:v>
                </c:pt>
                <c:pt idx="100">
                  <c:v>2955.107</c:v>
                </c:pt>
                <c:pt idx="101">
                  <c:v>2955.107</c:v>
                </c:pt>
                <c:pt idx="102">
                  <c:v>2955.107</c:v>
                </c:pt>
                <c:pt idx="103">
                  <c:v>2955.107</c:v>
                </c:pt>
                <c:pt idx="104">
                  <c:v>2955.107</c:v>
                </c:pt>
                <c:pt idx="105">
                  <c:v>2973.4555999999998</c:v>
                </c:pt>
                <c:pt idx="106">
                  <c:v>2973.4555999999998</c:v>
                </c:pt>
                <c:pt idx="107">
                  <c:v>2973.4555999999998</c:v>
                </c:pt>
                <c:pt idx="108">
                  <c:v>2973.4555999999998</c:v>
                </c:pt>
                <c:pt idx="109">
                  <c:v>2973.4555999999998</c:v>
                </c:pt>
                <c:pt idx="110">
                  <c:v>2936.6941000000002</c:v>
                </c:pt>
                <c:pt idx="111">
                  <c:v>2936.6941000000002</c:v>
                </c:pt>
                <c:pt idx="112">
                  <c:v>2936.6941000000002</c:v>
                </c:pt>
                <c:pt idx="113">
                  <c:v>2936.6941000000002</c:v>
                </c:pt>
                <c:pt idx="114">
                  <c:v>2936.6941000000002</c:v>
                </c:pt>
                <c:pt idx="115">
                  <c:v>2936.6941000000002</c:v>
                </c:pt>
                <c:pt idx="116">
                  <c:v>2936.6941000000002</c:v>
                </c:pt>
                <c:pt idx="117">
                  <c:v>2936.6941000000002</c:v>
                </c:pt>
                <c:pt idx="118">
                  <c:v>2936.6941000000002</c:v>
                </c:pt>
                <c:pt idx="119">
                  <c:v>2936.6941000000002</c:v>
                </c:pt>
                <c:pt idx="120">
                  <c:v>2944.4002999999998</c:v>
                </c:pt>
                <c:pt idx="121">
                  <c:v>2944.4002999999998</c:v>
                </c:pt>
                <c:pt idx="122">
                  <c:v>2405.1786999999999</c:v>
                </c:pt>
                <c:pt idx="123">
                  <c:v>2280.1745999999998</c:v>
                </c:pt>
                <c:pt idx="124">
                  <c:v>2280.1745999999998</c:v>
                </c:pt>
                <c:pt idx="125">
                  <c:v>2280.1745999999998</c:v>
                </c:pt>
                <c:pt idx="126">
                  <c:v>2280.1745999999998</c:v>
                </c:pt>
                <c:pt idx="127">
                  <c:v>2280.1745999999998</c:v>
                </c:pt>
                <c:pt idx="128">
                  <c:v>2279.5106000000001</c:v>
                </c:pt>
                <c:pt idx="129">
                  <c:v>2279.5106000000001</c:v>
                </c:pt>
                <c:pt idx="130">
                  <c:v>2279.5106000000001</c:v>
                </c:pt>
                <c:pt idx="131">
                  <c:v>2279.5106000000001</c:v>
                </c:pt>
                <c:pt idx="132">
                  <c:v>2279.5106000000001</c:v>
                </c:pt>
                <c:pt idx="133">
                  <c:v>2272.3892000000001</c:v>
                </c:pt>
                <c:pt idx="134">
                  <c:v>2272.3892000000001</c:v>
                </c:pt>
                <c:pt idx="135">
                  <c:v>2272.3892000000001</c:v>
                </c:pt>
                <c:pt idx="136">
                  <c:v>2272.3892000000001</c:v>
                </c:pt>
                <c:pt idx="137">
                  <c:v>2272.3892000000001</c:v>
                </c:pt>
                <c:pt idx="138">
                  <c:v>2281.4706999999999</c:v>
                </c:pt>
                <c:pt idx="139">
                  <c:v>2281.4706999999999</c:v>
                </c:pt>
                <c:pt idx="140">
                  <c:v>2281.4706999999999</c:v>
                </c:pt>
                <c:pt idx="141">
                  <c:v>2281.4706999999999</c:v>
                </c:pt>
                <c:pt idx="142">
                  <c:v>2281.4706999999999</c:v>
                </c:pt>
                <c:pt idx="143">
                  <c:v>2330.7797</c:v>
                </c:pt>
                <c:pt idx="144">
                  <c:v>2330.7797</c:v>
                </c:pt>
                <c:pt idx="145">
                  <c:v>2330.7797</c:v>
                </c:pt>
                <c:pt idx="146">
                  <c:v>2330.7797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PM!$Y$28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PM!$Y$29:$Y$175</c:f>
              <c:numCache>
                <c:formatCode>#,##0_ ;[Red]\-#,##0\ </c:formatCode>
                <c:ptCount val="147"/>
                <c:pt idx="0">
                  <c:v>4273.8489149999996</c:v>
                </c:pt>
                <c:pt idx="1">
                  <c:v>4274.8621929999999</c:v>
                </c:pt>
                <c:pt idx="2">
                  <c:v>4276.4106380000003</c:v>
                </c:pt>
                <c:pt idx="3">
                  <c:v>4274.2476580000002</c:v>
                </c:pt>
                <c:pt idx="4">
                  <c:v>4274.2476580000002</c:v>
                </c:pt>
                <c:pt idx="5">
                  <c:v>4274.9755329999998</c:v>
                </c:pt>
                <c:pt idx="6">
                  <c:v>4304.0377600000002</c:v>
                </c:pt>
                <c:pt idx="7">
                  <c:v>4301.7458479999996</c:v>
                </c:pt>
                <c:pt idx="8">
                  <c:v>4303.0155720000002</c:v>
                </c:pt>
                <c:pt idx="9">
                  <c:v>4303.0155720000002</c:v>
                </c:pt>
                <c:pt idx="10">
                  <c:v>4303.9636280000004</c:v>
                </c:pt>
                <c:pt idx="11">
                  <c:v>4302.6049650000004</c:v>
                </c:pt>
                <c:pt idx="12">
                  <c:v>4302.7892760000004</c:v>
                </c:pt>
                <c:pt idx="13">
                  <c:v>4198.9825950000004</c:v>
                </c:pt>
                <c:pt idx="14">
                  <c:v>4200.2701950000001</c:v>
                </c:pt>
                <c:pt idx="15">
                  <c:v>4197.713941</c:v>
                </c:pt>
                <c:pt idx="16">
                  <c:v>4198.447126</c:v>
                </c:pt>
                <c:pt idx="17">
                  <c:v>4196.8419409999997</c:v>
                </c:pt>
                <c:pt idx="18">
                  <c:v>4171.917751</c:v>
                </c:pt>
                <c:pt idx="19">
                  <c:v>4173.3185210000001</c:v>
                </c:pt>
                <c:pt idx="20">
                  <c:v>4172.3079740000003</c:v>
                </c:pt>
                <c:pt idx="21">
                  <c:v>4172.4657639999996</c:v>
                </c:pt>
                <c:pt idx="22">
                  <c:v>4173.240393</c:v>
                </c:pt>
                <c:pt idx="23">
                  <c:v>4188.7337020000004</c:v>
                </c:pt>
                <c:pt idx="24">
                  <c:v>4188.5754429999997</c:v>
                </c:pt>
                <c:pt idx="25">
                  <c:v>4189.7229429999998</c:v>
                </c:pt>
                <c:pt idx="26">
                  <c:v>4190.6361479999996</c:v>
                </c:pt>
                <c:pt idx="27">
                  <c:v>4189.2168700000002</c:v>
                </c:pt>
                <c:pt idx="28">
                  <c:v>4174.8391819999997</c:v>
                </c:pt>
                <c:pt idx="29">
                  <c:v>4174.3202240000001</c:v>
                </c:pt>
                <c:pt idx="30">
                  <c:v>4173.4040260000002</c:v>
                </c:pt>
                <c:pt idx="31">
                  <c:v>4175.4953670000004</c:v>
                </c:pt>
                <c:pt idx="32">
                  <c:v>4174.8116970000001</c:v>
                </c:pt>
                <c:pt idx="33">
                  <c:v>4174.3719010000004</c:v>
                </c:pt>
                <c:pt idx="34">
                  <c:v>4174.3410530000001</c:v>
                </c:pt>
                <c:pt idx="35">
                  <c:v>3832.9387900000002</c:v>
                </c:pt>
                <c:pt idx="36">
                  <c:v>3832.6255660000002</c:v>
                </c:pt>
                <c:pt idx="37">
                  <c:v>3832.2863240000001</c:v>
                </c:pt>
                <c:pt idx="38">
                  <c:v>3833.2099950000002</c:v>
                </c:pt>
                <c:pt idx="39">
                  <c:v>3831.8819060000001</c:v>
                </c:pt>
                <c:pt idx="40">
                  <c:v>4034.0795459999999</c:v>
                </c:pt>
                <c:pt idx="41">
                  <c:v>4034.055758</c:v>
                </c:pt>
                <c:pt idx="42">
                  <c:v>4033.8601840000001</c:v>
                </c:pt>
                <c:pt idx="43">
                  <c:v>4033.8461360000001</c:v>
                </c:pt>
                <c:pt idx="44">
                  <c:v>4032.5655259999999</c:v>
                </c:pt>
                <c:pt idx="45">
                  <c:v>4011.0156179999999</c:v>
                </c:pt>
                <c:pt idx="46">
                  <c:v>4010.746686</c:v>
                </c:pt>
                <c:pt idx="47">
                  <c:v>4010.0386950000002</c:v>
                </c:pt>
                <c:pt idx="48">
                  <c:v>4009.1774740000001</c:v>
                </c:pt>
                <c:pt idx="49">
                  <c:v>4009.77007</c:v>
                </c:pt>
                <c:pt idx="50">
                  <c:v>4179.9425739999997</c:v>
                </c:pt>
                <c:pt idx="51">
                  <c:v>4178.2961219999997</c:v>
                </c:pt>
                <c:pt idx="52">
                  <c:v>4177.6808570000003</c:v>
                </c:pt>
                <c:pt idx="53">
                  <c:v>4176.8107309999996</c:v>
                </c:pt>
                <c:pt idx="54">
                  <c:v>4178.7590929999997</c:v>
                </c:pt>
                <c:pt idx="55">
                  <c:v>4124.0202250000002</c:v>
                </c:pt>
                <c:pt idx="56">
                  <c:v>4123.8674279999996</c:v>
                </c:pt>
                <c:pt idx="57">
                  <c:v>4123.9427539999997</c:v>
                </c:pt>
                <c:pt idx="58">
                  <c:v>4123.1268879999998</c:v>
                </c:pt>
                <c:pt idx="59">
                  <c:v>4123.3297739999998</c:v>
                </c:pt>
                <c:pt idx="60">
                  <c:v>4051.7484800000002</c:v>
                </c:pt>
                <c:pt idx="61">
                  <c:v>4049.7390380000002</c:v>
                </c:pt>
                <c:pt idx="62">
                  <c:v>4051.6123680000001</c:v>
                </c:pt>
                <c:pt idx="63">
                  <c:v>4049.0617419999999</c:v>
                </c:pt>
                <c:pt idx="64">
                  <c:v>4048.6881739999999</c:v>
                </c:pt>
                <c:pt idx="65">
                  <c:v>4074.0720540000002</c:v>
                </c:pt>
                <c:pt idx="66">
                  <c:v>4074.7339019999999</c:v>
                </c:pt>
                <c:pt idx="67">
                  <c:v>4072.3744409999999</c:v>
                </c:pt>
                <c:pt idx="68">
                  <c:v>4074.7130780000002</c:v>
                </c:pt>
                <c:pt idx="69">
                  <c:v>4073.8850090000001</c:v>
                </c:pt>
                <c:pt idx="70">
                  <c:v>3931.631116</c:v>
                </c:pt>
                <c:pt idx="71">
                  <c:v>3932.3260620000001</c:v>
                </c:pt>
                <c:pt idx="72">
                  <c:v>3932.7237060000002</c:v>
                </c:pt>
                <c:pt idx="73">
                  <c:v>3931.448934</c:v>
                </c:pt>
                <c:pt idx="74">
                  <c:v>3931.1277559999999</c:v>
                </c:pt>
                <c:pt idx="75">
                  <c:v>4130.4947590000002</c:v>
                </c:pt>
                <c:pt idx="76">
                  <c:v>4130.4661379999998</c:v>
                </c:pt>
                <c:pt idx="77">
                  <c:v>4128.2282080000004</c:v>
                </c:pt>
                <c:pt idx="78">
                  <c:v>4130.5790450000004</c:v>
                </c:pt>
                <c:pt idx="79">
                  <c:v>4131.178844</c:v>
                </c:pt>
                <c:pt idx="80">
                  <c:v>4130.8105640000003</c:v>
                </c:pt>
                <c:pt idx="81">
                  <c:v>4130.9580770000002</c:v>
                </c:pt>
                <c:pt idx="82">
                  <c:v>4128.0522609999998</c:v>
                </c:pt>
                <c:pt idx="83">
                  <c:v>4130.7951419999999</c:v>
                </c:pt>
                <c:pt idx="84">
                  <c:v>4130.7951419999999</c:v>
                </c:pt>
                <c:pt idx="85">
                  <c:v>4131.2885159999996</c:v>
                </c:pt>
                <c:pt idx="86">
                  <c:v>4129.1705899999997</c:v>
                </c:pt>
                <c:pt idx="87">
                  <c:v>4129.4016229999997</c:v>
                </c:pt>
                <c:pt idx="88">
                  <c:v>4129.5969690000002</c:v>
                </c:pt>
                <c:pt idx="89">
                  <c:v>4129.577104</c:v>
                </c:pt>
                <c:pt idx="90">
                  <c:v>4117.0998900000004</c:v>
                </c:pt>
                <c:pt idx="91">
                  <c:v>4117.7695350000004</c:v>
                </c:pt>
                <c:pt idx="92">
                  <c:v>4116.5833940000002</c:v>
                </c:pt>
                <c:pt idx="93">
                  <c:v>4117.1499780000004</c:v>
                </c:pt>
                <c:pt idx="94">
                  <c:v>4119.1785019999998</c:v>
                </c:pt>
                <c:pt idx="95">
                  <c:v>4118.4050660000003</c:v>
                </c:pt>
                <c:pt idx="96">
                  <c:v>4118.0778309999996</c:v>
                </c:pt>
                <c:pt idx="97">
                  <c:v>4118.5975369999996</c:v>
                </c:pt>
                <c:pt idx="98">
                  <c:v>4119.9813569999997</c:v>
                </c:pt>
                <c:pt idx="99">
                  <c:v>4118.0298059999996</c:v>
                </c:pt>
                <c:pt idx="100">
                  <c:v>4263.6193009999997</c:v>
                </c:pt>
                <c:pt idx="101">
                  <c:v>4264.8642959999997</c:v>
                </c:pt>
                <c:pt idx="102">
                  <c:v>4264.6250499999996</c:v>
                </c:pt>
                <c:pt idx="103">
                  <c:v>4263.6716560000004</c:v>
                </c:pt>
                <c:pt idx="104">
                  <c:v>4263.3289150000001</c:v>
                </c:pt>
                <c:pt idx="105">
                  <c:v>4303.3175250000004</c:v>
                </c:pt>
                <c:pt idx="106">
                  <c:v>4304.8258610000003</c:v>
                </c:pt>
                <c:pt idx="107">
                  <c:v>4303.5037979999997</c:v>
                </c:pt>
                <c:pt idx="108">
                  <c:v>4302.2067900000002</c:v>
                </c:pt>
                <c:pt idx="109">
                  <c:v>4303.7790670000004</c:v>
                </c:pt>
                <c:pt idx="110">
                  <c:v>4243.1004059999996</c:v>
                </c:pt>
                <c:pt idx="111">
                  <c:v>4242.5506340000002</c:v>
                </c:pt>
                <c:pt idx="112">
                  <c:v>4243.2218140000004</c:v>
                </c:pt>
                <c:pt idx="113">
                  <c:v>4243.6344019999997</c:v>
                </c:pt>
                <c:pt idx="114">
                  <c:v>4242.2898189999996</c:v>
                </c:pt>
                <c:pt idx="115">
                  <c:v>4244.0471200000002</c:v>
                </c:pt>
                <c:pt idx="116">
                  <c:v>4243.5666739999997</c:v>
                </c:pt>
                <c:pt idx="117">
                  <c:v>4241.905068</c:v>
                </c:pt>
                <c:pt idx="118">
                  <c:v>4243.2440619999998</c:v>
                </c:pt>
                <c:pt idx="119">
                  <c:v>4243.6806859999997</c:v>
                </c:pt>
                <c:pt idx="120">
                  <c:v>4222.8361619999996</c:v>
                </c:pt>
                <c:pt idx="121">
                  <c:v>4222.6640779999998</c:v>
                </c:pt>
                <c:pt idx="122">
                  <c:v>4124.5332289999997</c:v>
                </c:pt>
                <c:pt idx="123">
                  <c:v>4101.9763409999996</c:v>
                </c:pt>
                <c:pt idx="124">
                  <c:v>4100.9799750000002</c:v>
                </c:pt>
                <c:pt idx="125">
                  <c:v>4102.3891039999999</c:v>
                </c:pt>
                <c:pt idx="126">
                  <c:v>4100.6782970000004</c:v>
                </c:pt>
                <c:pt idx="127">
                  <c:v>4101.0502219999998</c:v>
                </c:pt>
                <c:pt idx="128">
                  <c:v>4146.3180339999999</c:v>
                </c:pt>
                <c:pt idx="129">
                  <c:v>4145.5747449999999</c:v>
                </c:pt>
                <c:pt idx="130">
                  <c:v>4147.0226869999997</c:v>
                </c:pt>
                <c:pt idx="131">
                  <c:v>4147.0226869999997</c:v>
                </c:pt>
                <c:pt idx="132">
                  <c:v>4147.8487009999999</c:v>
                </c:pt>
                <c:pt idx="133">
                  <c:v>4135.8869709999999</c:v>
                </c:pt>
                <c:pt idx="134">
                  <c:v>4136.3273570000001</c:v>
                </c:pt>
                <c:pt idx="135">
                  <c:v>4136.1418940000003</c:v>
                </c:pt>
                <c:pt idx="136">
                  <c:v>4137.5382069999996</c:v>
                </c:pt>
                <c:pt idx="137">
                  <c:v>4137.0151040000001</c:v>
                </c:pt>
                <c:pt idx="138">
                  <c:v>4219.6666619999996</c:v>
                </c:pt>
                <c:pt idx="139">
                  <c:v>4221.7816679999996</c:v>
                </c:pt>
                <c:pt idx="140">
                  <c:v>4222.3952230000004</c:v>
                </c:pt>
                <c:pt idx="141">
                  <c:v>4220.6405119999999</c:v>
                </c:pt>
                <c:pt idx="142">
                  <c:v>4220.257208</c:v>
                </c:pt>
                <c:pt idx="143">
                  <c:v>4284.1559139999999</c:v>
                </c:pt>
                <c:pt idx="144">
                  <c:v>4282.6781790000005</c:v>
                </c:pt>
                <c:pt idx="145">
                  <c:v>4283.9481020000003</c:v>
                </c:pt>
                <c:pt idx="146">
                  <c:v>4285.1421250000003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9736"/>
        <c:axId val="952989928"/>
      </c:lineChart>
      <c:dateAx>
        <c:axId val="952986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6008"/>
        <c:crosses val="autoZero"/>
        <c:auto val="1"/>
        <c:lblOffset val="100"/>
        <c:baseTimeUnit val="days"/>
      </c:dateAx>
      <c:valAx>
        <c:axId val="95298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6792"/>
        <c:crosses val="autoZero"/>
        <c:crossBetween val="between"/>
      </c:valAx>
      <c:valAx>
        <c:axId val="95298992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9736"/>
        <c:crosses val="max"/>
        <c:crossBetween val="between"/>
      </c:valAx>
      <c:dateAx>
        <c:axId val="9529797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99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AHI!$C$1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AHI!$A$2:$A$66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AHI!$C$2:$C$66</c:f>
              <c:numCache>
                <c:formatCode>_-* #,##0_-;\-* #,##0_-;_-* "-"??_-;_-@_-</c:formatCode>
                <c:ptCount val="65"/>
                <c:pt idx="0">
                  <c:v>49323.77</c:v>
                </c:pt>
                <c:pt idx="1">
                  <c:v>49087.839999999997</c:v>
                </c:pt>
                <c:pt idx="2">
                  <c:v>52512.07</c:v>
                </c:pt>
                <c:pt idx="3">
                  <c:v>53618.32</c:v>
                </c:pt>
                <c:pt idx="4">
                  <c:v>49947.77</c:v>
                </c:pt>
                <c:pt idx="5">
                  <c:v>47714.91</c:v>
                </c:pt>
                <c:pt idx="6">
                  <c:v>47289.02</c:v>
                </c:pt>
                <c:pt idx="7">
                  <c:v>44919.5</c:v>
                </c:pt>
                <c:pt idx="8">
                  <c:v>48732.15</c:v>
                </c:pt>
                <c:pt idx="9">
                  <c:v>49373.08</c:v>
                </c:pt>
                <c:pt idx="10">
                  <c:v>48843.35</c:v>
                </c:pt>
                <c:pt idx="11">
                  <c:v>49088.42</c:v>
                </c:pt>
                <c:pt idx="12">
                  <c:v>50223.15</c:v>
                </c:pt>
                <c:pt idx="13">
                  <c:v>48751.26</c:v>
                </c:pt>
                <c:pt idx="14">
                  <c:v>46802.45</c:v>
                </c:pt>
                <c:pt idx="15">
                  <c:v>50028.65</c:v>
                </c:pt>
                <c:pt idx="16">
                  <c:v>50440.4</c:v>
                </c:pt>
                <c:pt idx="17">
                  <c:v>50941.42</c:v>
                </c:pt>
                <c:pt idx="18">
                  <c:v>53135.5</c:v>
                </c:pt>
                <c:pt idx="19">
                  <c:v>51606.37</c:v>
                </c:pt>
                <c:pt idx="20">
                  <c:v>52711.02</c:v>
                </c:pt>
                <c:pt idx="21">
                  <c:v>52276.79</c:v>
                </c:pt>
                <c:pt idx="22">
                  <c:v>54515.71</c:v>
                </c:pt>
                <c:pt idx="23">
                  <c:v>56177.15</c:v>
                </c:pt>
                <c:pt idx="24">
                  <c:v>55621.08</c:v>
                </c:pt>
                <c:pt idx="25">
                  <c:v>56463.68</c:v>
                </c:pt>
                <c:pt idx="26">
                  <c:v>58221.81</c:v>
                </c:pt>
                <c:pt idx="27">
                  <c:v>60921.64</c:v>
                </c:pt>
                <c:pt idx="28">
                  <c:v>60131.34</c:v>
                </c:pt>
                <c:pt idx="29">
                  <c:v>58833.32</c:v>
                </c:pt>
                <c:pt idx="30">
                  <c:v>57739.28</c:v>
                </c:pt>
                <c:pt idx="31">
                  <c:v>40534.11</c:v>
                </c:pt>
                <c:pt idx="32">
                  <c:v>57950.3</c:v>
                </c:pt>
                <c:pt idx="33">
                  <c:v>55352.31</c:v>
                </c:pt>
                <c:pt idx="34">
                  <c:v>55565.17</c:v>
                </c:pt>
                <c:pt idx="35">
                  <c:v>55813.79</c:v>
                </c:pt>
                <c:pt idx="36">
                  <c:v>57145.29</c:v>
                </c:pt>
                <c:pt idx="37">
                  <c:v>58428.46</c:v>
                </c:pt>
                <c:pt idx="38">
                  <c:v>53936.69</c:v>
                </c:pt>
                <c:pt idx="39">
                  <c:v>55039.16</c:v>
                </c:pt>
                <c:pt idx="40">
                  <c:v>53374.239999999998</c:v>
                </c:pt>
                <c:pt idx="41">
                  <c:v>55864.49</c:v>
                </c:pt>
                <c:pt idx="42">
                  <c:v>58246.04</c:v>
                </c:pt>
                <c:pt idx="43">
                  <c:v>57601.86</c:v>
                </c:pt>
                <c:pt idx="44">
                  <c:v>57352.03</c:v>
                </c:pt>
                <c:pt idx="45">
                  <c:v>56566.13</c:v>
                </c:pt>
                <c:pt idx="46">
                  <c:v>59216.83</c:v>
                </c:pt>
                <c:pt idx="47">
                  <c:v>63140.89</c:v>
                </c:pt>
                <c:pt idx="48">
                  <c:v>61376.74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AHI!$D$1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AHI!$A$2:$A$66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AHI!$D$2:$D$66</c:f>
              <c:numCache>
                <c:formatCode>_-* #,##0_-;\-* #,##0_-;_-* "-"??_-;_-@_-</c:formatCode>
                <c:ptCount val="65"/>
                <c:pt idx="0">
                  <c:v>53822.356307000002</c:v>
                </c:pt>
                <c:pt idx="1">
                  <c:v>54033.268628999998</c:v>
                </c:pt>
                <c:pt idx="2">
                  <c:v>53767.751726000002</c:v>
                </c:pt>
                <c:pt idx="3">
                  <c:v>53138.802927999997</c:v>
                </c:pt>
                <c:pt idx="4">
                  <c:v>53247.417025000002</c:v>
                </c:pt>
                <c:pt idx="5">
                  <c:v>53405.059773000001</c:v>
                </c:pt>
                <c:pt idx="6">
                  <c:v>52997.454397000001</c:v>
                </c:pt>
                <c:pt idx="7">
                  <c:v>50266.950806000001</c:v>
                </c:pt>
                <c:pt idx="8">
                  <c:v>50419.038442999998</c:v>
                </c:pt>
                <c:pt idx="9">
                  <c:v>50624.602912000002</c:v>
                </c:pt>
                <c:pt idx="10">
                  <c:v>50462.656759999998</c:v>
                </c:pt>
                <c:pt idx="11">
                  <c:v>50536.830448000001</c:v>
                </c:pt>
                <c:pt idx="12">
                  <c:v>50109.177282999997</c:v>
                </c:pt>
                <c:pt idx="13">
                  <c:v>49920.348083999997</c:v>
                </c:pt>
                <c:pt idx="14">
                  <c:v>49932.601850999999</c:v>
                </c:pt>
                <c:pt idx="15">
                  <c:v>50230.918294000003</c:v>
                </c:pt>
                <c:pt idx="16">
                  <c:v>50026.578923000001</c:v>
                </c:pt>
                <c:pt idx="17">
                  <c:v>50232.583900999998</c:v>
                </c:pt>
                <c:pt idx="18">
                  <c:v>50150.663804000003</c:v>
                </c:pt>
                <c:pt idx="19">
                  <c:v>50242.747047999997</c:v>
                </c:pt>
                <c:pt idx="20">
                  <c:v>50234.536429</c:v>
                </c:pt>
                <c:pt idx="21">
                  <c:v>49639.817847999999</c:v>
                </c:pt>
                <c:pt idx="22">
                  <c:v>49707.311698999998</c:v>
                </c:pt>
                <c:pt idx="23">
                  <c:v>49762.215701000001</c:v>
                </c:pt>
                <c:pt idx="24">
                  <c:v>49664.862429000001</c:v>
                </c:pt>
                <c:pt idx="25">
                  <c:v>49431.953130000002</c:v>
                </c:pt>
                <c:pt idx="26">
                  <c:v>49336.835906</c:v>
                </c:pt>
                <c:pt idx="27">
                  <c:v>49238.082874</c:v>
                </c:pt>
                <c:pt idx="28">
                  <c:v>49197.60555</c:v>
                </c:pt>
                <c:pt idx="29">
                  <c:v>49214.231849000003</c:v>
                </c:pt>
                <c:pt idx="30">
                  <c:v>48745.753664000003</c:v>
                </c:pt>
                <c:pt idx="31">
                  <c:v>48762.522325999998</c:v>
                </c:pt>
                <c:pt idx="32">
                  <c:v>48409.961819999997</c:v>
                </c:pt>
                <c:pt idx="33">
                  <c:v>48469.977477</c:v>
                </c:pt>
                <c:pt idx="34">
                  <c:v>48545.587321999999</c:v>
                </c:pt>
                <c:pt idx="35">
                  <c:v>48379.073901999996</c:v>
                </c:pt>
                <c:pt idx="36">
                  <c:v>48949.764349999998</c:v>
                </c:pt>
                <c:pt idx="37">
                  <c:v>48887.031688000003</c:v>
                </c:pt>
                <c:pt idx="38">
                  <c:v>49179.161229999998</c:v>
                </c:pt>
                <c:pt idx="39">
                  <c:v>50152.548727000001</c:v>
                </c:pt>
                <c:pt idx="40">
                  <c:v>50291.558535999997</c:v>
                </c:pt>
                <c:pt idx="41">
                  <c:v>49944.346558999998</c:v>
                </c:pt>
                <c:pt idx="42">
                  <c:v>50129.525057999999</c:v>
                </c:pt>
                <c:pt idx="43">
                  <c:v>50009.239965000001</c:v>
                </c:pt>
                <c:pt idx="44">
                  <c:v>50116.004135000003</c:v>
                </c:pt>
                <c:pt idx="45">
                  <c:v>51375.87876</c:v>
                </c:pt>
                <c:pt idx="46">
                  <c:v>51548.155359999997</c:v>
                </c:pt>
                <c:pt idx="47">
                  <c:v>53083.02044</c:v>
                </c:pt>
                <c:pt idx="48">
                  <c:v>53299.662901999996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360384"/>
        <c:axId val="651352936"/>
      </c:lineChart>
      <c:lineChart>
        <c:grouping val="standard"/>
        <c:varyColors val="0"/>
        <c:ser>
          <c:idx val="3"/>
          <c:order val="2"/>
          <c:tx>
            <c:strRef>
              <c:f>AHI!$E$1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AHI!$A$2:$A$66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AHI!$E$2:$E$66</c:f>
              <c:numCache>
                <c:formatCode>_-* #,##0_-;\-* #,##0_-;_-* "-"??_-;_-@_-</c:formatCode>
                <c:ptCount val="65"/>
                <c:pt idx="0">
                  <c:v>3786.8579</c:v>
                </c:pt>
                <c:pt idx="1">
                  <c:v>3786.8850000000002</c:v>
                </c:pt>
                <c:pt idx="2">
                  <c:v>3781.3411000000001</c:v>
                </c:pt>
                <c:pt idx="3">
                  <c:v>3251.5814</c:v>
                </c:pt>
                <c:pt idx="4">
                  <c:v>3256.9256</c:v>
                </c:pt>
                <c:pt idx="5">
                  <c:v>3256.9112</c:v>
                </c:pt>
                <c:pt idx="6">
                  <c:v>3723.5171</c:v>
                </c:pt>
                <c:pt idx="7">
                  <c:v>3482.6268</c:v>
                </c:pt>
                <c:pt idx="8">
                  <c:v>3467.71</c:v>
                </c:pt>
                <c:pt idx="9">
                  <c:v>3730.1790999999998</c:v>
                </c:pt>
                <c:pt idx="10">
                  <c:v>3738.9277999999999</c:v>
                </c:pt>
                <c:pt idx="11">
                  <c:v>3739.3955000000001</c:v>
                </c:pt>
                <c:pt idx="12">
                  <c:v>3844.8195999999998</c:v>
                </c:pt>
                <c:pt idx="13">
                  <c:v>3799.4564999999998</c:v>
                </c:pt>
                <c:pt idx="14">
                  <c:v>3794.8807999999999</c:v>
                </c:pt>
                <c:pt idx="15">
                  <c:v>4269.2446</c:v>
                </c:pt>
                <c:pt idx="16">
                  <c:v>4278.5550000000003</c:v>
                </c:pt>
                <c:pt idx="17">
                  <c:v>4269.2317000000003</c:v>
                </c:pt>
                <c:pt idx="18">
                  <c:v>4532.3806000000004</c:v>
                </c:pt>
                <c:pt idx="19">
                  <c:v>4461.6544000000004</c:v>
                </c:pt>
                <c:pt idx="20">
                  <c:v>4462.2448000000004</c:v>
                </c:pt>
                <c:pt idx="21">
                  <c:v>4305.3864000000003</c:v>
                </c:pt>
                <c:pt idx="22">
                  <c:v>4333.1495999999997</c:v>
                </c:pt>
                <c:pt idx="23">
                  <c:v>4503.5419000000002</c:v>
                </c:pt>
                <c:pt idx="24">
                  <c:v>4470.6241</c:v>
                </c:pt>
                <c:pt idx="25">
                  <c:v>4508.8076000000001</c:v>
                </c:pt>
                <c:pt idx="26">
                  <c:v>4728.6252000000004</c:v>
                </c:pt>
                <c:pt idx="27">
                  <c:v>4541.1716999999999</c:v>
                </c:pt>
                <c:pt idx="28">
                  <c:v>4536.7800999999999</c:v>
                </c:pt>
                <c:pt idx="29">
                  <c:v>4489.8544000000002</c:v>
                </c:pt>
                <c:pt idx="30">
                  <c:v>5858.5066999999999</c:v>
                </c:pt>
                <c:pt idx="31">
                  <c:v>3044.6291999999999</c:v>
                </c:pt>
                <c:pt idx="32">
                  <c:v>4704.3702000000003</c:v>
                </c:pt>
                <c:pt idx="33">
                  <c:v>4341.509</c:v>
                </c:pt>
                <c:pt idx="34">
                  <c:v>4436.9387999999999</c:v>
                </c:pt>
                <c:pt idx="35">
                  <c:v>4431.9984999999997</c:v>
                </c:pt>
                <c:pt idx="36">
                  <c:v>4453.0554000000002</c:v>
                </c:pt>
                <c:pt idx="37">
                  <c:v>4459.8065999999999</c:v>
                </c:pt>
                <c:pt idx="38">
                  <c:v>4174.4877999999999</c:v>
                </c:pt>
                <c:pt idx="39">
                  <c:v>3426.7494000000002</c:v>
                </c:pt>
                <c:pt idx="40">
                  <c:v>3521.6905999999999</c:v>
                </c:pt>
                <c:pt idx="41">
                  <c:v>3433.4430000000002</c:v>
                </c:pt>
                <c:pt idx="42">
                  <c:v>3170.7283000000002</c:v>
                </c:pt>
                <c:pt idx="43">
                  <c:v>3048.6152999999999</c:v>
                </c:pt>
                <c:pt idx="44">
                  <c:v>3046.3371999999999</c:v>
                </c:pt>
                <c:pt idx="45">
                  <c:v>3416.6965</c:v>
                </c:pt>
                <c:pt idx="46">
                  <c:v>3398.0394000000001</c:v>
                </c:pt>
                <c:pt idx="47">
                  <c:v>4612.9364999999998</c:v>
                </c:pt>
                <c:pt idx="48">
                  <c:v>4577.5803999999998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AHI!$F$1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AHI!$A$2:$A$66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43812</c:v>
                </c:pt>
              </c:numCache>
            </c:numRef>
          </c:cat>
          <c:val>
            <c:numRef>
              <c:f>AHI!$F$2:$F$66</c:f>
              <c:numCache>
                <c:formatCode>_-* #,##0_-;\-* #,##0_-;_-* "-"??_-;_-@_-</c:formatCode>
                <c:ptCount val="65"/>
                <c:pt idx="0">
                  <c:v>4951.0322349999997</c:v>
                </c:pt>
                <c:pt idx="1">
                  <c:v>4931.9222550000004</c:v>
                </c:pt>
                <c:pt idx="2">
                  <c:v>4925.6341130000001</c:v>
                </c:pt>
                <c:pt idx="3">
                  <c:v>4877.0855959999999</c:v>
                </c:pt>
                <c:pt idx="4">
                  <c:v>4842.49928</c:v>
                </c:pt>
                <c:pt idx="5">
                  <c:v>4815.454221</c:v>
                </c:pt>
                <c:pt idx="6">
                  <c:v>5115.8510200000001</c:v>
                </c:pt>
                <c:pt idx="7">
                  <c:v>4820.8679330000004</c:v>
                </c:pt>
                <c:pt idx="8">
                  <c:v>4867.0463499999996</c:v>
                </c:pt>
                <c:pt idx="9">
                  <c:v>4788.8741529999998</c:v>
                </c:pt>
                <c:pt idx="10">
                  <c:v>4789.4247489999998</c:v>
                </c:pt>
                <c:pt idx="11">
                  <c:v>4798.3837789999998</c:v>
                </c:pt>
                <c:pt idx="12">
                  <c:v>4736.8921540000001</c:v>
                </c:pt>
                <c:pt idx="13">
                  <c:v>4696.4967040000001</c:v>
                </c:pt>
                <c:pt idx="14">
                  <c:v>4642.9311379999999</c:v>
                </c:pt>
                <c:pt idx="15">
                  <c:v>4559.2216879999996</c:v>
                </c:pt>
                <c:pt idx="16">
                  <c:v>4432.9044759999997</c:v>
                </c:pt>
                <c:pt idx="17">
                  <c:v>4373.0000630000004</c:v>
                </c:pt>
                <c:pt idx="18">
                  <c:v>4634.6208269999997</c:v>
                </c:pt>
                <c:pt idx="19">
                  <c:v>4558.0353539999996</c:v>
                </c:pt>
                <c:pt idx="20">
                  <c:v>4565.9762659999997</c:v>
                </c:pt>
                <c:pt idx="21">
                  <c:v>4552.3043310000003</c:v>
                </c:pt>
                <c:pt idx="22">
                  <c:v>4580.1216619999996</c:v>
                </c:pt>
                <c:pt idx="23">
                  <c:v>4550.2187329999997</c:v>
                </c:pt>
                <c:pt idx="24">
                  <c:v>4524.2034780000004</c:v>
                </c:pt>
                <c:pt idx="25">
                  <c:v>4567.5377829999998</c:v>
                </c:pt>
                <c:pt idx="26">
                  <c:v>4567.4194600000001</c:v>
                </c:pt>
                <c:pt idx="27">
                  <c:v>4546.8031719999999</c:v>
                </c:pt>
                <c:pt idx="28">
                  <c:v>4633.4010019999996</c:v>
                </c:pt>
                <c:pt idx="29">
                  <c:v>5036.1961090000004</c:v>
                </c:pt>
                <c:pt idx="30">
                  <c:v>5426.4175109999996</c:v>
                </c:pt>
                <c:pt idx="31">
                  <c:v>3969.4373580000001</c:v>
                </c:pt>
                <c:pt idx="32">
                  <c:v>5478.3721939999996</c:v>
                </c:pt>
                <c:pt idx="33">
                  <c:v>5429.3056219999999</c:v>
                </c:pt>
                <c:pt idx="34">
                  <c:v>5569.4921219999997</c:v>
                </c:pt>
                <c:pt idx="35">
                  <c:v>5559.8648720000001</c:v>
                </c:pt>
                <c:pt idx="36">
                  <c:v>5499.1715039999999</c:v>
                </c:pt>
                <c:pt idx="37">
                  <c:v>5504.2232949999998</c:v>
                </c:pt>
                <c:pt idx="38">
                  <c:v>5573.976208</c:v>
                </c:pt>
                <c:pt idx="39">
                  <c:v>5445.3601010000002</c:v>
                </c:pt>
                <c:pt idx="40">
                  <c:v>5597.5949769999997</c:v>
                </c:pt>
                <c:pt idx="41">
                  <c:v>5458.8165580000004</c:v>
                </c:pt>
                <c:pt idx="42">
                  <c:v>5824.4669709999998</c:v>
                </c:pt>
                <c:pt idx="43">
                  <c:v>5878.4314519999998</c:v>
                </c:pt>
                <c:pt idx="44">
                  <c:v>5722.8190119999999</c:v>
                </c:pt>
                <c:pt idx="45">
                  <c:v>5685.757243</c:v>
                </c:pt>
                <c:pt idx="46">
                  <c:v>5673.4546369999998</c:v>
                </c:pt>
                <c:pt idx="47">
                  <c:v>5654.0988950000001</c:v>
                </c:pt>
                <c:pt idx="48">
                  <c:v>5597.5722420000002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363912"/>
        <c:axId val="651363520"/>
      </c:lineChart>
      <c:dateAx>
        <c:axId val="651360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52936"/>
        <c:crosses val="autoZero"/>
        <c:auto val="1"/>
        <c:lblOffset val="100"/>
        <c:baseTimeUnit val="days"/>
      </c:dateAx>
      <c:valAx>
        <c:axId val="65135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0384"/>
        <c:crosses val="autoZero"/>
        <c:crossBetween val="between"/>
      </c:valAx>
      <c:valAx>
        <c:axId val="65136352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3912"/>
        <c:crosses val="max"/>
        <c:crossBetween val="between"/>
      </c:valAx>
      <c:dateAx>
        <c:axId val="651363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13635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AHI!$U$28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AHI!$S$29:$S$175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AHI!$U$29:$U$175</c:f>
              <c:numCache>
                <c:formatCode>_-* #,##0_-;\-* #,##0_-;_-* "-"??_-;_-@_-</c:formatCode>
                <c:ptCount val="147"/>
                <c:pt idx="0">
                  <c:v>53137.63</c:v>
                </c:pt>
                <c:pt idx="1">
                  <c:v>52029.85</c:v>
                </c:pt>
                <c:pt idx="2">
                  <c:v>52235.95</c:v>
                </c:pt>
                <c:pt idx="3">
                  <c:v>52266.04</c:v>
                </c:pt>
                <c:pt idx="4">
                  <c:v>51637</c:v>
                </c:pt>
                <c:pt idx="5">
                  <c:v>50954.46</c:v>
                </c:pt>
                <c:pt idx="6">
                  <c:v>50616.74</c:v>
                </c:pt>
                <c:pt idx="7">
                  <c:v>49358.080000000002</c:v>
                </c:pt>
                <c:pt idx="8">
                  <c:v>49358.080000000002</c:v>
                </c:pt>
                <c:pt idx="9">
                  <c:v>51664.75</c:v>
                </c:pt>
                <c:pt idx="10">
                  <c:v>52670.61</c:v>
                </c:pt>
                <c:pt idx="11">
                  <c:v>52674.78</c:v>
                </c:pt>
                <c:pt idx="12">
                  <c:v>53374.239999999998</c:v>
                </c:pt>
                <c:pt idx="13">
                  <c:v>53374.239999999998</c:v>
                </c:pt>
                <c:pt idx="14">
                  <c:v>53588.1</c:v>
                </c:pt>
                <c:pt idx="15">
                  <c:v>52503.74</c:v>
                </c:pt>
                <c:pt idx="16">
                  <c:v>53571.88</c:v>
                </c:pt>
                <c:pt idx="17">
                  <c:v>52957.55</c:v>
                </c:pt>
                <c:pt idx="18">
                  <c:v>53181.99</c:v>
                </c:pt>
                <c:pt idx="19">
                  <c:v>53360.17</c:v>
                </c:pt>
                <c:pt idx="20">
                  <c:v>53883.49</c:v>
                </c:pt>
                <c:pt idx="21">
                  <c:v>53845.27</c:v>
                </c:pt>
                <c:pt idx="22">
                  <c:v>53792.25</c:v>
                </c:pt>
                <c:pt idx="23">
                  <c:v>54259.96</c:v>
                </c:pt>
                <c:pt idx="24">
                  <c:v>54829.66</c:v>
                </c:pt>
                <c:pt idx="25">
                  <c:v>55436.03</c:v>
                </c:pt>
                <c:pt idx="26">
                  <c:v>56039.18</c:v>
                </c:pt>
                <c:pt idx="27">
                  <c:v>55567.65</c:v>
                </c:pt>
                <c:pt idx="28">
                  <c:v>55091.75</c:v>
                </c:pt>
                <c:pt idx="29">
                  <c:v>55234.8</c:v>
                </c:pt>
                <c:pt idx="30">
                  <c:v>55047.72</c:v>
                </c:pt>
                <c:pt idx="31">
                  <c:v>55230.18</c:v>
                </c:pt>
                <c:pt idx="32">
                  <c:v>55281.77</c:v>
                </c:pt>
                <c:pt idx="33">
                  <c:v>54981.53</c:v>
                </c:pt>
                <c:pt idx="34">
                  <c:v>55325.1</c:v>
                </c:pt>
                <c:pt idx="35">
                  <c:v>55864.49</c:v>
                </c:pt>
                <c:pt idx="36">
                  <c:v>56166.58</c:v>
                </c:pt>
                <c:pt idx="37">
                  <c:v>56292.51</c:v>
                </c:pt>
                <c:pt idx="38">
                  <c:v>56457.37</c:v>
                </c:pt>
                <c:pt idx="39">
                  <c:v>57018.19</c:v>
                </c:pt>
                <c:pt idx="40">
                  <c:v>57881.88</c:v>
                </c:pt>
                <c:pt idx="41">
                  <c:v>57642.52</c:v>
                </c:pt>
                <c:pt idx="42">
                  <c:v>57117.26</c:v>
                </c:pt>
                <c:pt idx="43">
                  <c:v>58048.14</c:v>
                </c:pt>
                <c:pt idx="44">
                  <c:v>57102.3</c:v>
                </c:pt>
                <c:pt idx="45">
                  <c:v>57004.98</c:v>
                </c:pt>
                <c:pt idx="46">
                  <c:v>57307.19</c:v>
                </c:pt>
                <c:pt idx="47">
                  <c:v>56979.25</c:v>
                </c:pt>
                <c:pt idx="48">
                  <c:v>56868.3</c:v>
                </c:pt>
                <c:pt idx="49">
                  <c:v>57770.47</c:v>
                </c:pt>
                <c:pt idx="50">
                  <c:v>57761.06</c:v>
                </c:pt>
                <c:pt idx="51">
                  <c:v>57917.61</c:v>
                </c:pt>
                <c:pt idx="52">
                  <c:v>58246.04</c:v>
                </c:pt>
                <c:pt idx="53">
                  <c:v>58512.94</c:v>
                </c:pt>
                <c:pt idx="54">
                  <c:v>57201.440000000002</c:v>
                </c:pt>
                <c:pt idx="55">
                  <c:v>57181.88</c:v>
                </c:pt>
                <c:pt idx="56">
                  <c:v>56479.9</c:v>
                </c:pt>
                <c:pt idx="57">
                  <c:v>56120.91</c:v>
                </c:pt>
                <c:pt idx="58">
                  <c:v>56006.04</c:v>
                </c:pt>
                <c:pt idx="59">
                  <c:v>56854.75</c:v>
                </c:pt>
                <c:pt idx="60">
                  <c:v>57012.89</c:v>
                </c:pt>
                <c:pt idx="61">
                  <c:v>57156.32</c:v>
                </c:pt>
                <c:pt idx="62">
                  <c:v>57230.239999999998</c:v>
                </c:pt>
                <c:pt idx="63">
                  <c:v>57588.22</c:v>
                </c:pt>
                <c:pt idx="64">
                  <c:v>57792.24</c:v>
                </c:pt>
                <c:pt idx="65">
                  <c:v>57313.64</c:v>
                </c:pt>
                <c:pt idx="66">
                  <c:v>56229.760000000002</c:v>
                </c:pt>
                <c:pt idx="67">
                  <c:v>56760.43</c:v>
                </c:pt>
                <c:pt idx="68">
                  <c:v>55787.13</c:v>
                </c:pt>
                <c:pt idx="69">
                  <c:v>56959.839999999997</c:v>
                </c:pt>
                <c:pt idx="70">
                  <c:v>57406.73</c:v>
                </c:pt>
                <c:pt idx="71">
                  <c:v>57380.58</c:v>
                </c:pt>
                <c:pt idx="72">
                  <c:v>57315.13</c:v>
                </c:pt>
                <c:pt idx="73">
                  <c:v>57601.86</c:v>
                </c:pt>
                <c:pt idx="74">
                  <c:v>56670.26</c:v>
                </c:pt>
                <c:pt idx="75">
                  <c:v>56059.64</c:v>
                </c:pt>
                <c:pt idx="76">
                  <c:v>55748.94</c:v>
                </c:pt>
                <c:pt idx="77">
                  <c:v>55854.74</c:v>
                </c:pt>
                <c:pt idx="78">
                  <c:v>56059.39</c:v>
                </c:pt>
                <c:pt idx="79">
                  <c:v>56106.58</c:v>
                </c:pt>
                <c:pt idx="80">
                  <c:v>55809.62</c:v>
                </c:pt>
                <c:pt idx="81">
                  <c:v>56212.88</c:v>
                </c:pt>
                <c:pt idx="82">
                  <c:v>56624.69</c:v>
                </c:pt>
                <c:pt idx="83">
                  <c:v>56917.83</c:v>
                </c:pt>
                <c:pt idx="84">
                  <c:v>56455.31</c:v>
                </c:pt>
                <c:pt idx="85">
                  <c:v>57126.54</c:v>
                </c:pt>
                <c:pt idx="86">
                  <c:v>56506.05</c:v>
                </c:pt>
                <c:pt idx="87">
                  <c:v>56118.3</c:v>
                </c:pt>
                <c:pt idx="88">
                  <c:v>56118.3</c:v>
                </c:pt>
                <c:pt idx="89">
                  <c:v>56187.65</c:v>
                </c:pt>
                <c:pt idx="90">
                  <c:v>56718.04</c:v>
                </c:pt>
                <c:pt idx="91">
                  <c:v>56538.84</c:v>
                </c:pt>
                <c:pt idx="92">
                  <c:v>56850.92</c:v>
                </c:pt>
                <c:pt idx="93">
                  <c:v>57268.29</c:v>
                </c:pt>
                <c:pt idx="94">
                  <c:v>56942.32</c:v>
                </c:pt>
                <c:pt idx="95">
                  <c:v>57352.03</c:v>
                </c:pt>
                <c:pt idx="96">
                  <c:v>57007.7</c:v>
                </c:pt>
                <c:pt idx="97">
                  <c:v>57123.29</c:v>
                </c:pt>
                <c:pt idx="98">
                  <c:v>57486.82</c:v>
                </c:pt>
                <c:pt idx="99">
                  <c:v>57497.85</c:v>
                </c:pt>
                <c:pt idx="100">
                  <c:v>56952.98</c:v>
                </c:pt>
                <c:pt idx="101">
                  <c:v>57010.99</c:v>
                </c:pt>
                <c:pt idx="102">
                  <c:v>57292.94</c:v>
                </c:pt>
                <c:pt idx="103">
                  <c:v>58068.33</c:v>
                </c:pt>
                <c:pt idx="104">
                  <c:v>57268.3</c:v>
                </c:pt>
                <c:pt idx="105">
                  <c:v>58083.3</c:v>
                </c:pt>
                <c:pt idx="106">
                  <c:v>58103.65</c:v>
                </c:pt>
                <c:pt idx="107">
                  <c:v>58748.13</c:v>
                </c:pt>
                <c:pt idx="108">
                  <c:v>58706.25</c:v>
                </c:pt>
                <c:pt idx="109">
                  <c:v>58261</c:v>
                </c:pt>
                <c:pt idx="110">
                  <c:v>58510.79</c:v>
                </c:pt>
                <c:pt idx="111">
                  <c:v>58539.64</c:v>
                </c:pt>
                <c:pt idx="112">
                  <c:v>57601.35</c:v>
                </c:pt>
                <c:pt idx="113">
                  <c:v>58203.69</c:v>
                </c:pt>
                <c:pt idx="114">
                  <c:v>57847.95</c:v>
                </c:pt>
                <c:pt idx="115">
                  <c:v>57108.18</c:v>
                </c:pt>
                <c:pt idx="116">
                  <c:v>57207.22</c:v>
                </c:pt>
                <c:pt idx="117">
                  <c:v>57165</c:v>
                </c:pt>
                <c:pt idx="118">
                  <c:v>56566.13</c:v>
                </c:pt>
                <c:pt idx="119">
                  <c:v>57733.85</c:v>
                </c:pt>
                <c:pt idx="120">
                  <c:v>58626.41</c:v>
                </c:pt>
                <c:pt idx="121">
                  <c:v>59142.79</c:v>
                </c:pt>
                <c:pt idx="122">
                  <c:v>59320.08</c:v>
                </c:pt>
                <c:pt idx="123">
                  <c:v>59801.58</c:v>
                </c:pt>
                <c:pt idx="124">
                  <c:v>59426.95</c:v>
                </c:pt>
                <c:pt idx="125">
                  <c:v>59216.83</c:v>
                </c:pt>
                <c:pt idx="126">
                  <c:v>60477.1</c:v>
                </c:pt>
                <c:pt idx="127">
                  <c:v>61834.78</c:v>
                </c:pt>
                <c:pt idx="128">
                  <c:v>61592.15</c:v>
                </c:pt>
                <c:pt idx="129">
                  <c:v>61612.66</c:v>
                </c:pt>
                <c:pt idx="130">
                  <c:v>61465.38</c:v>
                </c:pt>
                <c:pt idx="131">
                  <c:v>61565.69</c:v>
                </c:pt>
                <c:pt idx="132">
                  <c:v>62569.73</c:v>
                </c:pt>
                <c:pt idx="133">
                  <c:v>62952.51</c:v>
                </c:pt>
                <c:pt idx="134">
                  <c:v>63128.14</c:v>
                </c:pt>
                <c:pt idx="135">
                  <c:v>63128.14</c:v>
                </c:pt>
                <c:pt idx="136">
                  <c:v>63140.89</c:v>
                </c:pt>
                <c:pt idx="137">
                  <c:v>60988.45</c:v>
                </c:pt>
                <c:pt idx="138">
                  <c:v>59649.42</c:v>
                </c:pt>
                <c:pt idx="139">
                  <c:v>60152.71</c:v>
                </c:pt>
                <c:pt idx="140">
                  <c:v>60528.67</c:v>
                </c:pt>
                <c:pt idx="141">
                  <c:v>60963.67</c:v>
                </c:pt>
                <c:pt idx="142">
                  <c:v>60941.46</c:v>
                </c:pt>
                <c:pt idx="143">
                  <c:v>61085.01</c:v>
                </c:pt>
                <c:pt idx="144">
                  <c:v>61095.19</c:v>
                </c:pt>
                <c:pt idx="145">
                  <c:v>62031.76</c:v>
                </c:pt>
                <c:pt idx="146">
                  <c:v>61376.74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AHI!$V$28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AHI!$S$29:$S$175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AHI!$V$29:$V$175</c:f>
              <c:numCache>
                <c:formatCode>#,##0_ ;[Red]\-#,##0\ </c:formatCode>
                <c:ptCount val="147"/>
                <c:pt idx="0">
                  <c:v>50089.433488000002</c:v>
                </c:pt>
                <c:pt idx="1">
                  <c:v>50101.074324000001</c:v>
                </c:pt>
                <c:pt idx="2">
                  <c:v>50034.873950000001</c:v>
                </c:pt>
                <c:pt idx="3">
                  <c:v>50153.458966999999</c:v>
                </c:pt>
                <c:pt idx="4">
                  <c:v>49882.040934999997</c:v>
                </c:pt>
                <c:pt idx="5">
                  <c:v>49975.797373000001</c:v>
                </c:pt>
                <c:pt idx="6">
                  <c:v>50226.063463999999</c:v>
                </c:pt>
                <c:pt idx="7">
                  <c:v>49977.110461999997</c:v>
                </c:pt>
                <c:pt idx="8">
                  <c:v>49977.110461999997</c:v>
                </c:pt>
                <c:pt idx="9">
                  <c:v>49971.811129000002</c:v>
                </c:pt>
                <c:pt idx="10">
                  <c:v>50068.353323000003</c:v>
                </c:pt>
                <c:pt idx="11">
                  <c:v>50048.918709999998</c:v>
                </c:pt>
                <c:pt idx="12">
                  <c:v>50291.558534999996</c:v>
                </c:pt>
                <c:pt idx="13">
                  <c:v>50291.558534999996</c:v>
                </c:pt>
                <c:pt idx="14">
                  <c:v>50093.159600999999</c:v>
                </c:pt>
                <c:pt idx="15">
                  <c:v>50166.855296000002</c:v>
                </c:pt>
                <c:pt idx="16">
                  <c:v>49984.771804000004</c:v>
                </c:pt>
                <c:pt idx="17">
                  <c:v>49974.771591999997</c:v>
                </c:pt>
                <c:pt idx="18">
                  <c:v>49974.122573000001</c:v>
                </c:pt>
                <c:pt idx="19">
                  <c:v>50106.660171000003</c:v>
                </c:pt>
                <c:pt idx="20">
                  <c:v>50079.640318999998</c:v>
                </c:pt>
                <c:pt idx="21">
                  <c:v>50132.739932999997</c:v>
                </c:pt>
                <c:pt idx="22">
                  <c:v>50008.42828</c:v>
                </c:pt>
                <c:pt idx="23">
                  <c:v>50147.786709</c:v>
                </c:pt>
                <c:pt idx="24">
                  <c:v>49959.256305000003</c:v>
                </c:pt>
                <c:pt idx="25">
                  <c:v>49902.379319</c:v>
                </c:pt>
                <c:pt idx="26">
                  <c:v>50013.280716000001</c:v>
                </c:pt>
                <c:pt idx="27">
                  <c:v>49983.966171</c:v>
                </c:pt>
                <c:pt idx="28">
                  <c:v>50089.606196000001</c:v>
                </c:pt>
                <c:pt idx="29">
                  <c:v>50068.384485000002</c:v>
                </c:pt>
                <c:pt idx="30">
                  <c:v>49909.897111999999</c:v>
                </c:pt>
                <c:pt idx="31">
                  <c:v>49958.239365000001</c:v>
                </c:pt>
                <c:pt idx="32">
                  <c:v>50089.244475</c:v>
                </c:pt>
                <c:pt idx="33">
                  <c:v>50038.580849999998</c:v>
                </c:pt>
                <c:pt idx="34">
                  <c:v>50055.234461</c:v>
                </c:pt>
                <c:pt idx="35">
                  <c:v>49944.346558999998</c:v>
                </c:pt>
                <c:pt idx="36">
                  <c:v>50134.088068999998</c:v>
                </c:pt>
                <c:pt idx="37">
                  <c:v>49995.981096000003</c:v>
                </c:pt>
                <c:pt idx="38">
                  <c:v>50226.365640000004</c:v>
                </c:pt>
                <c:pt idx="39">
                  <c:v>49733.504493</c:v>
                </c:pt>
                <c:pt idx="40">
                  <c:v>49752.667094999997</c:v>
                </c:pt>
                <c:pt idx="41">
                  <c:v>49759.453350999996</c:v>
                </c:pt>
                <c:pt idx="42">
                  <c:v>49802.578281000002</c:v>
                </c:pt>
                <c:pt idx="43">
                  <c:v>49763.605932999999</c:v>
                </c:pt>
                <c:pt idx="44">
                  <c:v>49940.238221</c:v>
                </c:pt>
                <c:pt idx="45">
                  <c:v>50025.868683000001</c:v>
                </c:pt>
                <c:pt idx="46">
                  <c:v>50312.335193999999</c:v>
                </c:pt>
                <c:pt idx="47">
                  <c:v>50084.926888000002</c:v>
                </c:pt>
                <c:pt idx="48">
                  <c:v>50249.360617999999</c:v>
                </c:pt>
                <c:pt idx="49">
                  <c:v>50052.467110999998</c:v>
                </c:pt>
                <c:pt idx="50">
                  <c:v>50060.527180999998</c:v>
                </c:pt>
                <c:pt idx="51">
                  <c:v>49980.627552999998</c:v>
                </c:pt>
                <c:pt idx="52">
                  <c:v>50129.525057999999</c:v>
                </c:pt>
                <c:pt idx="53">
                  <c:v>50282.557940999999</c:v>
                </c:pt>
                <c:pt idx="54">
                  <c:v>50110.723192999998</c:v>
                </c:pt>
                <c:pt idx="55">
                  <c:v>50173.126475999998</c:v>
                </c:pt>
                <c:pt idx="56">
                  <c:v>50096.176033999996</c:v>
                </c:pt>
                <c:pt idx="57">
                  <c:v>50053.995211000001</c:v>
                </c:pt>
                <c:pt idx="58">
                  <c:v>50113.890959999997</c:v>
                </c:pt>
                <c:pt idx="59">
                  <c:v>50143.537833000002</c:v>
                </c:pt>
                <c:pt idx="60">
                  <c:v>50050.817160999999</c:v>
                </c:pt>
                <c:pt idx="61">
                  <c:v>50028.479267000002</c:v>
                </c:pt>
                <c:pt idx="62">
                  <c:v>50116.209574</c:v>
                </c:pt>
                <c:pt idx="63">
                  <c:v>50194.217385000004</c:v>
                </c:pt>
                <c:pt idx="64">
                  <c:v>49945.691695000001</c:v>
                </c:pt>
                <c:pt idx="65">
                  <c:v>50082.066981999997</c:v>
                </c:pt>
                <c:pt idx="66">
                  <c:v>49938.876439</c:v>
                </c:pt>
                <c:pt idx="67">
                  <c:v>49982.583999000002</c:v>
                </c:pt>
                <c:pt idx="68">
                  <c:v>50078.921037</c:v>
                </c:pt>
                <c:pt idx="69">
                  <c:v>50027.756592999998</c:v>
                </c:pt>
                <c:pt idx="70">
                  <c:v>49948.100570000002</c:v>
                </c:pt>
                <c:pt idx="71">
                  <c:v>50217.714455000001</c:v>
                </c:pt>
                <c:pt idx="72">
                  <c:v>49996.946013000001</c:v>
                </c:pt>
                <c:pt idx="73">
                  <c:v>50009.239965000001</c:v>
                </c:pt>
                <c:pt idx="74">
                  <c:v>50043.194568999999</c:v>
                </c:pt>
                <c:pt idx="75">
                  <c:v>50040.669394999997</c:v>
                </c:pt>
                <c:pt idx="76">
                  <c:v>50021.842013000001</c:v>
                </c:pt>
                <c:pt idx="77">
                  <c:v>50170.488936000002</c:v>
                </c:pt>
                <c:pt idx="78">
                  <c:v>50146.817454999997</c:v>
                </c:pt>
                <c:pt idx="79">
                  <c:v>50107.177963000002</c:v>
                </c:pt>
                <c:pt idx="80">
                  <c:v>50061.972815000001</c:v>
                </c:pt>
                <c:pt idx="81">
                  <c:v>50145.241190000001</c:v>
                </c:pt>
                <c:pt idx="82">
                  <c:v>49969.068656000003</c:v>
                </c:pt>
                <c:pt idx="83">
                  <c:v>50264.226487</c:v>
                </c:pt>
                <c:pt idx="84">
                  <c:v>50140.206740000001</c:v>
                </c:pt>
                <c:pt idx="85">
                  <c:v>50192.065208</c:v>
                </c:pt>
                <c:pt idx="86">
                  <c:v>50073.522289</c:v>
                </c:pt>
                <c:pt idx="87">
                  <c:v>50152.663542000002</c:v>
                </c:pt>
                <c:pt idx="88">
                  <c:v>50152.663542000002</c:v>
                </c:pt>
                <c:pt idx="89">
                  <c:v>50034.290238000001</c:v>
                </c:pt>
                <c:pt idx="90">
                  <c:v>50191.468482999997</c:v>
                </c:pt>
                <c:pt idx="91">
                  <c:v>49944.987483999997</c:v>
                </c:pt>
                <c:pt idx="92">
                  <c:v>50205.227350000001</c:v>
                </c:pt>
                <c:pt idx="93">
                  <c:v>50175.514947000003</c:v>
                </c:pt>
                <c:pt idx="94">
                  <c:v>50221.325178999999</c:v>
                </c:pt>
                <c:pt idx="95">
                  <c:v>50116.004137000004</c:v>
                </c:pt>
                <c:pt idx="96">
                  <c:v>50163.792634999998</c:v>
                </c:pt>
                <c:pt idx="97">
                  <c:v>50011.227470999998</c:v>
                </c:pt>
                <c:pt idx="98">
                  <c:v>50099.207485999999</c:v>
                </c:pt>
                <c:pt idx="99">
                  <c:v>50121.693251999997</c:v>
                </c:pt>
                <c:pt idx="100">
                  <c:v>50079.191541</c:v>
                </c:pt>
                <c:pt idx="101">
                  <c:v>50248.054487000001</c:v>
                </c:pt>
                <c:pt idx="102">
                  <c:v>50186.975012000003</c:v>
                </c:pt>
                <c:pt idx="103">
                  <c:v>50096.106760000002</c:v>
                </c:pt>
                <c:pt idx="104">
                  <c:v>51434.226209</c:v>
                </c:pt>
                <c:pt idx="105">
                  <c:v>51282.621838999999</c:v>
                </c:pt>
                <c:pt idx="106">
                  <c:v>51287.859689999997</c:v>
                </c:pt>
                <c:pt idx="107">
                  <c:v>51525.213441</c:v>
                </c:pt>
                <c:pt idx="108">
                  <c:v>51354.535393999999</c:v>
                </c:pt>
                <c:pt idx="109">
                  <c:v>51393.503746000002</c:v>
                </c:pt>
                <c:pt idx="110">
                  <c:v>51396.172447999998</c:v>
                </c:pt>
                <c:pt idx="111">
                  <c:v>51408.231124999998</c:v>
                </c:pt>
                <c:pt idx="112">
                  <c:v>51358.813824999997</c:v>
                </c:pt>
                <c:pt idx="113">
                  <c:v>51539.476545999998</c:v>
                </c:pt>
                <c:pt idx="114">
                  <c:v>51448.443762000003</c:v>
                </c:pt>
                <c:pt idx="115">
                  <c:v>51516.444318000002</c:v>
                </c:pt>
                <c:pt idx="116">
                  <c:v>51551.678384999999</c:v>
                </c:pt>
                <c:pt idx="117">
                  <c:v>51243.134084999998</c:v>
                </c:pt>
                <c:pt idx="118">
                  <c:v>51375.878758999999</c:v>
                </c:pt>
                <c:pt idx="119">
                  <c:v>51397.942948999997</c:v>
                </c:pt>
                <c:pt idx="120">
                  <c:v>51341.892028000002</c:v>
                </c:pt>
                <c:pt idx="121">
                  <c:v>51315.900099999999</c:v>
                </c:pt>
                <c:pt idx="122">
                  <c:v>51511.791172999998</c:v>
                </c:pt>
                <c:pt idx="123">
                  <c:v>51513.516315000001</c:v>
                </c:pt>
                <c:pt idx="124">
                  <c:v>51445.745633999999</c:v>
                </c:pt>
                <c:pt idx="125">
                  <c:v>51548.155359999997</c:v>
                </c:pt>
                <c:pt idx="126">
                  <c:v>52210.625357999998</c:v>
                </c:pt>
                <c:pt idx="127">
                  <c:v>53181.678421999997</c:v>
                </c:pt>
                <c:pt idx="128">
                  <c:v>53174.932334999998</c:v>
                </c:pt>
                <c:pt idx="129">
                  <c:v>53050.698630999999</c:v>
                </c:pt>
                <c:pt idx="130">
                  <c:v>53089.486085999997</c:v>
                </c:pt>
                <c:pt idx="131">
                  <c:v>53202.353236000003</c:v>
                </c:pt>
                <c:pt idx="132">
                  <c:v>53031.443531999998</c:v>
                </c:pt>
                <c:pt idx="133">
                  <c:v>53060.309262000002</c:v>
                </c:pt>
                <c:pt idx="134">
                  <c:v>53064.637146000001</c:v>
                </c:pt>
                <c:pt idx="135">
                  <c:v>53064.637146000001</c:v>
                </c:pt>
                <c:pt idx="136">
                  <c:v>53083.02044</c:v>
                </c:pt>
                <c:pt idx="137">
                  <c:v>53235.948606999998</c:v>
                </c:pt>
                <c:pt idx="138">
                  <c:v>53266.306435999999</c:v>
                </c:pt>
                <c:pt idx="139">
                  <c:v>53219.641693999998</c:v>
                </c:pt>
                <c:pt idx="140">
                  <c:v>53123.626370999998</c:v>
                </c:pt>
                <c:pt idx="141">
                  <c:v>53197.479661999998</c:v>
                </c:pt>
                <c:pt idx="142">
                  <c:v>53012.390829000004</c:v>
                </c:pt>
                <c:pt idx="143">
                  <c:v>53273.449085</c:v>
                </c:pt>
                <c:pt idx="144">
                  <c:v>53169.072971000001</c:v>
                </c:pt>
                <c:pt idx="145">
                  <c:v>53065.549743000003</c:v>
                </c:pt>
                <c:pt idx="146">
                  <c:v>53299.662902999997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359992"/>
        <c:axId val="651362344"/>
      </c:lineChart>
      <c:lineChart>
        <c:grouping val="standard"/>
        <c:varyColors val="0"/>
        <c:ser>
          <c:idx val="3"/>
          <c:order val="2"/>
          <c:tx>
            <c:strRef>
              <c:f>AHI!$W$28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AHI!$S$29:$S$175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AHI!$W$29:$W$175</c:f>
              <c:numCache>
                <c:formatCode>#,##0_ ;[Red]\-#,##0\ </c:formatCode>
                <c:ptCount val="147"/>
                <c:pt idx="0">
                  <c:v>3461.1961999999999</c:v>
                </c:pt>
                <c:pt idx="1">
                  <c:v>3461.1961999999999</c:v>
                </c:pt>
                <c:pt idx="2">
                  <c:v>3518.4346</c:v>
                </c:pt>
                <c:pt idx="3">
                  <c:v>3518.4346</c:v>
                </c:pt>
                <c:pt idx="4">
                  <c:v>3518.4346</c:v>
                </c:pt>
                <c:pt idx="5">
                  <c:v>3518.4346</c:v>
                </c:pt>
                <c:pt idx="6">
                  <c:v>3518.4346</c:v>
                </c:pt>
                <c:pt idx="7">
                  <c:v>3518.4346</c:v>
                </c:pt>
                <c:pt idx="8">
                  <c:v>3518.4346</c:v>
                </c:pt>
                <c:pt idx="9">
                  <c:v>3518.4346</c:v>
                </c:pt>
                <c:pt idx="10">
                  <c:v>3521.6905999999999</c:v>
                </c:pt>
                <c:pt idx="11">
                  <c:v>3521.6905999999999</c:v>
                </c:pt>
                <c:pt idx="12">
                  <c:v>3521.6905999999999</c:v>
                </c:pt>
                <c:pt idx="13">
                  <c:v>3521.6905999999999</c:v>
                </c:pt>
                <c:pt idx="14">
                  <c:v>3521.6905999999999</c:v>
                </c:pt>
                <c:pt idx="15">
                  <c:v>3521.6905999999999</c:v>
                </c:pt>
                <c:pt idx="16">
                  <c:v>3521.6905999999999</c:v>
                </c:pt>
                <c:pt idx="17">
                  <c:v>3475.857</c:v>
                </c:pt>
                <c:pt idx="18">
                  <c:v>3475.857</c:v>
                </c:pt>
                <c:pt idx="19">
                  <c:v>3475.857</c:v>
                </c:pt>
                <c:pt idx="20">
                  <c:v>3475.857</c:v>
                </c:pt>
                <c:pt idx="21">
                  <c:v>3475.857</c:v>
                </c:pt>
                <c:pt idx="22">
                  <c:v>3451.9766</c:v>
                </c:pt>
                <c:pt idx="23">
                  <c:v>3451.9766</c:v>
                </c:pt>
                <c:pt idx="24">
                  <c:v>3451.9766</c:v>
                </c:pt>
                <c:pt idx="25">
                  <c:v>3451.9766</c:v>
                </c:pt>
                <c:pt idx="26">
                  <c:v>3451.9766</c:v>
                </c:pt>
                <c:pt idx="27">
                  <c:v>3415.6401999999998</c:v>
                </c:pt>
                <c:pt idx="28">
                  <c:v>3415.6401999999998</c:v>
                </c:pt>
                <c:pt idx="29">
                  <c:v>3415.6401999999998</c:v>
                </c:pt>
                <c:pt idx="30">
                  <c:v>3415.6401999999998</c:v>
                </c:pt>
                <c:pt idx="31">
                  <c:v>3415.6401999999998</c:v>
                </c:pt>
                <c:pt idx="32">
                  <c:v>3433.4430000000002</c:v>
                </c:pt>
                <c:pt idx="33">
                  <c:v>3433.4430000000002</c:v>
                </c:pt>
                <c:pt idx="34">
                  <c:v>3433.4430000000002</c:v>
                </c:pt>
                <c:pt idx="35">
                  <c:v>3433.4430000000002</c:v>
                </c:pt>
                <c:pt idx="36">
                  <c:v>3433.4430000000002</c:v>
                </c:pt>
                <c:pt idx="37">
                  <c:v>3433.4430000000002</c:v>
                </c:pt>
                <c:pt idx="38">
                  <c:v>3433.4430000000002</c:v>
                </c:pt>
                <c:pt idx="39">
                  <c:v>3375.7599</c:v>
                </c:pt>
                <c:pt idx="40">
                  <c:v>3375.7599</c:v>
                </c:pt>
                <c:pt idx="41">
                  <c:v>3375.7599</c:v>
                </c:pt>
                <c:pt idx="42">
                  <c:v>3375.7599</c:v>
                </c:pt>
                <c:pt idx="43">
                  <c:v>3375.7599</c:v>
                </c:pt>
                <c:pt idx="44">
                  <c:v>3117.0893999999998</c:v>
                </c:pt>
                <c:pt idx="45">
                  <c:v>3117.0893999999998</c:v>
                </c:pt>
                <c:pt idx="46">
                  <c:v>3117.0893999999998</c:v>
                </c:pt>
                <c:pt idx="47">
                  <c:v>3117.0893999999998</c:v>
                </c:pt>
                <c:pt idx="48">
                  <c:v>3117.0893999999998</c:v>
                </c:pt>
                <c:pt idx="49">
                  <c:v>3170.7283000000002</c:v>
                </c:pt>
                <c:pt idx="50">
                  <c:v>3170.7283000000002</c:v>
                </c:pt>
                <c:pt idx="51">
                  <c:v>3170.7283000000002</c:v>
                </c:pt>
                <c:pt idx="52">
                  <c:v>3170.7283000000002</c:v>
                </c:pt>
                <c:pt idx="53">
                  <c:v>3170.7283000000002</c:v>
                </c:pt>
                <c:pt idx="54">
                  <c:v>3052.6682000000001</c:v>
                </c:pt>
                <c:pt idx="55">
                  <c:v>3052.6682000000001</c:v>
                </c:pt>
                <c:pt idx="56">
                  <c:v>3052.6682000000001</c:v>
                </c:pt>
                <c:pt idx="57">
                  <c:v>3052.6682000000001</c:v>
                </c:pt>
                <c:pt idx="58">
                  <c:v>3052.6682000000001</c:v>
                </c:pt>
                <c:pt idx="59">
                  <c:v>3005.9794000000002</c:v>
                </c:pt>
                <c:pt idx="60">
                  <c:v>3005.9794000000002</c:v>
                </c:pt>
                <c:pt idx="61">
                  <c:v>3005.9794000000002</c:v>
                </c:pt>
                <c:pt idx="62">
                  <c:v>3005.9794000000002</c:v>
                </c:pt>
                <c:pt idx="63">
                  <c:v>3005.9794000000002</c:v>
                </c:pt>
                <c:pt idx="64">
                  <c:v>3009.7777999999998</c:v>
                </c:pt>
                <c:pt idx="65">
                  <c:v>3009.7777999999998</c:v>
                </c:pt>
                <c:pt idx="66">
                  <c:v>3009.7777999999998</c:v>
                </c:pt>
                <c:pt idx="67">
                  <c:v>3009.7777999999998</c:v>
                </c:pt>
                <c:pt idx="68">
                  <c:v>3009.7777999999998</c:v>
                </c:pt>
                <c:pt idx="69">
                  <c:v>3048.6152999999999</c:v>
                </c:pt>
                <c:pt idx="70">
                  <c:v>3048.6152999999999</c:v>
                </c:pt>
                <c:pt idx="71">
                  <c:v>3048.6152999999999</c:v>
                </c:pt>
                <c:pt idx="72">
                  <c:v>3048.6152999999999</c:v>
                </c:pt>
                <c:pt idx="73">
                  <c:v>3048.6152999999999</c:v>
                </c:pt>
                <c:pt idx="74">
                  <c:v>2989.3474000000001</c:v>
                </c:pt>
                <c:pt idx="75">
                  <c:v>2989.3474000000001</c:v>
                </c:pt>
                <c:pt idx="76">
                  <c:v>2989.3474000000001</c:v>
                </c:pt>
                <c:pt idx="77">
                  <c:v>2989.3474000000001</c:v>
                </c:pt>
                <c:pt idx="78">
                  <c:v>2989.3474000000001</c:v>
                </c:pt>
                <c:pt idx="79">
                  <c:v>2998.1921000000002</c:v>
                </c:pt>
                <c:pt idx="80">
                  <c:v>2998.1921000000002</c:v>
                </c:pt>
                <c:pt idx="81">
                  <c:v>2998.1921000000002</c:v>
                </c:pt>
                <c:pt idx="82">
                  <c:v>2998.1921000000002</c:v>
                </c:pt>
                <c:pt idx="83">
                  <c:v>2998.1921000000002</c:v>
                </c:pt>
                <c:pt idx="84">
                  <c:v>2998.1921000000002</c:v>
                </c:pt>
                <c:pt idx="85">
                  <c:v>2998.1921000000002</c:v>
                </c:pt>
                <c:pt idx="86">
                  <c:v>2998.1921000000002</c:v>
                </c:pt>
                <c:pt idx="87">
                  <c:v>2998.1921000000002</c:v>
                </c:pt>
                <c:pt idx="88">
                  <c:v>2998.1921000000002</c:v>
                </c:pt>
                <c:pt idx="89">
                  <c:v>3016.7208000000001</c:v>
                </c:pt>
                <c:pt idx="90">
                  <c:v>3016.7208000000001</c:v>
                </c:pt>
                <c:pt idx="91">
                  <c:v>3016.7208000000001</c:v>
                </c:pt>
                <c:pt idx="92">
                  <c:v>3016.7208000000001</c:v>
                </c:pt>
                <c:pt idx="93">
                  <c:v>3016.7208000000001</c:v>
                </c:pt>
                <c:pt idx="94">
                  <c:v>3046.3371999999999</c:v>
                </c:pt>
                <c:pt idx="95">
                  <c:v>3046.3371999999999</c:v>
                </c:pt>
                <c:pt idx="96">
                  <c:v>3046.3371999999999</c:v>
                </c:pt>
                <c:pt idx="97">
                  <c:v>3046.3371999999999</c:v>
                </c:pt>
                <c:pt idx="98">
                  <c:v>3046.3371999999999</c:v>
                </c:pt>
                <c:pt idx="99">
                  <c:v>3046.3371999999999</c:v>
                </c:pt>
                <c:pt idx="100">
                  <c:v>3046.3371999999999</c:v>
                </c:pt>
                <c:pt idx="101">
                  <c:v>3046.3371999999999</c:v>
                </c:pt>
                <c:pt idx="102">
                  <c:v>3046.3371999999999</c:v>
                </c:pt>
                <c:pt idx="103">
                  <c:v>3046.3371999999999</c:v>
                </c:pt>
                <c:pt idx="104">
                  <c:v>3440.0011</c:v>
                </c:pt>
                <c:pt idx="105">
                  <c:v>3440.0011</c:v>
                </c:pt>
                <c:pt idx="106">
                  <c:v>3440.0011</c:v>
                </c:pt>
                <c:pt idx="107">
                  <c:v>3440.0011</c:v>
                </c:pt>
                <c:pt idx="108">
                  <c:v>3440.0011</c:v>
                </c:pt>
                <c:pt idx="109">
                  <c:v>3443.3036000000002</c:v>
                </c:pt>
                <c:pt idx="110">
                  <c:v>3443.3036000000002</c:v>
                </c:pt>
                <c:pt idx="111">
                  <c:v>3443.3036000000002</c:v>
                </c:pt>
                <c:pt idx="112">
                  <c:v>3443.3036000000002</c:v>
                </c:pt>
                <c:pt idx="113">
                  <c:v>3443.3036000000002</c:v>
                </c:pt>
                <c:pt idx="114">
                  <c:v>3416.6965</c:v>
                </c:pt>
                <c:pt idx="115">
                  <c:v>3416.6965</c:v>
                </c:pt>
                <c:pt idx="116">
                  <c:v>3416.6965</c:v>
                </c:pt>
                <c:pt idx="117">
                  <c:v>3416.6965</c:v>
                </c:pt>
                <c:pt idx="118">
                  <c:v>3416.6965</c:v>
                </c:pt>
                <c:pt idx="119">
                  <c:v>3416.6965</c:v>
                </c:pt>
                <c:pt idx="120">
                  <c:v>3416.6965</c:v>
                </c:pt>
                <c:pt idx="121">
                  <c:v>3416.6965</c:v>
                </c:pt>
                <c:pt idx="122">
                  <c:v>3416.6965</c:v>
                </c:pt>
                <c:pt idx="123">
                  <c:v>3416.6965</c:v>
                </c:pt>
                <c:pt idx="124">
                  <c:v>3398.0394000000001</c:v>
                </c:pt>
                <c:pt idx="125">
                  <c:v>3398.0394000000001</c:v>
                </c:pt>
                <c:pt idx="126">
                  <c:v>4536.0358999999999</c:v>
                </c:pt>
                <c:pt idx="127">
                  <c:v>4560.7912999999999</c:v>
                </c:pt>
                <c:pt idx="128">
                  <c:v>4560.7912999999999</c:v>
                </c:pt>
                <c:pt idx="129">
                  <c:v>4560.7912999999999</c:v>
                </c:pt>
                <c:pt idx="130">
                  <c:v>4560.7912999999999</c:v>
                </c:pt>
                <c:pt idx="131">
                  <c:v>4560.7912999999999</c:v>
                </c:pt>
                <c:pt idx="132">
                  <c:v>4612.9364999999998</c:v>
                </c:pt>
                <c:pt idx="133">
                  <c:v>4612.9364999999998</c:v>
                </c:pt>
                <c:pt idx="134">
                  <c:v>4612.9364999999998</c:v>
                </c:pt>
                <c:pt idx="135">
                  <c:v>4612.9364999999998</c:v>
                </c:pt>
                <c:pt idx="136">
                  <c:v>4612.9364999999998</c:v>
                </c:pt>
                <c:pt idx="137">
                  <c:v>4580.7233999999999</c:v>
                </c:pt>
                <c:pt idx="138">
                  <c:v>4580.7233999999999</c:v>
                </c:pt>
                <c:pt idx="139">
                  <c:v>4580.7233999999999</c:v>
                </c:pt>
                <c:pt idx="140">
                  <c:v>4580.7233999999999</c:v>
                </c:pt>
                <c:pt idx="141">
                  <c:v>4580.7233999999999</c:v>
                </c:pt>
                <c:pt idx="142">
                  <c:v>4577.5803999999998</c:v>
                </c:pt>
                <c:pt idx="143">
                  <c:v>4577.5803999999998</c:v>
                </c:pt>
                <c:pt idx="144">
                  <c:v>4577.5803999999998</c:v>
                </c:pt>
                <c:pt idx="145">
                  <c:v>4577.5803999999998</c:v>
                </c:pt>
                <c:pt idx="146">
                  <c:v>4577.5803999999998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AHI!$Y$28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AHI!$Y$29:$Y$175</c:f>
              <c:numCache>
                <c:formatCode>#,##0_ ;[Red]\-#,##0\ </c:formatCode>
                <c:ptCount val="147"/>
                <c:pt idx="0">
                  <c:v>5481.2587320000002</c:v>
                </c:pt>
                <c:pt idx="1">
                  <c:v>5478.2089770000002</c:v>
                </c:pt>
                <c:pt idx="2">
                  <c:v>5558.1210659999997</c:v>
                </c:pt>
                <c:pt idx="3">
                  <c:v>5558.7640449999999</c:v>
                </c:pt>
                <c:pt idx="4">
                  <c:v>5557.1593570000005</c:v>
                </c:pt>
                <c:pt idx="5">
                  <c:v>5558.8239279999998</c:v>
                </c:pt>
                <c:pt idx="6">
                  <c:v>5559.7814070000004</c:v>
                </c:pt>
                <c:pt idx="7">
                  <c:v>5559.1699010000002</c:v>
                </c:pt>
                <c:pt idx="8">
                  <c:v>5559.1699010000002</c:v>
                </c:pt>
                <c:pt idx="9">
                  <c:v>5559.4414260000003</c:v>
                </c:pt>
                <c:pt idx="10">
                  <c:v>5597.0946409999997</c:v>
                </c:pt>
                <c:pt idx="11">
                  <c:v>5595.0122529999999</c:v>
                </c:pt>
                <c:pt idx="12">
                  <c:v>5597.5949780000001</c:v>
                </c:pt>
                <c:pt idx="13">
                  <c:v>5597.5949780000001</c:v>
                </c:pt>
                <c:pt idx="14">
                  <c:v>5595.654407</c:v>
                </c:pt>
                <c:pt idx="15">
                  <c:v>5597.1412469999996</c:v>
                </c:pt>
                <c:pt idx="16">
                  <c:v>5594.6774409999998</c:v>
                </c:pt>
                <c:pt idx="17">
                  <c:v>5495.1774059999998</c:v>
                </c:pt>
                <c:pt idx="18">
                  <c:v>5497.6346030000004</c:v>
                </c:pt>
                <c:pt idx="19">
                  <c:v>5493.7801170000002</c:v>
                </c:pt>
                <c:pt idx="20">
                  <c:v>5498.0699679999998</c:v>
                </c:pt>
                <c:pt idx="21">
                  <c:v>5497.573684</c:v>
                </c:pt>
                <c:pt idx="22">
                  <c:v>5468.8278209999999</c:v>
                </c:pt>
                <c:pt idx="23">
                  <c:v>5470.8083729999998</c:v>
                </c:pt>
                <c:pt idx="24">
                  <c:v>5469.3044680000003</c:v>
                </c:pt>
                <c:pt idx="25">
                  <c:v>5470.9121439999999</c:v>
                </c:pt>
                <c:pt idx="26">
                  <c:v>5469.999538</c:v>
                </c:pt>
                <c:pt idx="27">
                  <c:v>5435.3134209999998</c:v>
                </c:pt>
                <c:pt idx="28">
                  <c:v>5437.6775870000001</c:v>
                </c:pt>
                <c:pt idx="29">
                  <c:v>5438.0319820000004</c:v>
                </c:pt>
                <c:pt idx="30">
                  <c:v>5434.9788820000003</c:v>
                </c:pt>
                <c:pt idx="31">
                  <c:v>5435.9738120000002</c:v>
                </c:pt>
                <c:pt idx="32">
                  <c:v>5463.6800970000004</c:v>
                </c:pt>
                <c:pt idx="33">
                  <c:v>5459.6279560000003</c:v>
                </c:pt>
                <c:pt idx="34">
                  <c:v>5461.0034759999999</c:v>
                </c:pt>
                <c:pt idx="35">
                  <c:v>5458.8165580000004</c:v>
                </c:pt>
                <c:pt idx="36">
                  <c:v>5460.8240059999998</c:v>
                </c:pt>
                <c:pt idx="37">
                  <c:v>5462.2232530000001</c:v>
                </c:pt>
                <c:pt idx="38">
                  <c:v>5462.0048660000002</c:v>
                </c:pt>
                <c:pt idx="39">
                  <c:v>5749.2994779999999</c:v>
                </c:pt>
                <c:pt idx="40">
                  <c:v>5750.9256859999996</c:v>
                </c:pt>
                <c:pt idx="41">
                  <c:v>5749.7318269999996</c:v>
                </c:pt>
                <c:pt idx="42">
                  <c:v>5752.6361509999997</c:v>
                </c:pt>
                <c:pt idx="43">
                  <c:v>5749.2205110000004</c:v>
                </c:pt>
                <c:pt idx="44">
                  <c:v>5786.6945519999999</c:v>
                </c:pt>
                <c:pt idx="45">
                  <c:v>5788.4651030000005</c:v>
                </c:pt>
                <c:pt idx="46">
                  <c:v>5788.4534030000004</c:v>
                </c:pt>
                <c:pt idx="47">
                  <c:v>5786.855168</c:v>
                </c:pt>
                <c:pt idx="48">
                  <c:v>5787.8195679999999</c:v>
                </c:pt>
                <c:pt idx="49">
                  <c:v>5826.9481599999999</c:v>
                </c:pt>
                <c:pt idx="50">
                  <c:v>5827.9986600000002</c:v>
                </c:pt>
                <c:pt idx="51">
                  <c:v>5826.2388739999997</c:v>
                </c:pt>
                <c:pt idx="52">
                  <c:v>5824.4669690000001</c:v>
                </c:pt>
                <c:pt idx="53">
                  <c:v>5826.361903</c:v>
                </c:pt>
                <c:pt idx="54">
                  <c:v>5774.4253529999996</c:v>
                </c:pt>
                <c:pt idx="55">
                  <c:v>5775.7956539999996</c:v>
                </c:pt>
                <c:pt idx="56">
                  <c:v>5777.1400789999998</c:v>
                </c:pt>
                <c:pt idx="57">
                  <c:v>5776.2359509999997</c:v>
                </c:pt>
                <c:pt idx="58">
                  <c:v>5776.3738160000003</c:v>
                </c:pt>
                <c:pt idx="59">
                  <c:v>5799.6041910000004</c:v>
                </c:pt>
                <c:pt idx="60">
                  <c:v>5801.7120160000004</c:v>
                </c:pt>
                <c:pt idx="61">
                  <c:v>5800.4641529999999</c:v>
                </c:pt>
                <c:pt idx="62">
                  <c:v>5800.2286469999999</c:v>
                </c:pt>
                <c:pt idx="63">
                  <c:v>5800.7520439999998</c:v>
                </c:pt>
                <c:pt idx="64">
                  <c:v>5763.2092060000004</c:v>
                </c:pt>
                <c:pt idx="65">
                  <c:v>5764.4903759999997</c:v>
                </c:pt>
                <c:pt idx="66">
                  <c:v>5762.7889249999998</c:v>
                </c:pt>
                <c:pt idx="67">
                  <c:v>5765.074267</c:v>
                </c:pt>
                <c:pt idx="68">
                  <c:v>5762.6655609999998</c:v>
                </c:pt>
                <c:pt idx="69">
                  <c:v>5877.3866349999998</c:v>
                </c:pt>
                <c:pt idx="70">
                  <c:v>5877.0001380000003</c:v>
                </c:pt>
                <c:pt idx="71">
                  <c:v>5878.5942070000001</c:v>
                </c:pt>
                <c:pt idx="72">
                  <c:v>5879.0093699999998</c:v>
                </c:pt>
                <c:pt idx="73">
                  <c:v>5878.4314510000004</c:v>
                </c:pt>
                <c:pt idx="74">
                  <c:v>5758.7389869999997</c:v>
                </c:pt>
                <c:pt idx="75">
                  <c:v>5756.5886739999996</c:v>
                </c:pt>
                <c:pt idx="76">
                  <c:v>5756.9812400000001</c:v>
                </c:pt>
                <c:pt idx="77">
                  <c:v>5760.3757640000003</c:v>
                </c:pt>
                <c:pt idx="78">
                  <c:v>5758.2410019999998</c:v>
                </c:pt>
                <c:pt idx="79">
                  <c:v>5735.432734</c:v>
                </c:pt>
                <c:pt idx="80">
                  <c:v>5731.2614370000001</c:v>
                </c:pt>
                <c:pt idx="81">
                  <c:v>5736.5521779999999</c:v>
                </c:pt>
                <c:pt idx="82">
                  <c:v>5733.1296350000002</c:v>
                </c:pt>
                <c:pt idx="83">
                  <c:v>5733.4927539999999</c:v>
                </c:pt>
                <c:pt idx="84">
                  <c:v>5734.3855329999997</c:v>
                </c:pt>
                <c:pt idx="85">
                  <c:v>5734.2623050000002</c:v>
                </c:pt>
                <c:pt idx="86">
                  <c:v>5730.7461999999996</c:v>
                </c:pt>
                <c:pt idx="87">
                  <c:v>5731.4862720000001</c:v>
                </c:pt>
                <c:pt idx="88">
                  <c:v>5731.4862720000001</c:v>
                </c:pt>
                <c:pt idx="89">
                  <c:v>5790.3031659999997</c:v>
                </c:pt>
                <c:pt idx="90">
                  <c:v>5792.0835539999998</c:v>
                </c:pt>
                <c:pt idx="91">
                  <c:v>5793.0021450000004</c:v>
                </c:pt>
                <c:pt idx="92">
                  <c:v>5791.3051640000003</c:v>
                </c:pt>
                <c:pt idx="93">
                  <c:v>5789.6493529999998</c:v>
                </c:pt>
                <c:pt idx="94">
                  <c:v>5724.2750969999997</c:v>
                </c:pt>
                <c:pt idx="95">
                  <c:v>5722.8190119999999</c:v>
                </c:pt>
                <c:pt idx="96">
                  <c:v>5725.9753039999996</c:v>
                </c:pt>
                <c:pt idx="97">
                  <c:v>5722.4821110000003</c:v>
                </c:pt>
                <c:pt idx="98">
                  <c:v>5724.2321629999997</c:v>
                </c:pt>
                <c:pt idx="99">
                  <c:v>5724.4723629999999</c:v>
                </c:pt>
                <c:pt idx="100">
                  <c:v>5722.2594749999998</c:v>
                </c:pt>
                <c:pt idx="101">
                  <c:v>5723.4980210000003</c:v>
                </c:pt>
                <c:pt idx="102">
                  <c:v>5723.99485</c:v>
                </c:pt>
                <c:pt idx="103">
                  <c:v>5723.2568810000002</c:v>
                </c:pt>
                <c:pt idx="104">
                  <c:v>5765.7075699999996</c:v>
                </c:pt>
                <c:pt idx="105">
                  <c:v>5766.307581</c:v>
                </c:pt>
                <c:pt idx="106">
                  <c:v>5766.9700579999999</c:v>
                </c:pt>
                <c:pt idx="107">
                  <c:v>5766.6956870000004</c:v>
                </c:pt>
                <c:pt idx="108">
                  <c:v>5765.8273859999999</c:v>
                </c:pt>
                <c:pt idx="109">
                  <c:v>5712.1359819999998</c:v>
                </c:pt>
                <c:pt idx="110">
                  <c:v>5709.2797989999999</c:v>
                </c:pt>
                <c:pt idx="111">
                  <c:v>5708.4578600000004</c:v>
                </c:pt>
                <c:pt idx="112">
                  <c:v>5711.4666100000004</c:v>
                </c:pt>
                <c:pt idx="113">
                  <c:v>5711.437183</c:v>
                </c:pt>
                <c:pt idx="114">
                  <c:v>5683.9357449999998</c:v>
                </c:pt>
                <c:pt idx="115">
                  <c:v>5685.6482079999996</c:v>
                </c:pt>
                <c:pt idx="116">
                  <c:v>5683.5939900000003</c:v>
                </c:pt>
                <c:pt idx="117">
                  <c:v>5682.9591069999997</c:v>
                </c:pt>
                <c:pt idx="118">
                  <c:v>5685.757243</c:v>
                </c:pt>
                <c:pt idx="119">
                  <c:v>5682.4460099999997</c:v>
                </c:pt>
                <c:pt idx="120">
                  <c:v>5683.6979670000001</c:v>
                </c:pt>
                <c:pt idx="121">
                  <c:v>5683.6141740000003</c:v>
                </c:pt>
                <c:pt idx="122">
                  <c:v>5682.7053040000001</c:v>
                </c:pt>
                <c:pt idx="123">
                  <c:v>5682.8335489999999</c:v>
                </c:pt>
                <c:pt idx="124">
                  <c:v>5673.6334729999999</c:v>
                </c:pt>
                <c:pt idx="125">
                  <c:v>5673.4546369999998</c:v>
                </c:pt>
                <c:pt idx="126">
                  <c:v>5643.38076</c:v>
                </c:pt>
                <c:pt idx="127">
                  <c:v>5591.9166990000003</c:v>
                </c:pt>
                <c:pt idx="128">
                  <c:v>5592.6239779999996</c:v>
                </c:pt>
                <c:pt idx="129">
                  <c:v>5591.7612150000004</c:v>
                </c:pt>
                <c:pt idx="130">
                  <c:v>5592.7062660000001</c:v>
                </c:pt>
                <c:pt idx="131">
                  <c:v>5591.4705119999999</c:v>
                </c:pt>
                <c:pt idx="132">
                  <c:v>5654.0319840000002</c:v>
                </c:pt>
                <c:pt idx="133">
                  <c:v>5654.9358389999998</c:v>
                </c:pt>
                <c:pt idx="134">
                  <c:v>5654.4166219999997</c:v>
                </c:pt>
                <c:pt idx="135">
                  <c:v>5654.4166219999997</c:v>
                </c:pt>
                <c:pt idx="136">
                  <c:v>5654.0988930000003</c:v>
                </c:pt>
                <c:pt idx="137">
                  <c:v>5617.2451000000001</c:v>
                </c:pt>
                <c:pt idx="138">
                  <c:v>5620.6986159999997</c:v>
                </c:pt>
                <c:pt idx="139">
                  <c:v>5619.175123</c:v>
                </c:pt>
                <c:pt idx="140">
                  <c:v>5620.8923850000001</c:v>
                </c:pt>
                <c:pt idx="141">
                  <c:v>5620.2839379999996</c:v>
                </c:pt>
                <c:pt idx="142">
                  <c:v>5593.5366180000001</c:v>
                </c:pt>
                <c:pt idx="143">
                  <c:v>5595.7848830000003</c:v>
                </c:pt>
                <c:pt idx="144">
                  <c:v>5595.3437309999999</c:v>
                </c:pt>
                <c:pt idx="145">
                  <c:v>5594.753678</c:v>
                </c:pt>
                <c:pt idx="146">
                  <c:v>5597.5722420000002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363128"/>
        <c:axId val="651362736"/>
      </c:lineChart>
      <c:dateAx>
        <c:axId val="651359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2344"/>
        <c:crosses val="autoZero"/>
        <c:auto val="1"/>
        <c:lblOffset val="100"/>
        <c:baseTimeUnit val="days"/>
      </c:dateAx>
      <c:valAx>
        <c:axId val="65136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59992"/>
        <c:crosses val="autoZero"/>
        <c:crossBetween val="between"/>
      </c:valAx>
      <c:valAx>
        <c:axId val="65136273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3128"/>
        <c:crosses val="max"/>
        <c:crossBetween val="between"/>
      </c:valAx>
      <c:dateAx>
        <c:axId val="6513631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13627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RMB!$C$1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RMB!$A$2:$A$66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RMB!$C$2:$C$66</c:f>
              <c:numCache>
                <c:formatCode>_-* #,##0_-;\-* #,##0_-;_-* "-"??_-;_-@_-</c:formatCode>
                <c:ptCount val="65"/>
                <c:pt idx="0">
                  <c:v>77341.62</c:v>
                </c:pt>
                <c:pt idx="1">
                  <c:v>79429.679999999993</c:v>
                </c:pt>
                <c:pt idx="2">
                  <c:v>81902.8</c:v>
                </c:pt>
                <c:pt idx="3">
                  <c:v>78504.759999999995</c:v>
                </c:pt>
                <c:pt idx="4">
                  <c:v>80844.38</c:v>
                </c:pt>
                <c:pt idx="5">
                  <c:v>79834.58</c:v>
                </c:pt>
                <c:pt idx="6">
                  <c:v>81381.789999999994</c:v>
                </c:pt>
                <c:pt idx="7">
                  <c:v>84481.95</c:v>
                </c:pt>
                <c:pt idx="8">
                  <c:v>86185.94</c:v>
                </c:pt>
                <c:pt idx="9">
                  <c:v>81590.94</c:v>
                </c:pt>
                <c:pt idx="10">
                  <c:v>87962.59</c:v>
                </c:pt>
                <c:pt idx="11">
                  <c:v>86077.89</c:v>
                </c:pt>
                <c:pt idx="12">
                  <c:v>86237.64</c:v>
                </c:pt>
                <c:pt idx="13">
                  <c:v>88704.09</c:v>
                </c:pt>
                <c:pt idx="14">
                  <c:v>87243.5</c:v>
                </c:pt>
                <c:pt idx="15">
                  <c:v>88307.13</c:v>
                </c:pt>
                <c:pt idx="16">
                  <c:v>81909.440000000002</c:v>
                </c:pt>
                <c:pt idx="17">
                  <c:v>79020.850000000006</c:v>
                </c:pt>
                <c:pt idx="18">
                  <c:v>83678.63</c:v>
                </c:pt>
                <c:pt idx="19">
                  <c:v>83769.320000000007</c:v>
                </c:pt>
                <c:pt idx="20">
                  <c:v>82863.710000000006</c:v>
                </c:pt>
                <c:pt idx="21">
                  <c:v>86726.6</c:v>
                </c:pt>
                <c:pt idx="22">
                  <c:v>90666.8</c:v>
                </c:pt>
                <c:pt idx="23">
                  <c:v>97194.19</c:v>
                </c:pt>
                <c:pt idx="24">
                  <c:v>99905.41</c:v>
                </c:pt>
                <c:pt idx="25">
                  <c:v>103996.91</c:v>
                </c:pt>
                <c:pt idx="26">
                  <c:v>104326.52</c:v>
                </c:pt>
                <c:pt idx="27">
                  <c:v>103014.15</c:v>
                </c:pt>
                <c:pt idx="28">
                  <c:v>103432.62</c:v>
                </c:pt>
                <c:pt idx="29">
                  <c:v>104883.65</c:v>
                </c:pt>
                <c:pt idx="30">
                  <c:v>100672.11</c:v>
                </c:pt>
                <c:pt idx="31">
                  <c:v>105575.46</c:v>
                </c:pt>
                <c:pt idx="32">
                  <c:v>104345.36</c:v>
                </c:pt>
                <c:pt idx="33">
                  <c:v>105355.42</c:v>
                </c:pt>
                <c:pt idx="34">
                  <c:v>110324.95</c:v>
                </c:pt>
                <c:pt idx="35">
                  <c:v>111626.48</c:v>
                </c:pt>
                <c:pt idx="36">
                  <c:v>112704.54</c:v>
                </c:pt>
                <c:pt idx="37">
                  <c:v>119057.76</c:v>
                </c:pt>
                <c:pt idx="38">
                  <c:v>121137.84</c:v>
                </c:pt>
                <c:pt idx="39">
                  <c:v>121939.48</c:v>
                </c:pt>
                <c:pt idx="40">
                  <c:v>120652.48</c:v>
                </c:pt>
                <c:pt idx="41">
                  <c:v>127771.65</c:v>
                </c:pt>
                <c:pt idx="42">
                  <c:v>128958.12</c:v>
                </c:pt>
                <c:pt idx="43">
                  <c:v>128774.63</c:v>
                </c:pt>
                <c:pt idx="44">
                  <c:v>124072.01</c:v>
                </c:pt>
                <c:pt idx="45">
                  <c:v>129925.87</c:v>
                </c:pt>
                <c:pt idx="46">
                  <c:v>128199.99</c:v>
                </c:pt>
                <c:pt idx="47">
                  <c:v>124776.93</c:v>
                </c:pt>
                <c:pt idx="48">
                  <c:v>133239.25</c:v>
                </c:pt>
                <c:pt idx="49">
                  <c:v>143275.85999999999</c:v>
                </c:pt>
                <c:pt idx="50">
                  <c:v>143651.26</c:v>
                </c:pt>
                <c:pt idx="51">
                  <c:v>158716.64000000001</c:v>
                </c:pt>
                <c:pt idx="52">
                  <c:v>163541.4</c:v>
                </c:pt>
                <c:pt idx="53">
                  <c:v>162898.14000000001</c:v>
                </c:pt>
                <c:pt idx="54">
                  <c:v>170266.72</c:v>
                </c:pt>
                <c:pt idx="55">
                  <c:v>174847.55</c:v>
                </c:pt>
                <c:pt idx="56">
                  <c:v>163679.24</c:v>
                </c:pt>
                <c:pt idx="57">
                  <c:v>173783.5</c:v>
                </c:pt>
                <c:pt idx="58">
                  <c:v>185176.04</c:v>
                </c:pt>
                <c:pt idx="59">
                  <c:v>186792.86</c:v>
                </c:pt>
                <c:pt idx="60">
                  <c:v>191851.8</c:v>
                </c:pt>
                <c:pt idx="61">
                  <c:v>194223.32</c:v>
                </c:pt>
                <c:pt idx="62">
                  <c:v>202778.07</c:v>
                </c:pt>
                <c:pt idx="63">
                  <c:v>214553.27</c:v>
                </c:pt>
                <c:pt idx="64">
                  <c:v>219636.46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RMB!$D$1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RMB!$A$2:$A$66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RMB!$D$2:$D$66</c:f>
              <c:numCache>
                <c:formatCode>_-* #,##0_-;\-* #,##0_-;_-* "-"??_-;_-@_-</c:formatCode>
                <c:ptCount val="65"/>
                <c:pt idx="0">
                  <c:v>40977.535349999998</c:v>
                </c:pt>
                <c:pt idx="1">
                  <c:v>41166.998441999996</c:v>
                </c:pt>
                <c:pt idx="2">
                  <c:v>41780.901199</c:v>
                </c:pt>
                <c:pt idx="3">
                  <c:v>41948.900027000003</c:v>
                </c:pt>
                <c:pt idx="4">
                  <c:v>42821.819147000002</c:v>
                </c:pt>
                <c:pt idx="5">
                  <c:v>42724.997464</c:v>
                </c:pt>
                <c:pt idx="6">
                  <c:v>42881.785790000002</c:v>
                </c:pt>
                <c:pt idx="7">
                  <c:v>43445.061668000002</c:v>
                </c:pt>
                <c:pt idx="8">
                  <c:v>43514.478715999998</c:v>
                </c:pt>
                <c:pt idx="9">
                  <c:v>43577.719956000001</c:v>
                </c:pt>
                <c:pt idx="10">
                  <c:v>44238.251809000001</c:v>
                </c:pt>
                <c:pt idx="11">
                  <c:v>44158.552090999998</c:v>
                </c:pt>
                <c:pt idx="12">
                  <c:v>44277.218732000001</c:v>
                </c:pt>
                <c:pt idx="13">
                  <c:v>44559.298469000001</c:v>
                </c:pt>
                <c:pt idx="14">
                  <c:v>44485.516238999997</c:v>
                </c:pt>
                <c:pt idx="15">
                  <c:v>44538.364773000001</c:v>
                </c:pt>
                <c:pt idx="16">
                  <c:v>44622.879452000001</c:v>
                </c:pt>
                <c:pt idx="17">
                  <c:v>44612.296415999997</c:v>
                </c:pt>
                <c:pt idx="18">
                  <c:v>44622.119399000003</c:v>
                </c:pt>
                <c:pt idx="19">
                  <c:v>44823.311160999998</c:v>
                </c:pt>
                <c:pt idx="20">
                  <c:v>44757.982620000002</c:v>
                </c:pt>
                <c:pt idx="21">
                  <c:v>44799.274152999998</c:v>
                </c:pt>
                <c:pt idx="22">
                  <c:v>44952.478213000002</c:v>
                </c:pt>
                <c:pt idx="23">
                  <c:v>40379.452222</c:v>
                </c:pt>
                <c:pt idx="24">
                  <c:v>40360.912695999999</c:v>
                </c:pt>
                <c:pt idx="25">
                  <c:v>41753.582471000002</c:v>
                </c:pt>
                <c:pt idx="26">
                  <c:v>41773.158414999998</c:v>
                </c:pt>
                <c:pt idx="27">
                  <c:v>41859.409621999999</c:v>
                </c:pt>
                <c:pt idx="28">
                  <c:v>42174.823613</c:v>
                </c:pt>
                <c:pt idx="29">
                  <c:v>42197.244296999997</c:v>
                </c:pt>
                <c:pt idx="30">
                  <c:v>42257.136207000003</c:v>
                </c:pt>
                <c:pt idx="31">
                  <c:v>43272.649876000003</c:v>
                </c:pt>
                <c:pt idx="32">
                  <c:v>43269.734385000003</c:v>
                </c:pt>
                <c:pt idx="33">
                  <c:v>43370.203541000003</c:v>
                </c:pt>
                <c:pt idx="34">
                  <c:v>43391.817752000003</c:v>
                </c:pt>
                <c:pt idx="35">
                  <c:v>44495.107875000002</c:v>
                </c:pt>
                <c:pt idx="36">
                  <c:v>44503.861857999997</c:v>
                </c:pt>
                <c:pt idx="37">
                  <c:v>44583.591654999997</c:v>
                </c:pt>
                <c:pt idx="38">
                  <c:v>44547.204896000003</c:v>
                </c:pt>
                <c:pt idx="39">
                  <c:v>44742.607227</c:v>
                </c:pt>
                <c:pt idx="40">
                  <c:v>44495.054656</c:v>
                </c:pt>
                <c:pt idx="41">
                  <c:v>44493.384954000001</c:v>
                </c:pt>
                <c:pt idx="42">
                  <c:v>44722.396463999998</c:v>
                </c:pt>
                <c:pt idx="43">
                  <c:v>44480.578437999997</c:v>
                </c:pt>
                <c:pt idx="44">
                  <c:v>44260.365442000002</c:v>
                </c:pt>
                <c:pt idx="45">
                  <c:v>44337.474929999997</c:v>
                </c:pt>
                <c:pt idx="46">
                  <c:v>44534.155135000001</c:v>
                </c:pt>
                <c:pt idx="47">
                  <c:v>44504.872252000001</c:v>
                </c:pt>
                <c:pt idx="48">
                  <c:v>57287.060163000002</c:v>
                </c:pt>
                <c:pt idx="49">
                  <c:v>70763.768226999993</c:v>
                </c:pt>
                <c:pt idx="50">
                  <c:v>70888.148826999997</c:v>
                </c:pt>
                <c:pt idx="51">
                  <c:v>69750.104523999995</c:v>
                </c:pt>
                <c:pt idx="52">
                  <c:v>71536.233288000003</c:v>
                </c:pt>
                <c:pt idx="53">
                  <c:v>72428.861892999994</c:v>
                </c:pt>
                <c:pt idx="54">
                  <c:v>78793.468909999996</c:v>
                </c:pt>
                <c:pt idx="55">
                  <c:v>77873.849530000007</c:v>
                </c:pt>
                <c:pt idx="56">
                  <c:v>78851.293699000002</c:v>
                </c:pt>
                <c:pt idx="57">
                  <c:v>78849.239734999996</c:v>
                </c:pt>
                <c:pt idx="58">
                  <c:v>79681.056154999998</c:v>
                </c:pt>
                <c:pt idx="59">
                  <c:v>82116.005585000006</c:v>
                </c:pt>
                <c:pt idx="60">
                  <c:v>82329.892848000003</c:v>
                </c:pt>
                <c:pt idx="61">
                  <c:v>86693.720090000003</c:v>
                </c:pt>
                <c:pt idx="62">
                  <c:v>86783.217940000002</c:v>
                </c:pt>
                <c:pt idx="63">
                  <c:v>92466.565830000007</c:v>
                </c:pt>
                <c:pt idx="64">
                  <c:v>92552.284088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83048"/>
        <c:axId val="855281088"/>
      </c:lineChart>
      <c:lineChart>
        <c:grouping val="standard"/>
        <c:varyColors val="0"/>
        <c:ser>
          <c:idx val="3"/>
          <c:order val="2"/>
          <c:tx>
            <c:strRef>
              <c:f>RMB!$E$1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RMB!$A$2:$A$66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RMB!$E$2:$E$66</c:f>
              <c:numCache>
                <c:formatCode>_-* #,##0_-;\-* #,##0_-;_-* "-"??_-;_-@_-</c:formatCode>
                <c:ptCount val="65"/>
                <c:pt idx="0">
                  <c:v>3546.7383</c:v>
                </c:pt>
                <c:pt idx="1">
                  <c:v>3653.7640000000001</c:v>
                </c:pt>
                <c:pt idx="2">
                  <c:v>3657.6534999999999</c:v>
                </c:pt>
                <c:pt idx="3">
                  <c:v>3669.8420000000001</c:v>
                </c:pt>
                <c:pt idx="4">
                  <c:v>3691.8645999999999</c:v>
                </c:pt>
                <c:pt idx="5">
                  <c:v>3698.6808000000001</c:v>
                </c:pt>
                <c:pt idx="6">
                  <c:v>3710.3645999999999</c:v>
                </c:pt>
                <c:pt idx="7">
                  <c:v>3814.6628000000001</c:v>
                </c:pt>
                <c:pt idx="8">
                  <c:v>3812.1161999999999</c:v>
                </c:pt>
                <c:pt idx="9">
                  <c:v>3823.8290999999999</c:v>
                </c:pt>
                <c:pt idx="10">
                  <c:v>3875.1522</c:v>
                </c:pt>
                <c:pt idx="11">
                  <c:v>3828.8144000000002</c:v>
                </c:pt>
                <c:pt idx="12">
                  <c:v>3834.9203000000002</c:v>
                </c:pt>
                <c:pt idx="13">
                  <c:v>3826.6392999999998</c:v>
                </c:pt>
                <c:pt idx="14">
                  <c:v>3823.9256</c:v>
                </c:pt>
                <c:pt idx="15">
                  <c:v>3828.6981000000001</c:v>
                </c:pt>
                <c:pt idx="16">
                  <c:v>3738.7071000000001</c:v>
                </c:pt>
                <c:pt idx="17">
                  <c:v>3760.9666999999999</c:v>
                </c:pt>
                <c:pt idx="18">
                  <c:v>3763.7109999999998</c:v>
                </c:pt>
                <c:pt idx="19">
                  <c:v>3884.6997000000001</c:v>
                </c:pt>
                <c:pt idx="20">
                  <c:v>3884.7851999999998</c:v>
                </c:pt>
                <c:pt idx="21">
                  <c:v>4368.2043999999996</c:v>
                </c:pt>
                <c:pt idx="22">
                  <c:v>4671.0668999999998</c:v>
                </c:pt>
                <c:pt idx="23">
                  <c:v>4411.4678999999996</c:v>
                </c:pt>
                <c:pt idx="24">
                  <c:v>4411.6001999999999</c:v>
                </c:pt>
                <c:pt idx="25">
                  <c:v>4320.3082000000004</c:v>
                </c:pt>
                <c:pt idx="26">
                  <c:v>4296.5481</c:v>
                </c:pt>
                <c:pt idx="27">
                  <c:v>4335.0802999999996</c:v>
                </c:pt>
                <c:pt idx="28">
                  <c:v>4416.8014999999996</c:v>
                </c:pt>
                <c:pt idx="29">
                  <c:v>4401.9474</c:v>
                </c:pt>
                <c:pt idx="30">
                  <c:v>4396.6593000000003</c:v>
                </c:pt>
                <c:pt idx="31">
                  <c:v>4200.3932000000004</c:v>
                </c:pt>
                <c:pt idx="32">
                  <c:v>4193.6770999999999</c:v>
                </c:pt>
                <c:pt idx="33">
                  <c:v>4234.3388999999997</c:v>
                </c:pt>
                <c:pt idx="34">
                  <c:v>4232.1890000000003</c:v>
                </c:pt>
                <c:pt idx="35">
                  <c:v>4476.5622000000003</c:v>
                </c:pt>
                <c:pt idx="36">
                  <c:v>4494.1592000000001</c:v>
                </c:pt>
                <c:pt idx="37">
                  <c:v>4652.7601000000004</c:v>
                </c:pt>
                <c:pt idx="38">
                  <c:v>4692.6019999999999</c:v>
                </c:pt>
                <c:pt idx="39">
                  <c:v>4661.4618</c:v>
                </c:pt>
                <c:pt idx="40">
                  <c:v>4279.8545000000004</c:v>
                </c:pt>
                <c:pt idx="41">
                  <c:v>4303.2970999999998</c:v>
                </c:pt>
                <c:pt idx="42">
                  <c:v>4364.8724000000002</c:v>
                </c:pt>
                <c:pt idx="43">
                  <c:v>4201.2289000000001</c:v>
                </c:pt>
                <c:pt idx="44">
                  <c:v>4201.1368000000002</c:v>
                </c:pt>
                <c:pt idx="45">
                  <c:v>4330.6598000000004</c:v>
                </c:pt>
                <c:pt idx="46">
                  <c:v>3357.5203999999999</c:v>
                </c:pt>
                <c:pt idx="47">
                  <c:v>4428.4668000000001</c:v>
                </c:pt>
                <c:pt idx="48">
                  <c:v>5820.1216999999997</c:v>
                </c:pt>
                <c:pt idx="49">
                  <c:v>6264.9071999999996</c:v>
                </c:pt>
                <c:pt idx="50">
                  <c:v>7305.7785000000003</c:v>
                </c:pt>
                <c:pt idx="51">
                  <c:v>7311.4543999999996</c:v>
                </c:pt>
                <c:pt idx="52">
                  <c:v>7038.2352000000001</c:v>
                </c:pt>
                <c:pt idx="53">
                  <c:v>7180.3181000000004</c:v>
                </c:pt>
                <c:pt idx="54">
                  <c:v>7486.2276000000002</c:v>
                </c:pt>
                <c:pt idx="55">
                  <c:v>7596.7385000000004</c:v>
                </c:pt>
                <c:pt idx="56">
                  <c:v>7801.4319999999998</c:v>
                </c:pt>
                <c:pt idx="57">
                  <c:v>7664.9657999999999</c:v>
                </c:pt>
                <c:pt idx="58">
                  <c:v>6872.7298000000001</c:v>
                </c:pt>
                <c:pt idx="59">
                  <c:v>7859.9534000000003</c:v>
                </c:pt>
                <c:pt idx="60">
                  <c:v>7651.9704000000002</c:v>
                </c:pt>
                <c:pt idx="61">
                  <c:v>8451.4274000000005</c:v>
                </c:pt>
                <c:pt idx="62">
                  <c:v>8455.1954999999998</c:v>
                </c:pt>
                <c:pt idx="63">
                  <c:v>10393.5524</c:v>
                </c:pt>
                <c:pt idx="64">
                  <c:v>10485.3272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RMB!$F$1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RMB!$A$2:$A$66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RMB!$F$2:$F$66</c:f>
              <c:numCache>
                <c:formatCode>_-* #,##0_-;\-* #,##0_-;_-* "-"??_-;_-@_-</c:formatCode>
                <c:ptCount val="65"/>
                <c:pt idx="0">
                  <c:v>5024.6997899999997</c:v>
                </c:pt>
                <c:pt idx="1">
                  <c:v>5019.0237109999998</c:v>
                </c:pt>
                <c:pt idx="2">
                  <c:v>5026.8285230000001</c:v>
                </c:pt>
                <c:pt idx="3">
                  <c:v>5025.1423050000003</c:v>
                </c:pt>
                <c:pt idx="4">
                  <c:v>4997.2194289999998</c:v>
                </c:pt>
                <c:pt idx="5">
                  <c:v>4996.0871399999996</c:v>
                </c:pt>
                <c:pt idx="6">
                  <c:v>4978.9293790000002</c:v>
                </c:pt>
                <c:pt idx="7">
                  <c:v>4937.1813259999999</c:v>
                </c:pt>
                <c:pt idx="8">
                  <c:v>4929.8879889999998</c:v>
                </c:pt>
                <c:pt idx="9">
                  <c:v>4935.5625579999996</c:v>
                </c:pt>
                <c:pt idx="10">
                  <c:v>5480.084879</c:v>
                </c:pt>
                <c:pt idx="11">
                  <c:v>5469.0786889999999</c:v>
                </c:pt>
                <c:pt idx="12">
                  <c:v>5448.9895960000003</c:v>
                </c:pt>
                <c:pt idx="13">
                  <c:v>5399.7813470000001</c:v>
                </c:pt>
                <c:pt idx="14">
                  <c:v>5394.9664009999997</c:v>
                </c:pt>
                <c:pt idx="15">
                  <c:v>5375.9305340000001</c:v>
                </c:pt>
                <c:pt idx="16">
                  <c:v>5302.957015</c:v>
                </c:pt>
                <c:pt idx="17">
                  <c:v>5314.2466489999997</c:v>
                </c:pt>
                <c:pt idx="18">
                  <c:v>5290.1954450000003</c:v>
                </c:pt>
                <c:pt idx="19">
                  <c:v>5172.9301210000003</c:v>
                </c:pt>
                <c:pt idx="20">
                  <c:v>5157.0434530000002</c:v>
                </c:pt>
                <c:pt idx="21">
                  <c:v>5758.0664290000004</c:v>
                </c:pt>
                <c:pt idx="22">
                  <c:v>6349.7798650000004</c:v>
                </c:pt>
                <c:pt idx="23">
                  <c:v>6340.8867570000002</c:v>
                </c:pt>
                <c:pt idx="24">
                  <c:v>6317.8019770000001</c:v>
                </c:pt>
                <c:pt idx="25">
                  <c:v>6339.6034879999997</c:v>
                </c:pt>
                <c:pt idx="26">
                  <c:v>6306.5247769999996</c:v>
                </c:pt>
                <c:pt idx="27">
                  <c:v>6320.7598239999998</c:v>
                </c:pt>
                <c:pt idx="28">
                  <c:v>6186.2817640000003</c:v>
                </c:pt>
                <c:pt idx="29">
                  <c:v>6177.9571079999996</c:v>
                </c:pt>
                <c:pt idx="30">
                  <c:v>6175.9879300000002</c:v>
                </c:pt>
                <c:pt idx="31">
                  <c:v>6095.9236730000002</c:v>
                </c:pt>
                <c:pt idx="32">
                  <c:v>6087.6307159999997</c:v>
                </c:pt>
                <c:pt idx="33">
                  <c:v>6166.668111</c:v>
                </c:pt>
                <c:pt idx="34">
                  <c:v>6792.1111129999999</c:v>
                </c:pt>
                <c:pt idx="35">
                  <c:v>6823.2292020000004</c:v>
                </c:pt>
                <c:pt idx="36">
                  <c:v>6812.0396250000003</c:v>
                </c:pt>
                <c:pt idx="37">
                  <c:v>6866.9431789999999</c:v>
                </c:pt>
                <c:pt idx="38">
                  <c:v>6935.4967420000003</c:v>
                </c:pt>
                <c:pt idx="39">
                  <c:v>6848.4536390000003</c:v>
                </c:pt>
                <c:pt idx="40">
                  <c:v>6735.5359060000001</c:v>
                </c:pt>
                <c:pt idx="41">
                  <c:v>6751.1225020000002</c:v>
                </c:pt>
                <c:pt idx="42">
                  <c:v>6824.7969030000004</c:v>
                </c:pt>
                <c:pt idx="43">
                  <c:v>6732.5406899999998</c:v>
                </c:pt>
                <c:pt idx="44">
                  <c:v>6783.9373740000001</c:v>
                </c:pt>
                <c:pt idx="45">
                  <c:v>7030.769268</c:v>
                </c:pt>
                <c:pt idx="46">
                  <c:v>7683.7101819999998</c:v>
                </c:pt>
                <c:pt idx="47">
                  <c:v>7849.3062049999999</c:v>
                </c:pt>
                <c:pt idx="48">
                  <c:v>8849.7489769999993</c:v>
                </c:pt>
                <c:pt idx="49">
                  <c:v>8872.0589779999991</c:v>
                </c:pt>
                <c:pt idx="50">
                  <c:v>10818.680034999999</c:v>
                </c:pt>
                <c:pt idx="51">
                  <c:v>10851.650801</c:v>
                </c:pt>
                <c:pt idx="52">
                  <c:v>10901.479939999999</c:v>
                </c:pt>
                <c:pt idx="53">
                  <c:v>11019.693694</c:v>
                </c:pt>
                <c:pt idx="54">
                  <c:v>11515.625394000001</c:v>
                </c:pt>
                <c:pt idx="55">
                  <c:v>11974.245875000001</c:v>
                </c:pt>
                <c:pt idx="56">
                  <c:v>12272.599152999999</c:v>
                </c:pt>
                <c:pt idx="57">
                  <c:v>11936.089203</c:v>
                </c:pt>
                <c:pt idx="58">
                  <c:v>12233.48186</c:v>
                </c:pt>
                <c:pt idx="59">
                  <c:v>12135.098153000001</c:v>
                </c:pt>
                <c:pt idx="60">
                  <c:v>11870.465544999999</c:v>
                </c:pt>
                <c:pt idx="61">
                  <c:v>13488.765138999999</c:v>
                </c:pt>
                <c:pt idx="62">
                  <c:v>13521.660970999999</c:v>
                </c:pt>
                <c:pt idx="63">
                  <c:v>14991.162652000001</c:v>
                </c:pt>
                <c:pt idx="64">
                  <c:v>14986.466673999999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86576"/>
        <c:axId val="855283440"/>
      </c:lineChart>
      <c:dateAx>
        <c:axId val="855283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1088"/>
        <c:crosses val="autoZero"/>
        <c:auto val="1"/>
        <c:lblOffset val="100"/>
        <c:baseTimeUnit val="days"/>
      </c:dateAx>
      <c:valAx>
        <c:axId val="8552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3048"/>
        <c:crosses val="autoZero"/>
        <c:crossBetween val="between"/>
      </c:valAx>
      <c:valAx>
        <c:axId val="85528344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6576"/>
        <c:crosses val="max"/>
        <c:crossBetween val="between"/>
      </c:valAx>
      <c:dateAx>
        <c:axId val="8552865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834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RMB!$U$28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RMB!$S$29:$S$175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RMB!$U$29:$U$175</c:f>
              <c:numCache>
                <c:formatCode>_-* #,##0_-;\-* #,##0_-;_-* "-"??_-;_-@_-</c:formatCode>
                <c:ptCount val="147"/>
                <c:pt idx="0">
                  <c:v>77754.02</c:v>
                </c:pt>
                <c:pt idx="1">
                  <c:v>75790.27</c:v>
                </c:pt>
                <c:pt idx="2">
                  <c:v>74322.080000000002</c:v>
                </c:pt>
                <c:pt idx="3">
                  <c:v>72852.53</c:v>
                </c:pt>
                <c:pt idx="4">
                  <c:v>72852.53</c:v>
                </c:pt>
                <c:pt idx="5">
                  <c:v>75514.429999999993</c:v>
                </c:pt>
                <c:pt idx="6">
                  <c:v>76964.820000000007</c:v>
                </c:pt>
                <c:pt idx="7">
                  <c:v>77201.97</c:v>
                </c:pt>
                <c:pt idx="8">
                  <c:v>77709.97</c:v>
                </c:pt>
                <c:pt idx="9">
                  <c:v>77709.97</c:v>
                </c:pt>
                <c:pt idx="10">
                  <c:v>77382.95</c:v>
                </c:pt>
                <c:pt idx="11">
                  <c:v>77387.39</c:v>
                </c:pt>
                <c:pt idx="12">
                  <c:v>80012.58</c:v>
                </c:pt>
                <c:pt idx="13">
                  <c:v>77988.850000000006</c:v>
                </c:pt>
                <c:pt idx="14">
                  <c:v>78554.33</c:v>
                </c:pt>
                <c:pt idx="15">
                  <c:v>79342.75</c:v>
                </c:pt>
                <c:pt idx="16">
                  <c:v>79660.7</c:v>
                </c:pt>
                <c:pt idx="17">
                  <c:v>79993.179999999993</c:v>
                </c:pt>
                <c:pt idx="18">
                  <c:v>81572.66</c:v>
                </c:pt>
                <c:pt idx="19">
                  <c:v>82019.59</c:v>
                </c:pt>
                <c:pt idx="20">
                  <c:v>82614.17</c:v>
                </c:pt>
                <c:pt idx="21">
                  <c:v>83721.59</c:v>
                </c:pt>
                <c:pt idx="22">
                  <c:v>84284.6</c:v>
                </c:pt>
                <c:pt idx="23">
                  <c:v>83889.98</c:v>
                </c:pt>
                <c:pt idx="24">
                  <c:v>82640.86</c:v>
                </c:pt>
                <c:pt idx="25">
                  <c:v>82434.77</c:v>
                </c:pt>
                <c:pt idx="26">
                  <c:v>82911.16</c:v>
                </c:pt>
                <c:pt idx="27">
                  <c:v>84088.57</c:v>
                </c:pt>
                <c:pt idx="28">
                  <c:v>83814.399999999994</c:v>
                </c:pt>
                <c:pt idx="29">
                  <c:v>84405.99</c:v>
                </c:pt>
                <c:pt idx="30">
                  <c:v>85305.69</c:v>
                </c:pt>
                <c:pt idx="31">
                  <c:v>86362.68</c:v>
                </c:pt>
                <c:pt idx="32">
                  <c:v>86680.31</c:v>
                </c:pt>
                <c:pt idx="33">
                  <c:v>87679.66</c:v>
                </c:pt>
                <c:pt idx="34">
                  <c:v>87897.34</c:v>
                </c:pt>
                <c:pt idx="35">
                  <c:v>88062.2</c:v>
                </c:pt>
                <c:pt idx="36">
                  <c:v>88695.81</c:v>
                </c:pt>
                <c:pt idx="37">
                  <c:v>88766.78</c:v>
                </c:pt>
                <c:pt idx="38">
                  <c:v>88668.53</c:v>
                </c:pt>
                <c:pt idx="39">
                  <c:v>90436.89</c:v>
                </c:pt>
                <c:pt idx="40">
                  <c:v>89299.32</c:v>
                </c:pt>
                <c:pt idx="41">
                  <c:v>90053.97</c:v>
                </c:pt>
                <c:pt idx="42">
                  <c:v>90117.72</c:v>
                </c:pt>
                <c:pt idx="43">
                  <c:v>89703.039999999994</c:v>
                </c:pt>
                <c:pt idx="44">
                  <c:v>89874.51</c:v>
                </c:pt>
                <c:pt idx="45">
                  <c:v>90461.06</c:v>
                </c:pt>
                <c:pt idx="46">
                  <c:v>90577.36</c:v>
                </c:pt>
                <c:pt idx="47">
                  <c:v>90645.17</c:v>
                </c:pt>
                <c:pt idx="48">
                  <c:v>90475.04</c:v>
                </c:pt>
                <c:pt idx="49">
                  <c:v>90479.69</c:v>
                </c:pt>
                <c:pt idx="50">
                  <c:v>91538.46</c:v>
                </c:pt>
                <c:pt idx="51">
                  <c:v>91400.320000000007</c:v>
                </c:pt>
                <c:pt idx="52">
                  <c:v>91364.92</c:v>
                </c:pt>
                <c:pt idx="53">
                  <c:v>90640.01</c:v>
                </c:pt>
                <c:pt idx="54">
                  <c:v>90347.4</c:v>
                </c:pt>
                <c:pt idx="55">
                  <c:v>92410.1</c:v>
                </c:pt>
                <c:pt idx="56">
                  <c:v>92657.72</c:v>
                </c:pt>
                <c:pt idx="57">
                  <c:v>93442.47</c:v>
                </c:pt>
                <c:pt idx="58">
                  <c:v>92493.19</c:v>
                </c:pt>
                <c:pt idx="59">
                  <c:v>93244.51</c:v>
                </c:pt>
                <c:pt idx="60">
                  <c:v>91101.82</c:v>
                </c:pt>
                <c:pt idx="61">
                  <c:v>91077.72</c:v>
                </c:pt>
                <c:pt idx="62">
                  <c:v>90916.34</c:v>
                </c:pt>
                <c:pt idx="63">
                  <c:v>91640.92</c:v>
                </c:pt>
                <c:pt idx="64">
                  <c:v>90356.73</c:v>
                </c:pt>
                <c:pt idx="65">
                  <c:v>92782.02</c:v>
                </c:pt>
                <c:pt idx="66">
                  <c:v>93583.83</c:v>
                </c:pt>
                <c:pt idx="67">
                  <c:v>93960.43</c:v>
                </c:pt>
                <c:pt idx="68">
                  <c:v>94509.47</c:v>
                </c:pt>
                <c:pt idx="69">
                  <c:v>94607.18</c:v>
                </c:pt>
                <c:pt idx="70">
                  <c:v>94354.95</c:v>
                </c:pt>
                <c:pt idx="71">
                  <c:v>94192.95</c:v>
                </c:pt>
                <c:pt idx="72">
                  <c:v>94514.48</c:v>
                </c:pt>
                <c:pt idx="73">
                  <c:v>94665.1</c:v>
                </c:pt>
                <c:pt idx="74">
                  <c:v>94834.58</c:v>
                </c:pt>
                <c:pt idx="75">
                  <c:v>94922.58</c:v>
                </c:pt>
                <c:pt idx="76">
                  <c:v>94398.23</c:v>
                </c:pt>
                <c:pt idx="77">
                  <c:v>95445.16</c:v>
                </c:pt>
                <c:pt idx="78">
                  <c:v>95401.919999999998</c:v>
                </c:pt>
                <c:pt idx="79">
                  <c:v>96004.02</c:v>
                </c:pt>
                <c:pt idx="80">
                  <c:v>96579.62</c:v>
                </c:pt>
                <c:pt idx="81">
                  <c:v>95903.32</c:v>
                </c:pt>
                <c:pt idx="82">
                  <c:v>95394.16</c:v>
                </c:pt>
                <c:pt idx="83">
                  <c:v>96091.34</c:v>
                </c:pt>
                <c:pt idx="84">
                  <c:v>96091.34</c:v>
                </c:pt>
                <c:pt idx="85">
                  <c:v>94896.14</c:v>
                </c:pt>
                <c:pt idx="86">
                  <c:v>95348.72</c:v>
                </c:pt>
                <c:pt idx="87">
                  <c:v>95170.12</c:v>
                </c:pt>
                <c:pt idx="88">
                  <c:v>95389.26</c:v>
                </c:pt>
                <c:pt idx="89">
                  <c:v>95411.43</c:v>
                </c:pt>
                <c:pt idx="90">
                  <c:v>95606.14</c:v>
                </c:pt>
                <c:pt idx="91">
                  <c:v>95616.27</c:v>
                </c:pt>
                <c:pt idx="92">
                  <c:v>95216.63</c:v>
                </c:pt>
                <c:pt idx="93">
                  <c:v>94956.73</c:v>
                </c:pt>
                <c:pt idx="94">
                  <c:v>95886.92</c:v>
                </c:pt>
                <c:pt idx="95">
                  <c:v>95618.81</c:v>
                </c:pt>
                <c:pt idx="96">
                  <c:v>93587.5</c:v>
                </c:pt>
                <c:pt idx="97">
                  <c:v>93315.3</c:v>
                </c:pt>
                <c:pt idx="98">
                  <c:v>92704.19</c:v>
                </c:pt>
                <c:pt idx="99">
                  <c:v>94491.06</c:v>
                </c:pt>
                <c:pt idx="100">
                  <c:v>91497.14</c:v>
                </c:pt>
                <c:pt idx="101">
                  <c:v>92113.27</c:v>
                </c:pt>
                <c:pt idx="102">
                  <c:v>92544.4</c:v>
                </c:pt>
                <c:pt idx="103">
                  <c:v>92960.2</c:v>
                </c:pt>
                <c:pt idx="104">
                  <c:v>92581.87</c:v>
                </c:pt>
                <c:pt idx="105">
                  <c:v>93579.61</c:v>
                </c:pt>
                <c:pt idx="106">
                  <c:v>94267.45</c:v>
                </c:pt>
                <c:pt idx="107">
                  <c:v>93762.97</c:v>
                </c:pt>
                <c:pt idx="108">
                  <c:v>92899.15</c:v>
                </c:pt>
                <c:pt idx="109">
                  <c:v>93544.37</c:v>
                </c:pt>
                <c:pt idx="110">
                  <c:v>92544.39</c:v>
                </c:pt>
                <c:pt idx="111">
                  <c:v>92209.41</c:v>
                </c:pt>
                <c:pt idx="112">
                  <c:v>91325.96</c:v>
                </c:pt>
                <c:pt idx="113">
                  <c:v>90846.54</c:v>
                </c:pt>
                <c:pt idx="114">
                  <c:v>89997.63</c:v>
                </c:pt>
                <c:pt idx="115">
                  <c:v>90136.58</c:v>
                </c:pt>
                <c:pt idx="116">
                  <c:v>91395.93</c:v>
                </c:pt>
                <c:pt idx="117">
                  <c:v>91790.62</c:v>
                </c:pt>
                <c:pt idx="118">
                  <c:v>92596.97</c:v>
                </c:pt>
                <c:pt idx="119">
                  <c:v>93237.15</c:v>
                </c:pt>
                <c:pt idx="120">
                  <c:v>93899.57</c:v>
                </c:pt>
                <c:pt idx="121">
                  <c:v>93833.83</c:v>
                </c:pt>
                <c:pt idx="122">
                  <c:v>109976.72</c:v>
                </c:pt>
                <c:pt idx="123">
                  <c:v>110846.38</c:v>
                </c:pt>
                <c:pt idx="124">
                  <c:v>110616.71</c:v>
                </c:pt>
                <c:pt idx="125">
                  <c:v>110677.04</c:v>
                </c:pt>
                <c:pt idx="126">
                  <c:v>110029.14</c:v>
                </c:pt>
                <c:pt idx="127">
                  <c:v>110075.47</c:v>
                </c:pt>
                <c:pt idx="128">
                  <c:v>109198.38</c:v>
                </c:pt>
                <c:pt idx="129">
                  <c:v>110047.11</c:v>
                </c:pt>
                <c:pt idx="130">
                  <c:v>110243.06</c:v>
                </c:pt>
                <c:pt idx="131">
                  <c:v>110243.06</c:v>
                </c:pt>
                <c:pt idx="132">
                  <c:v>110490.7</c:v>
                </c:pt>
                <c:pt idx="133">
                  <c:v>108756.39</c:v>
                </c:pt>
                <c:pt idx="134">
                  <c:v>108182.17</c:v>
                </c:pt>
                <c:pt idx="135">
                  <c:v>109118.98</c:v>
                </c:pt>
                <c:pt idx="136">
                  <c:v>109287.88</c:v>
                </c:pt>
                <c:pt idx="137">
                  <c:v>109613.85</c:v>
                </c:pt>
                <c:pt idx="138">
                  <c:v>108781.13</c:v>
                </c:pt>
                <c:pt idx="139">
                  <c:v>108546.64</c:v>
                </c:pt>
                <c:pt idx="140">
                  <c:v>108492.02</c:v>
                </c:pt>
                <c:pt idx="141">
                  <c:v>107188.62</c:v>
                </c:pt>
                <c:pt idx="142">
                  <c:v>107581.1</c:v>
                </c:pt>
                <c:pt idx="143">
                  <c:v>108486.99</c:v>
                </c:pt>
                <c:pt idx="144">
                  <c:v>108381.91</c:v>
                </c:pt>
                <c:pt idx="145">
                  <c:v>108511.22</c:v>
                </c:pt>
                <c:pt idx="146">
                  <c:v>109446.64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RMB!$V$28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RMB!$S$29:$S$175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RMB!$V$29:$V$175</c:f>
              <c:numCache>
                <c:formatCode>#,##0_ ;[Red]\-#,##0\ </c:formatCode>
                <c:ptCount val="147"/>
                <c:pt idx="0">
                  <c:v>108792.462073</c:v>
                </c:pt>
                <c:pt idx="1">
                  <c:v>107973.594883</c:v>
                </c:pt>
                <c:pt idx="2">
                  <c:v>106664.860489</c:v>
                </c:pt>
                <c:pt idx="3">
                  <c:v>105052.504766</c:v>
                </c:pt>
                <c:pt idx="4">
                  <c:v>105052.504766</c:v>
                </c:pt>
                <c:pt idx="5">
                  <c:v>106459.503469</c:v>
                </c:pt>
                <c:pt idx="6">
                  <c:v>106161.951053</c:v>
                </c:pt>
                <c:pt idx="7">
                  <c:v>105911.102163</c:v>
                </c:pt>
                <c:pt idx="8">
                  <c:v>104975.966829</c:v>
                </c:pt>
                <c:pt idx="9">
                  <c:v>104975.966829</c:v>
                </c:pt>
                <c:pt idx="10">
                  <c:v>105355.426847</c:v>
                </c:pt>
                <c:pt idx="11">
                  <c:v>104767.335551</c:v>
                </c:pt>
                <c:pt idx="12">
                  <c:v>106864.68008999999</c:v>
                </c:pt>
                <c:pt idx="13">
                  <c:v>107317.07101299999</c:v>
                </c:pt>
                <c:pt idx="14">
                  <c:v>107143.018904</c:v>
                </c:pt>
                <c:pt idx="15">
                  <c:v>109325.344667</c:v>
                </c:pt>
                <c:pt idx="16">
                  <c:v>105369.162663</c:v>
                </c:pt>
                <c:pt idx="17">
                  <c:v>106880.543187</c:v>
                </c:pt>
                <c:pt idx="18">
                  <c:v>105202.07369799999</c:v>
                </c:pt>
                <c:pt idx="19">
                  <c:v>110061.349709</c:v>
                </c:pt>
                <c:pt idx="20">
                  <c:v>109076.233024</c:v>
                </c:pt>
                <c:pt idx="21">
                  <c:v>108706.26173300001</c:v>
                </c:pt>
                <c:pt idx="22">
                  <c:v>108621.34268099999</c:v>
                </c:pt>
                <c:pt idx="23">
                  <c:v>108659.97894299999</c:v>
                </c:pt>
                <c:pt idx="24">
                  <c:v>107468.017377</c:v>
                </c:pt>
                <c:pt idx="25">
                  <c:v>107659.582471</c:v>
                </c:pt>
                <c:pt idx="26">
                  <c:v>107671.372619</c:v>
                </c:pt>
                <c:pt idx="27">
                  <c:v>107816.106184</c:v>
                </c:pt>
                <c:pt idx="28">
                  <c:v>106639.157821</c:v>
                </c:pt>
                <c:pt idx="29">
                  <c:v>106125.879635</c:v>
                </c:pt>
                <c:pt idx="30">
                  <c:v>106178.19086800001</c:v>
                </c:pt>
                <c:pt idx="31">
                  <c:v>105685.56337600001</c:v>
                </c:pt>
                <c:pt idx="32">
                  <c:v>107330.66417800001</c:v>
                </c:pt>
                <c:pt idx="33">
                  <c:v>106872.31340100001</c:v>
                </c:pt>
                <c:pt idx="34">
                  <c:v>107864.872581</c:v>
                </c:pt>
                <c:pt idx="35">
                  <c:v>107395.120125</c:v>
                </c:pt>
                <c:pt idx="36">
                  <c:v>103801.867042</c:v>
                </c:pt>
                <c:pt idx="37">
                  <c:v>108768.579081</c:v>
                </c:pt>
                <c:pt idx="38">
                  <c:v>104628.73317199999</c:v>
                </c:pt>
                <c:pt idx="39">
                  <c:v>104766.449395</c:v>
                </c:pt>
                <c:pt idx="40">
                  <c:v>111061.974861</c:v>
                </c:pt>
                <c:pt idx="41">
                  <c:v>110990.759446</c:v>
                </c:pt>
                <c:pt idx="42">
                  <c:v>111852.70668800001</c:v>
                </c:pt>
                <c:pt idx="43">
                  <c:v>110869.347393</c:v>
                </c:pt>
                <c:pt idx="44">
                  <c:v>111498.776956</c:v>
                </c:pt>
                <c:pt idx="45">
                  <c:v>110027.206642</c:v>
                </c:pt>
                <c:pt idx="46">
                  <c:v>109052.676268</c:v>
                </c:pt>
                <c:pt idx="47">
                  <c:v>109491.83130200001</c:v>
                </c:pt>
                <c:pt idx="48">
                  <c:v>109899.177964</c:v>
                </c:pt>
                <c:pt idx="49">
                  <c:v>108969.813369</c:v>
                </c:pt>
                <c:pt idx="50">
                  <c:v>114781.764568</c:v>
                </c:pt>
                <c:pt idx="51">
                  <c:v>114116.733634</c:v>
                </c:pt>
                <c:pt idx="52">
                  <c:v>113728.25120699999</c:v>
                </c:pt>
                <c:pt idx="53">
                  <c:v>112731.770814</c:v>
                </c:pt>
                <c:pt idx="54">
                  <c:v>112354.49042</c:v>
                </c:pt>
                <c:pt idx="55">
                  <c:v>112187.223961</c:v>
                </c:pt>
                <c:pt idx="56">
                  <c:v>112353.006739</c:v>
                </c:pt>
                <c:pt idx="57">
                  <c:v>114242.716936</c:v>
                </c:pt>
                <c:pt idx="58">
                  <c:v>114093.67801600001</c:v>
                </c:pt>
                <c:pt idx="59">
                  <c:v>114356.972106</c:v>
                </c:pt>
                <c:pt idx="60">
                  <c:v>114806.09152</c:v>
                </c:pt>
                <c:pt idx="61">
                  <c:v>109331.249478</c:v>
                </c:pt>
                <c:pt idx="62">
                  <c:v>109355.609278</c:v>
                </c:pt>
                <c:pt idx="63">
                  <c:v>115199.493632</c:v>
                </c:pt>
                <c:pt idx="64">
                  <c:v>114814.67984</c:v>
                </c:pt>
                <c:pt idx="65">
                  <c:v>109416.967838</c:v>
                </c:pt>
                <c:pt idx="66">
                  <c:v>110251.250715</c:v>
                </c:pt>
                <c:pt idx="67">
                  <c:v>110292.065586</c:v>
                </c:pt>
                <c:pt idx="68">
                  <c:v>111299.919763</c:v>
                </c:pt>
                <c:pt idx="69">
                  <c:v>112411.73014499999</c:v>
                </c:pt>
                <c:pt idx="70">
                  <c:v>112263.09481</c:v>
                </c:pt>
                <c:pt idx="71">
                  <c:v>110772.23990299999</c:v>
                </c:pt>
                <c:pt idx="72">
                  <c:v>110931.40747400001</c:v>
                </c:pt>
                <c:pt idx="73">
                  <c:v>110891.386663</c:v>
                </c:pt>
                <c:pt idx="74">
                  <c:v>111791.13658799999</c:v>
                </c:pt>
                <c:pt idx="75">
                  <c:v>111721.410388</c:v>
                </c:pt>
                <c:pt idx="76">
                  <c:v>111678.54657999999</c:v>
                </c:pt>
                <c:pt idx="77">
                  <c:v>112337.45537500001</c:v>
                </c:pt>
                <c:pt idx="78">
                  <c:v>112444.541054</c:v>
                </c:pt>
                <c:pt idx="79">
                  <c:v>112748.432952</c:v>
                </c:pt>
                <c:pt idx="80">
                  <c:v>111941.48411799999</c:v>
                </c:pt>
                <c:pt idx="81">
                  <c:v>112011.600251</c:v>
                </c:pt>
                <c:pt idx="82">
                  <c:v>112300.799524</c:v>
                </c:pt>
                <c:pt idx="83">
                  <c:v>112197.36622500001</c:v>
                </c:pt>
                <c:pt idx="84">
                  <c:v>112197.36622500001</c:v>
                </c:pt>
                <c:pt idx="85">
                  <c:v>112229.367873</c:v>
                </c:pt>
                <c:pt idx="86">
                  <c:v>111145.32718599999</c:v>
                </c:pt>
                <c:pt idx="87">
                  <c:v>111077.65613800001</c:v>
                </c:pt>
                <c:pt idx="88">
                  <c:v>112194.41224400001</c:v>
                </c:pt>
                <c:pt idx="89">
                  <c:v>112475.97448800001</c:v>
                </c:pt>
                <c:pt idx="90">
                  <c:v>111790.940181</c:v>
                </c:pt>
                <c:pt idx="91">
                  <c:v>112033.694179</c:v>
                </c:pt>
                <c:pt idx="92">
                  <c:v>111511.19437700001</c:v>
                </c:pt>
                <c:pt idx="93">
                  <c:v>112003.62557</c:v>
                </c:pt>
                <c:pt idx="94">
                  <c:v>112273.27089499999</c:v>
                </c:pt>
                <c:pt idx="95">
                  <c:v>112607.83080900001</c:v>
                </c:pt>
                <c:pt idx="96">
                  <c:v>111913.859387</c:v>
                </c:pt>
                <c:pt idx="97">
                  <c:v>112208.52462500001</c:v>
                </c:pt>
                <c:pt idx="98">
                  <c:v>111311.036261</c:v>
                </c:pt>
                <c:pt idx="99">
                  <c:v>111749.64537899999</c:v>
                </c:pt>
                <c:pt idx="100">
                  <c:v>109168.96474900001</c:v>
                </c:pt>
                <c:pt idx="101">
                  <c:v>109719.197828</c:v>
                </c:pt>
                <c:pt idx="102">
                  <c:v>109637.015231</c:v>
                </c:pt>
                <c:pt idx="103">
                  <c:v>109864.90719899999</c:v>
                </c:pt>
                <c:pt idx="104">
                  <c:v>109479.065994</c:v>
                </c:pt>
                <c:pt idx="105">
                  <c:v>114979.81625600001</c:v>
                </c:pt>
                <c:pt idx="106">
                  <c:v>115301.867915</c:v>
                </c:pt>
                <c:pt idx="107">
                  <c:v>115076.705753</c:v>
                </c:pt>
                <c:pt idx="108">
                  <c:v>114783.036569</c:v>
                </c:pt>
                <c:pt idx="109">
                  <c:v>114742.86212999999</c:v>
                </c:pt>
                <c:pt idx="110">
                  <c:v>114705.776543</c:v>
                </c:pt>
                <c:pt idx="111">
                  <c:v>119986.977289</c:v>
                </c:pt>
                <c:pt idx="112">
                  <c:v>119152.016309</c:v>
                </c:pt>
                <c:pt idx="113">
                  <c:v>114719.37098199999</c:v>
                </c:pt>
                <c:pt idx="114">
                  <c:v>120193.27334</c:v>
                </c:pt>
                <c:pt idx="115">
                  <c:v>114055.639199</c:v>
                </c:pt>
                <c:pt idx="116">
                  <c:v>119295.890694</c:v>
                </c:pt>
                <c:pt idx="117">
                  <c:v>114512.042099</c:v>
                </c:pt>
                <c:pt idx="118">
                  <c:v>114671.52456200001</c:v>
                </c:pt>
                <c:pt idx="119">
                  <c:v>119600.525689</c:v>
                </c:pt>
                <c:pt idx="120">
                  <c:v>119988.183896</c:v>
                </c:pt>
                <c:pt idx="121">
                  <c:v>114786.856822</c:v>
                </c:pt>
                <c:pt idx="122">
                  <c:v>126066.043976</c:v>
                </c:pt>
                <c:pt idx="123">
                  <c:v>127197.82336900001</c:v>
                </c:pt>
                <c:pt idx="124">
                  <c:v>126489.995823</c:v>
                </c:pt>
                <c:pt idx="125">
                  <c:v>126648.020128</c:v>
                </c:pt>
                <c:pt idx="126">
                  <c:v>126766.98339199999</c:v>
                </c:pt>
                <c:pt idx="127">
                  <c:v>126853.918831</c:v>
                </c:pt>
                <c:pt idx="128">
                  <c:v>130197.20923199999</c:v>
                </c:pt>
                <c:pt idx="129">
                  <c:v>130051.580245</c:v>
                </c:pt>
                <c:pt idx="130">
                  <c:v>130286.821096</c:v>
                </c:pt>
                <c:pt idx="131">
                  <c:v>130286.821096</c:v>
                </c:pt>
                <c:pt idx="132">
                  <c:v>129562.688471</c:v>
                </c:pt>
                <c:pt idx="133">
                  <c:v>129887.95176500001</c:v>
                </c:pt>
                <c:pt idx="134">
                  <c:v>129461.29834199999</c:v>
                </c:pt>
                <c:pt idx="135">
                  <c:v>129994.729317</c:v>
                </c:pt>
                <c:pt idx="136">
                  <c:v>130610.715129</c:v>
                </c:pt>
                <c:pt idx="137">
                  <c:v>130297.706878</c:v>
                </c:pt>
                <c:pt idx="138">
                  <c:v>130234.819372</c:v>
                </c:pt>
                <c:pt idx="139">
                  <c:v>129642.49535300001</c:v>
                </c:pt>
                <c:pt idx="140">
                  <c:v>128875.55764699999</c:v>
                </c:pt>
                <c:pt idx="141">
                  <c:v>128763.702355</c:v>
                </c:pt>
                <c:pt idx="142">
                  <c:v>128587.52936</c:v>
                </c:pt>
                <c:pt idx="143">
                  <c:v>129869.381733</c:v>
                </c:pt>
                <c:pt idx="144">
                  <c:v>129527.925884</c:v>
                </c:pt>
                <c:pt idx="145">
                  <c:v>130114.67922000001</c:v>
                </c:pt>
                <c:pt idx="146">
                  <c:v>129922.584951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6424"/>
        <c:axId val="911627208"/>
      </c:lineChart>
      <c:lineChart>
        <c:grouping val="standard"/>
        <c:varyColors val="0"/>
        <c:ser>
          <c:idx val="3"/>
          <c:order val="2"/>
          <c:tx>
            <c:strRef>
              <c:f>RMB!$W$28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RMB!$S$29:$S$175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RMB!$W$29:$W$175</c:f>
              <c:numCache>
                <c:formatCode>#,##0_ ;[Red]\-#,##0\ </c:formatCode>
                <c:ptCount val="147"/>
                <c:pt idx="0">
                  <c:v>4551.8802999999998</c:v>
                </c:pt>
                <c:pt idx="1">
                  <c:v>4551.8802999999998</c:v>
                </c:pt>
                <c:pt idx="2">
                  <c:v>4551.8802999999998</c:v>
                </c:pt>
                <c:pt idx="3">
                  <c:v>4551.8802999999998</c:v>
                </c:pt>
                <c:pt idx="4">
                  <c:v>4551.8802999999998</c:v>
                </c:pt>
                <c:pt idx="5">
                  <c:v>4551.8802999999998</c:v>
                </c:pt>
                <c:pt idx="6">
                  <c:v>4604.6021000000001</c:v>
                </c:pt>
                <c:pt idx="7">
                  <c:v>4604.6021000000001</c:v>
                </c:pt>
                <c:pt idx="8">
                  <c:v>4604.6021000000001</c:v>
                </c:pt>
                <c:pt idx="9">
                  <c:v>4604.6021000000001</c:v>
                </c:pt>
                <c:pt idx="10">
                  <c:v>4604.6021000000001</c:v>
                </c:pt>
                <c:pt idx="11">
                  <c:v>4604.6021000000001</c:v>
                </c:pt>
                <c:pt idx="12">
                  <c:v>4604.6021000000001</c:v>
                </c:pt>
                <c:pt idx="13">
                  <c:v>4373.3667999999998</c:v>
                </c:pt>
                <c:pt idx="14">
                  <c:v>4373.3667999999998</c:v>
                </c:pt>
                <c:pt idx="15">
                  <c:v>4373.3667999999998</c:v>
                </c:pt>
                <c:pt idx="16">
                  <c:v>4373.3667999999998</c:v>
                </c:pt>
                <c:pt idx="17">
                  <c:v>4373.3667999999998</c:v>
                </c:pt>
                <c:pt idx="18">
                  <c:v>4767.0758999999998</c:v>
                </c:pt>
                <c:pt idx="19">
                  <c:v>4767.0758999999998</c:v>
                </c:pt>
                <c:pt idx="20">
                  <c:v>4767.0758999999998</c:v>
                </c:pt>
                <c:pt idx="21">
                  <c:v>4767.0758999999998</c:v>
                </c:pt>
                <c:pt idx="22">
                  <c:v>4767.0758999999998</c:v>
                </c:pt>
                <c:pt idx="23">
                  <c:v>4746.5207</c:v>
                </c:pt>
                <c:pt idx="24">
                  <c:v>4746.5207</c:v>
                </c:pt>
                <c:pt idx="25">
                  <c:v>4746.5207</c:v>
                </c:pt>
                <c:pt idx="26">
                  <c:v>4746.5207</c:v>
                </c:pt>
                <c:pt idx="27">
                  <c:v>4746.5207</c:v>
                </c:pt>
                <c:pt idx="28">
                  <c:v>4711.6558999999997</c:v>
                </c:pt>
                <c:pt idx="29">
                  <c:v>4711.6558999999997</c:v>
                </c:pt>
                <c:pt idx="30">
                  <c:v>4711.6558999999997</c:v>
                </c:pt>
                <c:pt idx="31">
                  <c:v>4711.6558999999997</c:v>
                </c:pt>
                <c:pt idx="32">
                  <c:v>4711.6558999999997</c:v>
                </c:pt>
                <c:pt idx="33">
                  <c:v>4711.6558999999997</c:v>
                </c:pt>
                <c:pt idx="34">
                  <c:v>4711.6558999999997</c:v>
                </c:pt>
                <c:pt idx="35">
                  <c:v>4709.5969999999998</c:v>
                </c:pt>
                <c:pt idx="36">
                  <c:v>4709.5969999999998</c:v>
                </c:pt>
                <c:pt idx="37">
                  <c:v>4709.5969999999998</c:v>
                </c:pt>
                <c:pt idx="38">
                  <c:v>4709.5969999999998</c:v>
                </c:pt>
                <c:pt idx="39">
                  <c:v>4709.5969999999998</c:v>
                </c:pt>
                <c:pt idx="40">
                  <c:v>4741.8224</c:v>
                </c:pt>
                <c:pt idx="41">
                  <c:v>4741.8224</c:v>
                </c:pt>
                <c:pt idx="42">
                  <c:v>4741.8224</c:v>
                </c:pt>
                <c:pt idx="43">
                  <c:v>4741.8224</c:v>
                </c:pt>
                <c:pt idx="44">
                  <c:v>4741.8224</c:v>
                </c:pt>
                <c:pt idx="45">
                  <c:v>5766.6832999999997</c:v>
                </c:pt>
                <c:pt idx="46">
                  <c:v>5766.6832999999997</c:v>
                </c:pt>
                <c:pt idx="47">
                  <c:v>5766.6832999999997</c:v>
                </c:pt>
                <c:pt idx="48">
                  <c:v>5766.6832999999997</c:v>
                </c:pt>
                <c:pt idx="49">
                  <c:v>5766.6832999999997</c:v>
                </c:pt>
                <c:pt idx="50">
                  <c:v>5812.2431999999999</c:v>
                </c:pt>
                <c:pt idx="51">
                  <c:v>5812.2431999999999</c:v>
                </c:pt>
                <c:pt idx="52">
                  <c:v>5812.2431999999999</c:v>
                </c:pt>
                <c:pt idx="53">
                  <c:v>5812.2431999999999</c:v>
                </c:pt>
                <c:pt idx="54">
                  <c:v>5812.2431999999999</c:v>
                </c:pt>
                <c:pt idx="55">
                  <c:v>5711.9557999999997</c:v>
                </c:pt>
                <c:pt idx="56">
                  <c:v>5711.9557999999997</c:v>
                </c:pt>
                <c:pt idx="57">
                  <c:v>5711.9557999999997</c:v>
                </c:pt>
                <c:pt idx="58">
                  <c:v>5711.9557999999997</c:v>
                </c:pt>
                <c:pt idx="59">
                  <c:v>5711.9557999999997</c:v>
                </c:pt>
                <c:pt idx="60">
                  <c:v>5020.9901</c:v>
                </c:pt>
                <c:pt idx="61">
                  <c:v>5020.9901</c:v>
                </c:pt>
                <c:pt idx="62">
                  <c:v>5020.9901</c:v>
                </c:pt>
                <c:pt idx="63">
                  <c:v>5020.9901</c:v>
                </c:pt>
                <c:pt idx="64">
                  <c:v>5020.9901</c:v>
                </c:pt>
                <c:pt idx="65">
                  <c:v>5146.3635999999997</c:v>
                </c:pt>
                <c:pt idx="66">
                  <c:v>5146.3635999999997</c:v>
                </c:pt>
                <c:pt idx="67">
                  <c:v>5146.3635999999997</c:v>
                </c:pt>
                <c:pt idx="68">
                  <c:v>5146.3635999999997</c:v>
                </c:pt>
                <c:pt idx="69">
                  <c:v>5146.3635999999997</c:v>
                </c:pt>
                <c:pt idx="70">
                  <c:v>5104.53</c:v>
                </c:pt>
                <c:pt idx="71">
                  <c:v>5104.53</c:v>
                </c:pt>
                <c:pt idx="72">
                  <c:v>5104.53</c:v>
                </c:pt>
                <c:pt idx="73">
                  <c:v>5104.53</c:v>
                </c:pt>
                <c:pt idx="74">
                  <c:v>5104.53</c:v>
                </c:pt>
                <c:pt idx="75">
                  <c:v>5123.2918</c:v>
                </c:pt>
                <c:pt idx="76">
                  <c:v>5123.2918</c:v>
                </c:pt>
                <c:pt idx="77">
                  <c:v>5123.2918</c:v>
                </c:pt>
                <c:pt idx="78">
                  <c:v>5123.2918</c:v>
                </c:pt>
                <c:pt idx="79">
                  <c:v>5123.2918</c:v>
                </c:pt>
                <c:pt idx="80">
                  <c:v>5123.2918</c:v>
                </c:pt>
                <c:pt idx="81">
                  <c:v>5123.2918</c:v>
                </c:pt>
                <c:pt idx="82">
                  <c:v>5123.2918</c:v>
                </c:pt>
                <c:pt idx="83">
                  <c:v>5123.2918</c:v>
                </c:pt>
                <c:pt idx="84">
                  <c:v>5123.2918</c:v>
                </c:pt>
                <c:pt idx="85">
                  <c:v>5169.8872000000001</c:v>
                </c:pt>
                <c:pt idx="86">
                  <c:v>5169.8872000000001</c:v>
                </c:pt>
                <c:pt idx="87">
                  <c:v>5169.8872000000001</c:v>
                </c:pt>
                <c:pt idx="88">
                  <c:v>5169.8872000000001</c:v>
                </c:pt>
                <c:pt idx="89">
                  <c:v>5169.8872000000001</c:v>
                </c:pt>
                <c:pt idx="90">
                  <c:v>5243.1723000000002</c:v>
                </c:pt>
                <c:pt idx="91">
                  <c:v>5243.1723000000002</c:v>
                </c:pt>
                <c:pt idx="92">
                  <c:v>5243.1723000000002</c:v>
                </c:pt>
                <c:pt idx="93">
                  <c:v>5243.1723000000002</c:v>
                </c:pt>
                <c:pt idx="94">
                  <c:v>5243.1723000000002</c:v>
                </c:pt>
                <c:pt idx="95">
                  <c:v>5243.1723000000002</c:v>
                </c:pt>
                <c:pt idx="96">
                  <c:v>5243.1723000000002</c:v>
                </c:pt>
                <c:pt idx="97">
                  <c:v>5243.1723000000002</c:v>
                </c:pt>
                <c:pt idx="98">
                  <c:v>5243.1723000000002</c:v>
                </c:pt>
                <c:pt idx="99">
                  <c:v>5243.1723000000002</c:v>
                </c:pt>
                <c:pt idx="100">
                  <c:v>4067.7773999999999</c:v>
                </c:pt>
                <c:pt idx="101">
                  <c:v>4067.7773999999999</c:v>
                </c:pt>
                <c:pt idx="102">
                  <c:v>4067.7773999999999</c:v>
                </c:pt>
                <c:pt idx="103">
                  <c:v>4067.7773999999999</c:v>
                </c:pt>
                <c:pt idx="104">
                  <c:v>4067.7773999999999</c:v>
                </c:pt>
                <c:pt idx="105">
                  <c:v>4902.7723999999998</c:v>
                </c:pt>
                <c:pt idx="106">
                  <c:v>4902.7723999999998</c:v>
                </c:pt>
                <c:pt idx="107">
                  <c:v>4902.7723999999998</c:v>
                </c:pt>
                <c:pt idx="108">
                  <c:v>4902.7723999999998</c:v>
                </c:pt>
                <c:pt idx="109">
                  <c:v>4902.7723999999998</c:v>
                </c:pt>
                <c:pt idx="110">
                  <c:v>4867.3464000000004</c:v>
                </c:pt>
                <c:pt idx="111">
                  <c:v>4867.3464000000004</c:v>
                </c:pt>
                <c:pt idx="112">
                  <c:v>4867.3464000000004</c:v>
                </c:pt>
                <c:pt idx="113">
                  <c:v>4867.3464000000004</c:v>
                </c:pt>
                <c:pt idx="114">
                  <c:v>4867.3464000000004</c:v>
                </c:pt>
                <c:pt idx="115">
                  <c:v>4867.3464000000004</c:v>
                </c:pt>
                <c:pt idx="116">
                  <c:v>4867.3464000000004</c:v>
                </c:pt>
                <c:pt idx="117">
                  <c:v>4867.3464000000004</c:v>
                </c:pt>
                <c:pt idx="118">
                  <c:v>4867.3464000000004</c:v>
                </c:pt>
                <c:pt idx="119">
                  <c:v>4867.3464000000004</c:v>
                </c:pt>
                <c:pt idx="120">
                  <c:v>4892.9822000000004</c:v>
                </c:pt>
                <c:pt idx="121">
                  <c:v>4892.9822000000004</c:v>
                </c:pt>
                <c:pt idx="122">
                  <c:v>4354.7578000000003</c:v>
                </c:pt>
                <c:pt idx="123">
                  <c:v>4365.7371999999996</c:v>
                </c:pt>
                <c:pt idx="124">
                  <c:v>4365.7371999999996</c:v>
                </c:pt>
                <c:pt idx="125">
                  <c:v>4365.7371999999996</c:v>
                </c:pt>
                <c:pt idx="126">
                  <c:v>4365.7371999999996</c:v>
                </c:pt>
                <c:pt idx="127">
                  <c:v>4365.7371999999996</c:v>
                </c:pt>
                <c:pt idx="128">
                  <c:v>5074.5654999999997</c:v>
                </c:pt>
                <c:pt idx="129">
                  <c:v>5074.5654999999997</c:v>
                </c:pt>
                <c:pt idx="130">
                  <c:v>5074.5654999999997</c:v>
                </c:pt>
                <c:pt idx="131">
                  <c:v>5074.5654999999997</c:v>
                </c:pt>
                <c:pt idx="132">
                  <c:v>5074.5654999999997</c:v>
                </c:pt>
                <c:pt idx="133">
                  <c:v>5062.9083000000001</c:v>
                </c:pt>
                <c:pt idx="134">
                  <c:v>5062.9083000000001</c:v>
                </c:pt>
                <c:pt idx="135">
                  <c:v>5062.9083000000001</c:v>
                </c:pt>
                <c:pt idx="136">
                  <c:v>5062.9083000000001</c:v>
                </c:pt>
                <c:pt idx="137">
                  <c:v>5062.9083000000001</c:v>
                </c:pt>
                <c:pt idx="138">
                  <c:v>5050.3073999999997</c:v>
                </c:pt>
                <c:pt idx="139">
                  <c:v>5050.3073999999997</c:v>
                </c:pt>
                <c:pt idx="140">
                  <c:v>5050.3073999999997</c:v>
                </c:pt>
                <c:pt idx="141">
                  <c:v>5050.3073999999997</c:v>
                </c:pt>
                <c:pt idx="142">
                  <c:v>5050.3073999999997</c:v>
                </c:pt>
                <c:pt idx="143">
                  <c:v>5022.1219000000001</c:v>
                </c:pt>
                <c:pt idx="144">
                  <c:v>5022.1219000000001</c:v>
                </c:pt>
                <c:pt idx="145">
                  <c:v>5022.1219000000001</c:v>
                </c:pt>
                <c:pt idx="146">
                  <c:v>5022.1219000000001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RMB!$Y$28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RMB!$Y$29:$Y$175</c:f>
              <c:numCache>
                <c:formatCode>#,##0_ ;[Red]\-#,##0\ </c:formatCode>
                <c:ptCount val="147"/>
                <c:pt idx="0">
                  <c:v>4414.4941900000003</c:v>
                </c:pt>
                <c:pt idx="1">
                  <c:v>4415.666048</c:v>
                </c:pt>
                <c:pt idx="2">
                  <c:v>4416.3686610000004</c:v>
                </c:pt>
                <c:pt idx="3">
                  <c:v>4414.8117659999998</c:v>
                </c:pt>
                <c:pt idx="4">
                  <c:v>4414.8117659999998</c:v>
                </c:pt>
                <c:pt idx="5">
                  <c:v>4415.1262070000002</c:v>
                </c:pt>
                <c:pt idx="6">
                  <c:v>4455.5676489999996</c:v>
                </c:pt>
                <c:pt idx="7">
                  <c:v>4455.715964</c:v>
                </c:pt>
                <c:pt idx="8">
                  <c:v>4456.5459719999999</c:v>
                </c:pt>
                <c:pt idx="9">
                  <c:v>4456.5459719999999</c:v>
                </c:pt>
                <c:pt idx="10">
                  <c:v>4454.6577859999998</c:v>
                </c:pt>
                <c:pt idx="11">
                  <c:v>4454.6825230000004</c:v>
                </c:pt>
                <c:pt idx="12">
                  <c:v>4455.5694590000003</c:v>
                </c:pt>
                <c:pt idx="13">
                  <c:v>4615.4138370000001</c:v>
                </c:pt>
                <c:pt idx="14">
                  <c:v>4615.5401140000004</c:v>
                </c:pt>
                <c:pt idx="15">
                  <c:v>4615.9981950000001</c:v>
                </c:pt>
                <c:pt idx="16">
                  <c:v>4616.3042869999999</c:v>
                </c:pt>
                <c:pt idx="17">
                  <c:v>4616.3326209999996</c:v>
                </c:pt>
                <c:pt idx="18">
                  <c:v>4733.8796929999999</c:v>
                </c:pt>
                <c:pt idx="19">
                  <c:v>4734.1871680000004</c:v>
                </c:pt>
                <c:pt idx="20">
                  <c:v>4733.7200469999998</c:v>
                </c:pt>
                <c:pt idx="21">
                  <c:v>4735.6273659999997</c:v>
                </c:pt>
                <c:pt idx="22">
                  <c:v>4734.5022769999996</c:v>
                </c:pt>
                <c:pt idx="23">
                  <c:v>4533.6095359999999</c:v>
                </c:pt>
                <c:pt idx="24">
                  <c:v>4533.5811450000001</c:v>
                </c:pt>
                <c:pt idx="25">
                  <c:v>4534.8674019999999</c:v>
                </c:pt>
                <c:pt idx="26">
                  <c:v>4534.7461830000002</c:v>
                </c:pt>
                <c:pt idx="27">
                  <c:v>4534.99298</c:v>
                </c:pt>
                <c:pt idx="28">
                  <c:v>4501.6597840000004</c:v>
                </c:pt>
                <c:pt idx="29">
                  <c:v>4499.298898</c:v>
                </c:pt>
                <c:pt idx="30">
                  <c:v>4500.5151290000003</c:v>
                </c:pt>
                <c:pt idx="31">
                  <c:v>4499.9636259999997</c:v>
                </c:pt>
                <c:pt idx="32">
                  <c:v>4500.066777</c:v>
                </c:pt>
                <c:pt idx="33">
                  <c:v>4497.3190910000003</c:v>
                </c:pt>
                <c:pt idx="34">
                  <c:v>4499.4640710000003</c:v>
                </c:pt>
                <c:pt idx="35">
                  <c:v>4546.288184</c:v>
                </c:pt>
                <c:pt idx="36">
                  <c:v>4545.7455110000001</c:v>
                </c:pt>
                <c:pt idx="37">
                  <c:v>4546.493708</c:v>
                </c:pt>
                <c:pt idx="38">
                  <c:v>4544.4855219999999</c:v>
                </c:pt>
                <c:pt idx="39">
                  <c:v>4546.8813270000001</c:v>
                </c:pt>
                <c:pt idx="40">
                  <c:v>4653.2829680000004</c:v>
                </c:pt>
                <c:pt idx="41">
                  <c:v>4654.5154659999998</c:v>
                </c:pt>
                <c:pt idx="42">
                  <c:v>4654.8186100000003</c:v>
                </c:pt>
                <c:pt idx="43">
                  <c:v>4653.590905</c:v>
                </c:pt>
                <c:pt idx="44">
                  <c:v>4654.5699979999999</c:v>
                </c:pt>
                <c:pt idx="45">
                  <c:v>4437.260276</c:v>
                </c:pt>
                <c:pt idx="46">
                  <c:v>4437.3265380000003</c:v>
                </c:pt>
                <c:pt idx="47">
                  <c:v>4436.4023550000002</c:v>
                </c:pt>
                <c:pt idx="48">
                  <c:v>4436.8719140000003</c:v>
                </c:pt>
                <c:pt idx="49">
                  <c:v>4437.7550629999996</c:v>
                </c:pt>
                <c:pt idx="50">
                  <c:v>4484.9947840000004</c:v>
                </c:pt>
                <c:pt idx="51">
                  <c:v>4482.1597060000004</c:v>
                </c:pt>
                <c:pt idx="52">
                  <c:v>4484.0102299999999</c:v>
                </c:pt>
                <c:pt idx="53">
                  <c:v>4483.787413</c:v>
                </c:pt>
                <c:pt idx="54">
                  <c:v>4483.5933279999999</c:v>
                </c:pt>
                <c:pt idx="55">
                  <c:v>4652.6390680000004</c:v>
                </c:pt>
                <c:pt idx="56">
                  <c:v>4652.2467340000003</c:v>
                </c:pt>
                <c:pt idx="57">
                  <c:v>4652.5150320000002</c:v>
                </c:pt>
                <c:pt idx="58">
                  <c:v>4652.3447919999999</c:v>
                </c:pt>
                <c:pt idx="59">
                  <c:v>4652.841821</c:v>
                </c:pt>
                <c:pt idx="60">
                  <c:v>4645.730654</c:v>
                </c:pt>
                <c:pt idx="61">
                  <c:v>4646.2309649999997</c:v>
                </c:pt>
                <c:pt idx="62">
                  <c:v>4646.312731</c:v>
                </c:pt>
                <c:pt idx="63">
                  <c:v>4647.127168</c:v>
                </c:pt>
                <c:pt idx="64">
                  <c:v>4647.758022</c:v>
                </c:pt>
                <c:pt idx="65">
                  <c:v>4723.4023550000002</c:v>
                </c:pt>
                <c:pt idx="66">
                  <c:v>4724.4627129999999</c:v>
                </c:pt>
                <c:pt idx="67">
                  <c:v>4722.7385590000004</c:v>
                </c:pt>
                <c:pt idx="68">
                  <c:v>4723.747652</c:v>
                </c:pt>
                <c:pt idx="69">
                  <c:v>4724.646694</c:v>
                </c:pt>
                <c:pt idx="70">
                  <c:v>4699.3742620000003</c:v>
                </c:pt>
                <c:pt idx="71">
                  <c:v>4698.3394820000003</c:v>
                </c:pt>
                <c:pt idx="72">
                  <c:v>4699.7070320000003</c:v>
                </c:pt>
                <c:pt idx="73">
                  <c:v>4698.0485930000004</c:v>
                </c:pt>
                <c:pt idx="74">
                  <c:v>4697.468836</c:v>
                </c:pt>
                <c:pt idx="75">
                  <c:v>4662.5634309999996</c:v>
                </c:pt>
                <c:pt idx="76">
                  <c:v>4662.5625190000001</c:v>
                </c:pt>
                <c:pt idx="77">
                  <c:v>4661.9455600000001</c:v>
                </c:pt>
                <c:pt idx="78">
                  <c:v>4660.4128540000002</c:v>
                </c:pt>
                <c:pt idx="79">
                  <c:v>4662.4716120000003</c:v>
                </c:pt>
                <c:pt idx="80">
                  <c:v>4663.4862759999996</c:v>
                </c:pt>
                <c:pt idx="81">
                  <c:v>4660.5428169999996</c:v>
                </c:pt>
                <c:pt idx="82">
                  <c:v>4662.2277000000004</c:v>
                </c:pt>
                <c:pt idx="83">
                  <c:v>4661.4332109999996</c:v>
                </c:pt>
                <c:pt idx="84">
                  <c:v>4661.4332109999996</c:v>
                </c:pt>
                <c:pt idx="85">
                  <c:v>4918.2556249999998</c:v>
                </c:pt>
                <c:pt idx="86">
                  <c:v>4915.6592369999998</c:v>
                </c:pt>
                <c:pt idx="87">
                  <c:v>4918.120954</c:v>
                </c:pt>
                <c:pt idx="88">
                  <c:v>4914.9433159999999</c:v>
                </c:pt>
                <c:pt idx="89">
                  <c:v>4915.7281560000001</c:v>
                </c:pt>
                <c:pt idx="90">
                  <c:v>4964.1609699999999</c:v>
                </c:pt>
                <c:pt idx="91">
                  <c:v>4963.7638390000002</c:v>
                </c:pt>
                <c:pt idx="92">
                  <c:v>4963.3666620000004</c:v>
                </c:pt>
                <c:pt idx="93">
                  <c:v>4961.7547709999999</c:v>
                </c:pt>
                <c:pt idx="94">
                  <c:v>4962.7940490000001</c:v>
                </c:pt>
                <c:pt idx="95">
                  <c:v>4964.6575970000004</c:v>
                </c:pt>
                <c:pt idx="96">
                  <c:v>4963.2911100000001</c:v>
                </c:pt>
                <c:pt idx="97">
                  <c:v>4961.7745969999996</c:v>
                </c:pt>
                <c:pt idx="98">
                  <c:v>4960.9795990000002</c:v>
                </c:pt>
                <c:pt idx="99">
                  <c:v>4962.504543</c:v>
                </c:pt>
                <c:pt idx="100">
                  <c:v>5658.51692</c:v>
                </c:pt>
                <c:pt idx="101">
                  <c:v>5659.161975</c:v>
                </c:pt>
                <c:pt idx="102">
                  <c:v>5659.6282970000002</c:v>
                </c:pt>
                <c:pt idx="103">
                  <c:v>5660.3453680000002</c:v>
                </c:pt>
                <c:pt idx="104">
                  <c:v>5660.7737319999997</c:v>
                </c:pt>
                <c:pt idx="105">
                  <c:v>5680.148768</c:v>
                </c:pt>
                <c:pt idx="106">
                  <c:v>5680.9684779999998</c:v>
                </c:pt>
                <c:pt idx="107">
                  <c:v>5681.0622890000004</c:v>
                </c:pt>
                <c:pt idx="108">
                  <c:v>5680.1337999999996</c:v>
                </c:pt>
                <c:pt idx="109">
                  <c:v>5679.6329059999998</c:v>
                </c:pt>
                <c:pt idx="110">
                  <c:v>5597.0791989999998</c:v>
                </c:pt>
                <c:pt idx="111">
                  <c:v>5596.6117459999996</c:v>
                </c:pt>
                <c:pt idx="112">
                  <c:v>5597.1248020000003</c:v>
                </c:pt>
                <c:pt idx="113">
                  <c:v>5595.9893579999998</c:v>
                </c:pt>
                <c:pt idx="114">
                  <c:v>5597.6186770000004</c:v>
                </c:pt>
                <c:pt idx="115">
                  <c:v>5597.3092800000004</c:v>
                </c:pt>
                <c:pt idx="116">
                  <c:v>5595.7075679999998</c:v>
                </c:pt>
                <c:pt idx="117">
                  <c:v>5596.6453099999999</c:v>
                </c:pt>
                <c:pt idx="118">
                  <c:v>5598.5877719999999</c:v>
                </c:pt>
                <c:pt idx="119">
                  <c:v>5596.642546</c:v>
                </c:pt>
                <c:pt idx="120">
                  <c:v>4811.1618170000002</c:v>
                </c:pt>
                <c:pt idx="121">
                  <c:v>4809.9262200000003</c:v>
                </c:pt>
                <c:pt idx="122">
                  <c:v>5044.2361119999996</c:v>
                </c:pt>
                <c:pt idx="123">
                  <c:v>5213.8912890000001</c:v>
                </c:pt>
                <c:pt idx="124">
                  <c:v>5213.0267759999997</c:v>
                </c:pt>
                <c:pt idx="125">
                  <c:v>5212.8696950000003</c:v>
                </c:pt>
                <c:pt idx="126">
                  <c:v>5213.6298210000004</c:v>
                </c:pt>
                <c:pt idx="127">
                  <c:v>5214.5846380000003</c:v>
                </c:pt>
                <c:pt idx="128">
                  <c:v>5323.6971210000002</c:v>
                </c:pt>
                <c:pt idx="129">
                  <c:v>5322.5759029999999</c:v>
                </c:pt>
                <c:pt idx="130">
                  <c:v>5323.1336659999997</c:v>
                </c:pt>
                <c:pt idx="131">
                  <c:v>5323.1336659999997</c:v>
                </c:pt>
                <c:pt idx="132">
                  <c:v>5322.8384619999997</c:v>
                </c:pt>
                <c:pt idx="133">
                  <c:v>5156.0039509999997</c:v>
                </c:pt>
                <c:pt idx="134">
                  <c:v>5157.1500159999996</c:v>
                </c:pt>
                <c:pt idx="135">
                  <c:v>5156.7170599999999</c:v>
                </c:pt>
                <c:pt idx="136">
                  <c:v>5156.1090000000004</c:v>
                </c:pt>
                <c:pt idx="137">
                  <c:v>5154.9636780000001</c:v>
                </c:pt>
                <c:pt idx="138">
                  <c:v>5100.594752</c:v>
                </c:pt>
                <c:pt idx="139">
                  <c:v>5099.7117239999998</c:v>
                </c:pt>
                <c:pt idx="140">
                  <c:v>5098.5308670000004</c:v>
                </c:pt>
                <c:pt idx="141">
                  <c:v>5099.6953350000003</c:v>
                </c:pt>
                <c:pt idx="142">
                  <c:v>5099.3841060000004</c:v>
                </c:pt>
                <c:pt idx="143">
                  <c:v>5061.2888329999996</c:v>
                </c:pt>
                <c:pt idx="144">
                  <c:v>5060.6659470000004</c:v>
                </c:pt>
                <c:pt idx="145">
                  <c:v>5060.8607309999998</c:v>
                </c:pt>
                <c:pt idx="146">
                  <c:v>5060.8686109999999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19760"/>
        <c:axId val="911617408"/>
      </c:lineChart>
      <c:dateAx>
        <c:axId val="9116264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7208"/>
        <c:crosses val="autoZero"/>
        <c:auto val="1"/>
        <c:lblOffset val="100"/>
        <c:baseTimeUnit val="days"/>
      </c:dateAx>
      <c:valAx>
        <c:axId val="91162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6424"/>
        <c:crosses val="autoZero"/>
        <c:crossBetween val="between"/>
      </c:valAx>
      <c:valAx>
        <c:axId val="91161740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9760"/>
        <c:crosses val="max"/>
        <c:crossBetween val="between"/>
      </c:valAx>
      <c:dateAx>
        <c:axId val="9116197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174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RD!$C$2:$C$66</c:f>
              <c:numCache>
                <c:formatCode>_-* #,##0_-;\-* #,##0_-;_-* "-"??_-;_-@_-</c:formatCode>
                <c:ptCount val="65"/>
                <c:pt idx="0">
                  <c:v>143607.67999999999</c:v>
                </c:pt>
                <c:pt idx="1">
                  <c:v>149306.18</c:v>
                </c:pt>
                <c:pt idx="2">
                  <c:v>148691.95000000001</c:v>
                </c:pt>
                <c:pt idx="3">
                  <c:v>150017.14000000001</c:v>
                </c:pt>
                <c:pt idx="4">
                  <c:v>155419.79999999999</c:v>
                </c:pt>
                <c:pt idx="5">
                  <c:v>151000.1</c:v>
                </c:pt>
                <c:pt idx="6">
                  <c:v>157076.93</c:v>
                </c:pt>
                <c:pt idx="7">
                  <c:v>161195.63</c:v>
                </c:pt>
                <c:pt idx="8">
                  <c:v>167129.46</c:v>
                </c:pt>
                <c:pt idx="9">
                  <c:v>168871.84</c:v>
                </c:pt>
                <c:pt idx="10">
                  <c:v>171647.8</c:v>
                </c:pt>
                <c:pt idx="11">
                  <c:v>173207.43</c:v>
                </c:pt>
                <c:pt idx="12">
                  <c:v>170169.92</c:v>
                </c:pt>
                <c:pt idx="13">
                  <c:v>168662.73</c:v>
                </c:pt>
                <c:pt idx="14">
                  <c:v>161519.37</c:v>
                </c:pt>
                <c:pt idx="15">
                  <c:v>165901.75</c:v>
                </c:pt>
                <c:pt idx="16">
                  <c:v>157500.26</c:v>
                </c:pt>
                <c:pt idx="17">
                  <c:v>154997.34</c:v>
                </c:pt>
                <c:pt idx="18">
                  <c:v>167231.65</c:v>
                </c:pt>
                <c:pt idx="19">
                  <c:v>164890.21</c:v>
                </c:pt>
                <c:pt idx="20">
                  <c:v>164353.35</c:v>
                </c:pt>
                <c:pt idx="21">
                  <c:v>158974.46</c:v>
                </c:pt>
                <c:pt idx="22">
                  <c:v>158770.20000000001</c:v>
                </c:pt>
                <c:pt idx="23">
                  <c:v>173325.02</c:v>
                </c:pt>
                <c:pt idx="24">
                  <c:v>175482.5</c:v>
                </c:pt>
                <c:pt idx="25">
                  <c:v>183495.98</c:v>
                </c:pt>
                <c:pt idx="26">
                  <c:v>194449.77</c:v>
                </c:pt>
                <c:pt idx="27">
                  <c:v>199022.13</c:v>
                </c:pt>
                <c:pt idx="28">
                  <c:v>197391.34</c:v>
                </c:pt>
                <c:pt idx="29">
                  <c:v>192495.13</c:v>
                </c:pt>
                <c:pt idx="30">
                  <c:v>190521.17</c:v>
                </c:pt>
                <c:pt idx="31">
                  <c:v>185739.84</c:v>
                </c:pt>
                <c:pt idx="32">
                  <c:v>190552.94</c:v>
                </c:pt>
                <c:pt idx="33">
                  <c:v>197402.25</c:v>
                </c:pt>
                <c:pt idx="34">
                  <c:v>210054.81</c:v>
                </c:pt>
                <c:pt idx="35">
                  <c:v>213033.66</c:v>
                </c:pt>
                <c:pt idx="36">
                  <c:v>213983.19</c:v>
                </c:pt>
                <c:pt idx="37">
                  <c:v>214137.3</c:v>
                </c:pt>
                <c:pt idx="38">
                  <c:v>216815.83</c:v>
                </c:pt>
                <c:pt idx="39">
                  <c:v>218386.66</c:v>
                </c:pt>
                <c:pt idx="40">
                  <c:v>225677.13</c:v>
                </c:pt>
                <c:pt idx="41">
                  <c:v>220931.9</c:v>
                </c:pt>
                <c:pt idx="42">
                  <c:v>219738.69</c:v>
                </c:pt>
                <c:pt idx="43">
                  <c:v>219284.54</c:v>
                </c:pt>
                <c:pt idx="44">
                  <c:v>218439.87</c:v>
                </c:pt>
                <c:pt idx="45">
                  <c:v>211341.39</c:v>
                </c:pt>
                <c:pt idx="46">
                  <c:v>195464.55</c:v>
                </c:pt>
                <c:pt idx="47">
                  <c:v>204231.16</c:v>
                </c:pt>
                <c:pt idx="48">
                  <c:v>208898.2</c:v>
                </c:pt>
                <c:pt idx="49">
                  <c:v>223046.65</c:v>
                </c:pt>
                <c:pt idx="50">
                  <c:v>228587.3</c:v>
                </c:pt>
                <c:pt idx="51">
                  <c:v>231382.38</c:v>
                </c:pt>
                <c:pt idx="52">
                  <c:v>239652.85</c:v>
                </c:pt>
                <c:pt idx="53">
                  <c:v>232272.87</c:v>
                </c:pt>
                <c:pt idx="54">
                  <c:v>232805.83</c:v>
                </c:pt>
                <c:pt idx="55">
                  <c:v>241736.29</c:v>
                </c:pt>
                <c:pt idx="56">
                  <c:v>237859.78</c:v>
                </c:pt>
                <c:pt idx="57">
                  <c:v>248579.02</c:v>
                </c:pt>
                <c:pt idx="58">
                  <c:v>249694.94</c:v>
                </c:pt>
                <c:pt idx="59">
                  <c:v>266241.2</c:v>
                </c:pt>
                <c:pt idx="60">
                  <c:v>266033.74</c:v>
                </c:pt>
                <c:pt idx="61">
                  <c:v>271814.01</c:v>
                </c:pt>
                <c:pt idx="62">
                  <c:v>276169.52</c:v>
                </c:pt>
                <c:pt idx="63">
                  <c:v>346677.79</c:v>
                </c:pt>
                <c:pt idx="64">
                  <c:v>296327.26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RD!$D$2:$D$66</c:f>
              <c:numCache>
                <c:formatCode>_-* #,##0_-;\-* #,##0_-;_-* "-"??_-;_-@_-</c:formatCode>
                <c:ptCount val="65"/>
                <c:pt idx="0">
                  <c:v>22849.001468999999</c:v>
                </c:pt>
                <c:pt idx="1">
                  <c:v>23235.336176000001</c:v>
                </c:pt>
                <c:pt idx="2">
                  <c:v>22539.019200999999</c:v>
                </c:pt>
                <c:pt idx="3">
                  <c:v>22537.931139</c:v>
                </c:pt>
                <c:pt idx="4">
                  <c:v>21690.648483000001</c:v>
                </c:pt>
                <c:pt idx="5">
                  <c:v>23163.337114000002</c:v>
                </c:pt>
                <c:pt idx="6">
                  <c:v>23163.220841999999</c:v>
                </c:pt>
                <c:pt idx="7">
                  <c:v>24257.944677</c:v>
                </c:pt>
                <c:pt idx="8">
                  <c:v>25928.19527</c:v>
                </c:pt>
                <c:pt idx="9">
                  <c:v>25937.883446</c:v>
                </c:pt>
                <c:pt idx="10">
                  <c:v>26358.441581999999</c:v>
                </c:pt>
                <c:pt idx="11">
                  <c:v>25555.898314999999</c:v>
                </c:pt>
                <c:pt idx="12">
                  <c:v>26009.287303000001</c:v>
                </c:pt>
                <c:pt idx="13">
                  <c:v>26674.353982000001</c:v>
                </c:pt>
                <c:pt idx="14">
                  <c:v>26704.356056000001</c:v>
                </c:pt>
                <c:pt idx="15">
                  <c:v>26872.350226999999</c:v>
                </c:pt>
                <c:pt idx="16">
                  <c:v>28175.745438000002</c:v>
                </c:pt>
                <c:pt idx="17">
                  <c:v>28179.887170999998</c:v>
                </c:pt>
                <c:pt idx="18">
                  <c:v>28203.132179</c:v>
                </c:pt>
                <c:pt idx="19">
                  <c:v>27970.559535</c:v>
                </c:pt>
                <c:pt idx="20">
                  <c:v>28037.008332000001</c:v>
                </c:pt>
                <c:pt idx="21">
                  <c:v>27989.268549</c:v>
                </c:pt>
                <c:pt idx="22">
                  <c:v>29382.148506000001</c:v>
                </c:pt>
                <c:pt idx="23">
                  <c:v>29894.706299000001</c:v>
                </c:pt>
                <c:pt idx="24">
                  <c:v>29940.471119999998</c:v>
                </c:pt>
                <c:pt idx="25">
                  <c:v>30246.168512</c:v>
                </c:pt>
                <c:pt idx="26">
                  <c:v>30261.146917999999</c:v>
                </c:pt>
                <c:pt idx="27">
                  <c:v>29980.024991999999</c:v>
                </c:pt>
                <c:pt idx="28">
                  <c:v>29704.175535999999</c:v>
                </c:pt>
                <c:pt idx="29">
                  <c:v>29691.531180999998</c:v>
                </c:pt>
                <c:pt idx="30">
                  <c:v>29682.456962</c:v>
                </c:pt>
                <c:pt idx="31">
                  <c:v>31482.285190999999</c:v>
                </c:pt>
                <c:pt idx="32">
                  <c:v>31477.724904999999</c:v>
                </c:pt>
                <c:pt idx="33">
                  <c:v>30854.305264999999</c:v>
                </c:pt>
                <c:pt idx="34">
                  <c:v>32392.657727999998</c:v>
                </c:pt>
                <c:pt idx="35">
                  <c:v>32952.064952000001</c:v>
                </c:pt>
                <c:pt idx="36">
                  <c:v>32796.748377000004</c:v>
                </c:pt>
                <c:pt idx="37">
                  <c:v>35491.412869</c:v>
                </c:pt>
                <c:pt idx="38">
                  <c:v>35494.704065999998</c:v>
                </c:pt>
                <c:pt idx="39">
                  <c:v>35521.151607</c:v>
                </c:pt>
                <c:pt idx="40">
                  <c:v>37248.683167000003</c:v>
                </c:pt>
                <c:pt idx="41">
                  <c:v>37247.774999000001</c:v>
                </c:pt>
                <c:pt idx="42">
                  <c:v>37333.460283</c:v>
                </c:pt>
                <c:pt idx="43">
                  <c:v>37155.417092999996</c:v>
                </c:pt>
                <c:pt idx="44">
                  <c:v>37244.227267000002</c:v>
                </c:pt>
                <c:pt idx="45">
                  <c:v>37155.874263999998</c:v>
                </c:pt>
                <c:pt idx="46">
                  <c:v>36238.951899</c:v>
                </c:pt>
                <c:pt idx="47">
                  <c:v>37212.089511999999</c:v>
                </c:pt>
                <c:pt idx="48">
                  <c:v>39664.278299999998</c:v>
                </c:pt>
                <c:pt idx="49">
                  <c:v>41586.105411999997</c:v>
                </c:pt>
                <c:pt idx="50">
                  <c:v>41799.775234000001</c:v>
                </c:pt>
                <c:pt idx="51">
                  <c:v>39881.150089000002</c:v>
                </c:pt>
                <c:pt idx="52">
                  <c:v>43355.953575</c:v>
                </c:pt>
                <c:pt idx="53">
                  <c:v>43069.048904000003</c:v>
                </c:pt>
                <c:pt idx="54">
                  <c:v>41874.994694000001</c:v>
                </c:pt>
                <c:pt idx="55">
                  <c:v>43657.345658999999</c:v>
                </c:pt>
                <c:pt idx="56">
                  <c:v>43660.965300999997</c:v>
                </c:pt>
                <c:pt idx="57">
                  <c:v>43615.818588000002</c:v>
                </c:pt>
                <c:pt idx="58">
                  <c:v>41295.034195</c:v>
                </c:pt>
                <c:pt idx="59">
                  <c:v>41942.381659999999</c:v>
                </c:pt>
                <c:pt idx="60">
                  <c:v>42045.657252999998</c:v>
                </c:pt>
                <c:pt idx="61">
                  <c:v>40576.456849000002</c:v>
                </c:pt>
                <c:pt idx="62">
                  <c:v>40551.958153</c:v>
                </c:pt>
                <c:pt idx="63">
                  <c:v>46473.946562999998</c:v>
                </c:pt>
                <c:pt idx="64">
                  <c:v>37746.695229999998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8168"/>
        <c:axId val="952973856"/>
      </c:lineChart>
      <c:lineChart>
        <c:grouping val="standard"/>
        <c:varyColors val="0"/>
        <c:ser>
          <c:idx val="3"/>
          <c:order val="2"/>
          <c:tx>
            <c:strRef>
              <c:f>RD!$E$1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RD!$E$2:$E$66</c:f>
              <c:numCache>
                <c:formatCode>_-* #,##0_-;\-* #,##0_-;_-* "-"??_-;_-@_-</c:formatCode>
                <c:ptCount val="65"/>
                <c:pt idx="0">
                  <c:v>4174.6126000000004</c:v>
                </c:pt>
                <c:pt idx="1">
                  <c:v>4348.8707999999997</c:v>
                </c:pt>
                <c:pt idx="2">
                  <c:v>2596.596</c:v>
                </c:pt>
                <c:pt idx="3">
                  <c:v>2561.0738000000001</c:v>
                </c:pt>
                <c:pt idx="4">
                  <c:v>1332.4840999999999</c:v>
                </c:pt>
                <c:pt idx="5">
                  <c:v>2110.1179999999999</c:v>
                </c:pt>
                <c:pt idx="6">
                  <c:v>2108.6199000000001</c:v>
                </c:pt>
                <c:pt idx="7">
                  <c:v>2767.2950999999998</c:v>
                </c:pt>
                <c:pt idx="8">
                  <c:v>2837.0382</c:v>
                </c:pt>
                <c:pt idx="9">
                  <c:v>2837.4029999999998</c:v>
                </c:pt>
                <c:pt idx="10">
                  <c:v>3222.0922999999998</c:v>
                </c:pt>
                <c:pt idx="11">
                  <c:v>1706.4546</c:v>
                </c:pt>
                <c:pt idx="12">
                  <c:v>1895.5930000000001</c:v>
                </c:pt>
                <c:pt idx="13">
                  <c:v>2033.8561</c:v>
                </c:pt>
                <c:pt idx="14">
                  <c:v>2006.0554</c:v>
                </c:pt>
                <c:pt idx="15">
                  <c:v>1810.5979</c:v>
                </c:pt>
                <c:pt idx="16">
                  <c:v>2994.7116999999998</c:v>
                </c:pt>
                <c:pt idx="17">
                  <c:v>3016.3676999999998</c:v>
                </c:pt>
                <c:pt idx="18">
                  <c:v>3063.2872000000002</c:v>
                </c:pt>
                <c:pt idx="19">
                  <c:v>1665.8033</c:v>
                </c:pt>
                <c:pt idx="20">
                  <c:v>1712.8784000000001</c:v>
                </c:pt>
                <c:pt idx="21">
                  <c:v>1676.5648000000001</c:v>
                </c:pt>
                <c:pt idx="22">
                  <c:v>3955.1091999999999</c:v>
                </c:pt>
                <c:pt idx="23">
                  <c:v>4099.7809999999999</c:v>
                </c:pt>
                <c:pt idx="24">
                  <c:v>4133.1376</c:v>
                </c:pt>
                <c:pt idx="25">
                  <c:v>3362.1116999999999</c:v>
                </c:pt>
                <c:pt idx="26">
                  <c:v>3393.6541000000002</c:v>
                </c:pt>
                <c:pt idx="27">
                  <c:v>3370.491</c:v>
                </c:pt>
                <c:pt idx="28">
                  <c:v>2537.7069000000001</c:v>
                </c:pt>
                <c:pt idx="29">
                  <c:v>2489.346</c:v>
                </c:pt>
                <c:pt idx="30">
                  <c:v>2627.9789000000001</c:v>
                </c:pt>
                <c:pt idx="31">
                  <c:v>4872.5379999999996</c:v>
                </c:pt>
                <c:pt idx="32">
                  <c:v>4932.5043999999998</c:v>
                </c:pt>
                <c:pt idx="33">
                  <c:v>5018.5959999999995</c:v>
                </c:pt>
                <c:pt idx="34">
                  <c:v>6521.6683999999996</c:v>
                </c:pt>
                <c:pt idx="35">
                  <c:v>6763.3590000000004</c:v>
                </c:pt>
                <c:pt idx="36">
                  <c:v>6792.6003000000001</c:v>
                </c:pt>
                <c:pt idx="37">
                  <c:v>8919.8189999999995</c:v>
                </c:pt>
                <c:pt idx="38">
                  <c:v>8904.1584999999995</c:v>
                </c:pt>
                <c:pt idx="39">
                  <c:v>8956.0607999999993</c:v>
                </c:pt>
                <c:pt idx="40">
                  <c:v>9789.5134999999991</c:v>
                </c:pt>
                <c:pt idx="41">
                  <c:v>9776.1695</c:v>
                </c:pt>
                <c:pt idx="42">
                  <c:v>9955.8539000000001</c:v>
                </c:pt>
                <c:pt idx="43">
                  <c:v>9254.2497999999996</c:v>
                </c:pt>
                <c:pt idx="44">
                  <c:v>9213.1255000000001</c:v>
                </c:pt>
                <c:pt idx="45">
                  <c:v>9314.0779999999995</c:v>
                </c:pt>
                <c:pt idx="46">
                  <c:v>7483.7947999999997</c:v>
                </c:pt>
                <c:pt idx="47">
                  <c:v>7300.5635000000002</c:v>
                </c:pt>
                <c:pt idx="48">
                  <c:v>7380.8642</c:v>
                </c:pt>
                <c:pt idx="49">
                  <c:v>8402.2860999999994</c:v>
                </c:pt>
                <c:pt idx="50">
                  <c:v>8401.3919999999998</c:v>
                </c:pt>
                <c:pt idx="51">
                  <c:v>8477.4596999999994</c:v>
                </c:pt>
                <c:pt idx="52">
                  <c:v>9131.3462999999992</c:v>
                </c:pt>
                <c:pt idx="53">
                  <c:v>9333.9092999999993</c:v>
                </c:pt>
                <c:pt idx="54">
                  <c:v>9321.1834999999992</c:v>
                </c:pt>
                <c:pt idx="55">
                  <c:v>9862.9621999999999</c:v>
                </c:pt>
                <c:pt idx="56">
                  <c:v>10187.6054</c:v>
                </c:pt>
                <c:pt idx="57">
                  <c:v>10307.329299999999</c:v>
                </c:pt>
                <c:pt idx="58">
                  <c:v>6449.5577999999996</c:v>
                </c:pt>
                <c:pt idx="59">
                  <c:v>6808.0351000000001</c:v>
                </c:pt>
                <c:pt idx="60">
                  <c:v>6723.9130999999998</c:v>
                </c:pt>
                <c:pt idx="61">
                  <c:v>2309.7037</c:v>
                </c:pt>
                <c:pt idx="62">
                  <c:v>2351.3616000000002</c:v>
                </c:pt>
                <c:pt idx="63">
                  <c:v>-7518.8513000000003</c:v>
                </c:pt>
                <c:pt idx="64">
                  <c:v>6744.6550999999999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RD!$F$2:$F$66</c:f>
              <c:numCache>
                <c:formatCode>_-* #,##0_-;\-* #,##0_-;_-* "-"??_-;_-@_-</c:formatCode>
                <c:ptCount val="65"/>
                <c:pt idx="0">
                  <c:v>7803.2231009999996</c:v>
                </c:pt>
                <c:pt idx="1">
                  <c:v>4620.4988149999999</c:v>
                </c:pt>
                <c:pt idx="2">
                  <c:v>4098.5122140000003</c:v>
                </c:pt>
                <c:pt idx="3">
                  <c:v>4173.4026530000001</c:v>
                </c:pt>
                <c:pt idx="4">
                  <c:v>4700.1759769999999</c:v>
                </c:pt>
                <c:pt idx="5">
                  <c:v>5601.0285199999998</c:v>
                </c:pt>
                <c:pt idx="6">
                  <c:v>5487.2293239999999</c:v>
                </c:pt>
                <c:pt idx="7">
                  <c:v>5584.7542910000002</c:v>
                </c:pt>
                <c:pt idx="8">
                  <c:v>5591.118657</c:v>
                </c:pt>
                <c:pt idx="9">
                  <c:v>5591.8210019999997</c:v>
                </c:pt>
                <c:pt idx="10">
                  <c:v>5799.0353530000002</c:v>
                </c:pt>
                <c:pt idx="11">
                  <c:v>5689.9670720000004</c:v>
                </c:pt>
                <c:pt idx="12">
                  <c:v>6041.591214</c:v>
                </c:pt>
                <c:pt idx="13">
                  <c:v>6706.219924</c:v>
                </c:pt>
                <c:pt idx="14">
                  <c:v>6193.4851520000002</c:v>
                </c:pt>
                <c:pt idx="15">
                  <c:v>6155.4506099999999</c:v>
                </c:pt>
                <c:pt idx="16">
                  <c:v>7544.5489550000002</c:v>
                </c:pt>
                <c:pt idx="17">
                  <c:v>5926.0913950000004</c:v>
                </c:pt>
                <c:pt idx="18">
                  <c:v>5971.2371739999999</c:v>
                </c:pt>
                <c:pt idx="19">
                  <c:v>6986.6617640000004</c:v>
                </c:pt>
                <c:pt idx="20">
                  <c:v>6893.6427640000002</c:v>
                </c:pt>
                <c:pt idx="21">
                  <c:v>6746.2521470000002</c:v>
                </c:pt>
                <c:pt idx="22">
                  <c:v>6942.2112109999998</c:v>
                </c:pt>
                <c:pt idx="23">
                  <c:v>7139.0166950000003</c:v>
                </c:pt>
                <c:pt idx="24">
                  <c:v>7103.235506</c:v>
                </c:pt>
                <c:pt idx="25">
                  <c:v>7739.8220670000001</c:v>
                </c:pt>
                <c:pt idx="26">
                  <c:v>7631.9393099999998</c:v>
                </c:pt>
                <c:pt idx="27">
                  <c:v>7566.4524739999997</c:v>
                </c:pt>
                <c:pt idx="28">
                  <c:v>7366.0465299999996</c:v>
                </c:pt>
                <c:pt idx="29">
                  <c:v>7241.1022220000004</c:v>
                </c:pt>
                <c:pt idx="30">
                  <c:v>7461.4770120000003</c:v>
                </c:pt>
                <c:pt idx="31">
                  <c:v>7989.0677059999998</c:v>
                </c:pt>
                <c:pt idx="32">
                  <c:v>7541.6866129999999</c:v>
                </c:pt>
                <c:pt idx="33">
                  <c:v>7646.4688120000001</c:v>
                </c:pt>
                <c:pt idx="34">
                  <c:v>8184.3246220000001</c:v>
                </c:pt>
                <c:pt idx="35">
                  <c:v>9036.4701330000007</c:v>
                </c:pt>
                <c:pt idx="36">
                  <c:v>9403.2898389999991</c:v>
                </c:pt>
                <c:pt idx="37">
                  <c:v>9039.5065240000004</c:v>
                </c:pt>
                <c:pt idx="38">
                  <c:v>9050.6437139999998</c:v>
                </c:pt>
                <c:pt idx="39">
                  <c:v>9091.4914809999991</c:v>
                </c:pt>
                <c:pt idx="40">
                  <c:v>8829.5490910000008</c:v>
                </c:pt>
                <c:pt idx="41">
                  <c:v>8305.8845529999999</c:v>
                </c:pt>
                <c:pt idx="42">
                  <c:v>8363.875016</c:v>
                </c:pt>
                <c:pt idx="43">
                  <c:v>8383.6078379999999</c:v>
                </c:pt>
                <c:pt idx="44">
                  <c:v>8195.0812320000005</c:v>
                </c:pt>
                <c:pt idx="45">
                  <c:v>8237.7980630000002</c:v>
                </c:pt>
                <c:pt idx="46">
                  <c:v>8196.5141210000002</c:v>
                </c:pt>
                <c:pt idx="47">
                  <c:v>7955.6145120000001</c:v>
                </c:pt>
                <c:pt idx="48">
                  <c:v>8198.6332480000001</c:v>
                </c:pt>
                <c:pt idx="49">
                  <c:v>9010.3340219999991</c:v>
                </c:pt>
                <c:pt idx="50">
                  <c:v>9110.5475889999998</c:v>
                </c:pt>
                <c:pt idx="51">
                  <c:v>9152.5416980000009</c:v>
                </c:pt>
                <c:pt idx="52">
                  <c:v>8696.6848570000002</c:v>
                </c:pt>
                <c:pt idx="53">
                  <c:v>8699.3352799999993</c:v>
                </c:pt>
                <c:pt idx="54">
                  <c:v>8780.50461</c:v>
                </c:pt>
                <c:pt idx="55">
                  <c:v>8700.0884509999996</c:v>
                </c:pt>
                <c:pt idx="56">
                  <c:v>8984.0709349999997</c:v>
                </c:pt>
                <c:pt idx="57">
                  <c:v>9125.8381360000003</c:v>
                </c:pt>
                <c:pt idx="58">
                  <c:v>9443.9366169999994</c:v>
                </c:pt>
                <c:pt idx="59">
                  <c:v>10243.630773999999</c:v>
                </c:pt>
                <c:pt idx="60">
                  <c:v>9952.6693309999991</c:v>
                </c:pt>
                <c:pt idx="61">
                  <c:v>7793.6048540000002</c:v>
                </c:pt>
                <c:pt idx="62">
                  <c:v>7739.4730810000001</c:v>
                </c:pt>
                <c:pt idx="63">
                  <c:v>-374.35981099999998</c:v>
                </c:pt>
                <c:pt idx="64">
                  <c:v>5180.0209430000004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8952"/>
        <c:axId val="952978560"/>
      </c:lineChart>
      <c:dateAx>
        <c:axId val="9529781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3856"/>
        <c:crosses val="autoZero"/>
        <c:auto val="1"/>
        <c:lblOffset val="100"/>
        <c:baseTimeUnit val="days"/>
      </c:dateAx>
      <c:valAx>
        <c:axId val="9529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8168"/>
        <c:crosses val="autoZero"/>
        <c:crossBetween val="between"/>
      </c:valAx>
      <c:valAx>
        <c:axId val="95297856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8952"/>
        <c:crosses val="max"/>
        <c:crossBetween val="between"/>
      </c:valAx>
      <c:dateAx>
        <c:axId val="9529789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785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RD!$U$29:$U$175</c:f>
              <c:numCache>
                <c:formatCode>_-* #,##0_-;\-* #,##0_-;_-* "-"??_-;_-@_-</c:formatCode>
                <c:ptCount val="147"/>
                <c:pt idx="0">
                  <c:v>244595.79</c:v>
                </c:pt>
                <c:pt idx="1">
                  <c:v>240890.72</c:v>
                </c:pt>
                <c:pt idx="2">
                  <c:v>238058.31</c:v>
                </c:pt>
                <c:pt idx="3">
                  <c:v>230419.62</c:v>
                </c:pt>
                <c:pt idx="4">
                  <c:v>230419.62</c:v>
                </c:pt>
                <c:pt idx="5">
                  <c:v>238182.57</c:v>
                </c:pt>
                <c:pt idx="6">
                  <c:v>233210.47</c:v>
                </c:pt>
                <c:pt idx="7">
                  <c:v>238767.98</c:v>
                </c:pt>
                <c:pt idx="8">
                  <c:v>237859.78</c:v>
                </c:pt>
                <c:pt idx="9">
                  <c:v>237859.78</c:v>
                </c:pt>
                <c:pt idx="10">
                  <c:v>235126.46</c:v>
                </c:pt>
                <c:pt idx="11">
                  <c:v>236826.82</c:v>
                </c:pt>
                <c:pt idx="12">
                  <c:v>239542.29</c:v>
                </c:pt>
                <c:pt idx="13">
                  <c:v>224725.96</c:v>
                </c:pt>
                <c:pt idx="14">
                  <c:v>227966.7</c:v>
                </c:pt>
                <c:pt idx="15">
                  <c:v>227858.32</c:v>
                </c:pt>
                <c:pt idx="16">
                  <c:v>230072.4</c:v>
                </c:pt>
                <c:pt idx="17">
                  <c:v>230807.65</c:v>
                </c:pt>
                <c:pt idx="18">
                  <c:v>232421.81</c:v>
                </c:pt>
                <c:pt idx="19">
                  <c:v>234204.89</c:v>
                </c:pt>
                <c:pt idx="20">
                  <c:v>236004</c:v>
                </c:pt>
                <c:pt idx="21">
                  <c:v>236726.17</c:v>
                </c:pt>
                <c:pt idx="22">
                  <c:v>237119.18</c:v>
                </c:pt>
                <c:pt idx="23">
                  <c:v>238361.7</c:v>
                </c:pt>
                <c:pt idx="24">
                  <c:v>237901.25</c:v>
                </c:pt>
                <c:pt idx="25">
                  <c:v>238428.77</c:v>
                </c:pt>
                <c:pt idx="26">
                  <c:v>238654.07</c:v>
                </c:pt>
                <c:pt idx="27">
                  <c:v>241101.47</c:v>
                </c:pt>
                <c:pt idx="28">
                  <c:v>242661.63</c:v>
                </c:pt>
                <c:pt idx="29">
                  <c:v>244364.98</c:v>
                </c:pt>
                <c:pt idx="30">
                  <c:v>245807.31</c:v>
                </c:pt>
                <c:pt idx="31">
                  <c:v>248579.02</c:v>
                </c:pt>
                <c:pt idx="32">
                  <c:v>246743.73</c:v>
                </c:pt>
                <c:pt idx="33">
                  <c:v>248105.62</c:v>
                </c:pt>
                <c:pt idx="34">
                  <c:v>249469.23</c:v>
                </c:pt>
                <c:pt idx="35">
                  <c:v>251723.87</c:v>
                </c:pt>
                <c:pt idx="36">
                  <c:v>250287.79</c:v>
                </c:pt>
                <c:pt idx="37">
                  <c:v>250585.08</c:v>
                </c:pt>
                <c:pt idx="38">
                  <c:v>251098.63</c:v>
                </c:pt>
                <c:pt idx="39">
                  <c:v>252662.64</c:v>
                </c:pt>
                <c:pt idx="40">
                  <c:v>252776.23</c:v>
                </c:pt>
                <c:pt idx="41">
                  <c:v>252824.83</c:v>
                </c:pt>
                <c:pt idx="42">
                  <c:v>251372.47</c:v>
                </c:pt>
                <c:pt idx="43">
                  <c:v>251379.82</c:v>
                </c:pt>
                <c:pt idx="44">
                  <c:v>252383.02</c:v>
                </c:pt>
                <c:pt idx="45">
                  <c:v>250452.09</c:v>
                </c:pt>
                <c:pt idx="46">
                  <c:v>249438.34</c:v>
                </c:pt>
                <c:pt idx="47">
                  <c:v>248050.44</c:v>
                </c:pt>
                <c:pt idx="48">
                  <c:v>249694.94</c:v>
                </c:pt>
                <c:pt idx="49">
                  <c:v>249556.14</c:v>
                </c:pt>
                <c:pt idx="50">
                  <c:v>251867.71</c:v>
                </c:pt>
                <c:pt idx="51">
                  <c:v>252992.58</c:v>
                </c:pt>
                <c:pt idx="52">
                  <c:v>252292.24</c:v>
                </c:pt>
                <c:pt idx="53">
                  <c:v>251889.26</c:v>
                </c:pt>
                <c:pt idx="54">
                  <c:v>252076.87</c:v>
                </c:pt>
                <c:pt idx="55">
                  <c:v>256484.98</c:v>
                </c:pt>
                <c:pt idx="56">
                  <c:v>257544.34</c:v>
                </c:pt>
                <c:pt idx="57">
                  <c:v>258619.33</c:v>
                </c:pt>
                <c:pt idx="58">
                  <c:v>258812.79</c:v>
                </c:pt>
                <c:pt idx="59">
                  <c:v>258685.04</c:v>
                </c:pt>
                <c:pt idx="60">
                  <c:v>259183.48</c:v>
                </c:pt>
                <c:pt idx="61">
                  <c:v>258890.42</c:v>
                </c:pt>
                <c:pt idx="62">
                  <c:v>259843.34</c:v>
                </c:pt>
                <c:pt idx="63">
                  <c:v>263780.32</c:v>
                </c:pt>
                <c:pt idx="64">
                  <c:v>261650.53</c:v>
                </c:pt>
                <c:pt idx="65">
                  <c:v>264437.31</c:v>
                </c:pt>
                <c:pt idx="66">
                  <c:v>265825.94</c:v>
                </c:pt>
                <c:pt idx="67">
                  <c:v>265223.67999999999</c:v>
                </c:pt>
                <c:pt idx="68">
                  <c:v>265734.49</c:v>
                </c:pt>
                <c:pt idx="69">
                  <c:v>266241.2</c:v>
                </c:pt>
                <c:pt idx="70">
                  <c:v>263395.02</c:v>
                </c:pt>
                <c:pt idx="71">
                  <c:v>264913.73</c:v>
                </c:pt>
                <c:pt idx="72">
                  <c:v>264468.3</c:v>
                </c:pt>
                <c:pt idx="73">
                  <c:v>264241.32</c:v>
                </c:pt>
                <c:pt idx="74">
                  <c:v>265978.51</c:v>
                </c:pt>
                <c:pt idx="75">
                  <c:v>264903.67999999999</c:v>
                </c:pt>
                <c:pt idx="76">
                  <c:v>263679.82</c:v>
                </c:pt>
                <c:pt idx="77">
                  <c:v>265250.23</c:v>
                </c:pt>
                <c:pt idx="78">
                  <c:v>265409.40000000002</c:v>
                </c:pt>
                <c:pt idx="79">
                  <c:v>266716.24</c:v>
                </c:pt>
                <c:pt idx="80">
                  <c:v>265468.34000000003</c:v>
                </c:pt>
                <c:pt idx="81">
                  <c:v>261113.19</c:v>
                </c:pt>
                <c:pt idx="82">
                  <c:v>259386.13</c:v>
                </c:pt>
                <c:pt idx="83">
                  <c:v>261242.81</c:v>
                </c:pt>
                <c:pt idx="84">
                  <c:v>261242.81</c:v>
                </c:pt>
                <c:pt idx="85">
                  <c:v>259911.31</c:v>
                </c:pt>
                <c:pt idx="86">
                  <c:v>262462.90999999997</c:v>
                </c:pt>
                <c:pt idx="87">
                  <c:v>263861.15000000002</c:v>
                </c:pt>
                <c:pt idx="88">
                  <c:v>262970.40999999997</c:v>
                </c:pt>
                <c:pt idx="89">
                  <c:v>264727.51</c:v>
                </c:pt>
                <c:pt idx="90">
                  <c:v>263587.96000000002</c:v>
                </c:pt>
                <c:pt idx="91">
                  <c:v>266033.74</c:v>
                </c:pt>
                <c:pt idx="92">
                  <c:v>264704.40999999997</c:v>
                </c:pt>
                <c:pt idx="93">
                  <c:v>264269.82</c:v>
                </c:pt>
                <c:pt idx="94">
                  <c:v>265745.2</c:v>
                </c:pt>
                <c:pt idx="95">
                  <c:v>265150.2</c:v>
                </c:pt>
                <c:pt idx="96">
                  <c:v>261531.31</c:v>
                </c:pt>
                <c:pt idx="97">
                  <c:v>261663.89</c:v>
                </c:pt>
                <c:pt idx="98">
                  <c:v>262249.27</c:v>
                </c:pt>
                <c:pt idx="99">
                  <c:v>265265.78999999998</c:v>
                </c:pt>
                <c:pt idx="100">
                  <c:v>266489.32</c:v>
                </c:pt>
                <c:pt idx="101">
                  <c:v>267941.53999999998</c:v>
                </c:pt>
                <c:pt idx="102">
                  <c:v>269592.34000000003</c:v>
                </c:pt>
                <c:pt idx="103">
                  <c:v>271386.46999999997</c:v>
                </c:pt>
                <c:pt idx="104">
                  <c:v>270906.33</c:v>
                </c:pt>
                <c:pt idx="105">
                  <c:v>269582.51</c:v>
                </c:pt>
                <c:pt idx="106">
                  <c:v>270747.21999999997</c:v>
                </c:pt>
                <c:pt idx="107">
                  <c:v>272405.57</c:v>
                </c:pt>
                <c:pt idx="108">
                  <c:v>273311.25</c:v>
                </c:pt>
                <c:pt idx="109">
                  <c:v>274191.19</c:v>
                </c:pt>
                <c:pt idx="110">
                  <c:v>273052.7</c:v>
                </c:pt>
                <c:pt idx="111">
                  <c:v>271109.87</c:v>
                </c:pt>
                <c:pt idx="112">
                  <c:v>268548.12</c:v>
                </c:pt>
                <c:pt idx="113">
                  <c:v>269930.01</c:v>
                </c:pt>
                <c:pt idx="114">
                  <c:v>271814.01</c:v>
                </c:pt>
                <c:pt idx="115">
                  <c:v>273141.42</c:v>
                </c:pt>
                <c:pt idx="116">
                  <c:v>272545.09000000003</c:v>
                </c:pt>
                <c:pt idx="117">
                  <c:v>276808.24</c:v>
                </c:pt>
                <c:pt idx="118">
                  <c:v>276899.25</c:v>
                </c:pt>
                <c:pt idx="119">
                  <c:v>277097.34000000003</c:v>
                </c:pt>
                <c:pt idx="120">
                  <c:v>276275.15000000002</c:v>
                </c:pt>
                <c:pt idx="121">
                  <c:v>276169.52</c:v>
                </c:pt>
                <c:pt idx="122">
                  <c:v>339597.49</c:v>
                </c:pt>
                <c:pt idx="123">
                  <c:v>340206.3</c:v>
                </c:pt>
                <c:pt idx="124">
                  <c:v>341286.2</c:v>
                </c:pt>
                <c:pt idx="125">
                  <c:v>342616.99</c:v>
                </c:pt>
                <c:pt idx="126">
                  <c:v>337734.5</c:v>
                </c:pt>
                <c:pt idx="127">
                  <c:v>335819.65</c:v>
                </c:pt>
                <c:pt idx="128">
                  <c:v>341710.97</c:v>
                </c:pt>
                <c:pt idx="129">
                  <c:v>345679.84</c:v>
                </c:pt>
                <c:pt idx="130">
                  <c:v>347852.15</c:v>
                </c:pt>
                <c:pt idx="131">
                  <c:v>347852.15</c:v>
                </c:pt>
                <c:pt idx="132">
                  <c:v>346677.79</c:v>
                </c:pt>
                <c:pt idx="133">
                  <c:v>337485.36</c:v>
                </c:pt>
                <c:pt idx="134">
                  <c:v>339548.06</c:v>
                </c:pt>
                <c:pt idx="135">
                  <c:v>341811.05</c:v>
                </c:pt>
                <c:pt idx="136">
                  <c:v>341649.24</c:v>
                </c:pt>
                <c:pt idx="137">
                  <c:v>341917.9</c:v>
                </c:pt>
                <c:pt idx="138">
                  <c:v>292781.58</c:v>
                </c:pt>
                <c:pt idx="139">
                  <c:v>291092.01</c:v>
                </c:pt>
                <c:pt idx="140">
                  <c:v>289560.84999999998</c:v>
                </c:pt>
                <c:pt idx="141">
                  <c:v>285033.73</c:v>
                </c:pt>
                <c:pt idx="142">
                  <c:v>286247.32</c:v>
                </c:pt>
                <c:pt idx="143">
                  <c:v>289529.32</c:v>
                </c:pt>
                <c:pt idx="144">
                  <c:v>286547.21000000002</c:v>
                </c:pt>
                <c:pt idx="145">
                  <c:v>291485.65000000002</c:v>
                </c:pt>
                <c:pt idx="146">
                  <c:v>296327.26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RD!$V$29:$V$175</c:f>
              <c:numCache>
                <c:formatCode>#,##0_ ;[Red]\-#,##0\ </c:formatCode>
                <c:ptCount val="147"/>
                <c:pt idx="0">
                  <c:v>43819.646864000002</c:v>
                </c:pt>
                <c:pt idx="1">
                  <c:v>43854.659027000002</c:v>
                </c:pt>
                <c:pt idx="2">
                  <c:v>43837.739090000003</c:v>
                </c:pt>
                <c:pt idx="3">
                  <c:v>43837.068157000002</c:v>
                </c:pt>
                <c:pt idx="4">
                  <c:v>43837.068157000002</c:v>
                </c:pt>
                <c:pt idx="5">
                  <c:v>43825.191510999997</c:v>
                </c:pt>
                <c:pt idx="6">
                  <c:v>43697.913132000001</c:v>
                </c:pt>
                <c:pt idx="7">
                  <c:v>43684.860252999999</c:v>
                </c:pt>
                <c:pt idx="8">
                  <c:v>43660.965297000002</c:v>
                </c:pt>
                <c:pt idx="9">
                  <c:v>43660.965297000002</c:v>
                </c:pt>
                <c:pt idx="10">
                  <c:v>43667.975307000001</c:v>
                </c:pt>
                <c:pt idx="11">
                  <c:v>43686.560597000003</c:v>
                </c:pt>
                <c:pt idx="12">
                  <c:v>43686.242273000003</c:v>
                </c:pt>
                <c:pt idx="13">
                  <c:v>43659.377143999998</c:v>
                </c:pt>
                <c:pt idx="14">
                  <c:v>43644.742715</c:v>
                </c:pt>
                <c:pt idx="15">
                  <c:v>43605.710500000001</c:v>
                </c:pt>
                <c:pt idx="16">
                  <c:v>43632.866102</c:v>
                </c:pt>
                <c:pt idx="17">
                  <c:v>43620.324840000001</c:v>
                </c:pt>
                <c:pt idx="18">
                  <c:v>43631.178169999999</c:v>
                </c:pt>
                <c:pt idx="19">
                  <c:v>43603.748432</c:v>
                </c:pt>
                <c:pt idx="20">
                  <c:v>43619.684739999997</c:v>
                </c:pt>
                <c:pt idx="21">
                  <c:v>43624.651829000002</c:v>
                </c:pt>
                <c:pt idx="22">
                  <c:v>43626.405587000001</c:v>
                </c:pt>
                <c:pt idx="23">
                  <c:v>42959.189444000003</c:v>
                </c:pt>
                <c:pt idx="24">
                  <c:v>42933.535315000001</c:v>
                </c:pt>
                <c:pt idx="25">
                  <c:v>42920.571798999998</c:v>
                </c:pt>
                <c:pt idx="26">
                  <c:v>42951.247357</c:v>
                </c:pt>
                <c:pt idx="27">
                  <c:v>42923.173803999998</c:v>
                </c:pt>
                <c:pt idx="28">
                  <c:v>43640.860810999999</c:v>
                </c:pt>
                <c:pt idx="29">
                  <c:v>43603.830884000003</c:v>
                </c:pt>
                <c:pt idx="30">
                  <c:v>43634.778294000003</c:v>
                </c:pt>
                <c:pt idx="31">
                  <c:v>43615.818592000003</c:v>
                </c:pt>
                <c:pt idx="32">
                  <c:v>43633.658464</c:v>
                </c:pt>
                <c:pt idx="33">
                  <c:v>43603.953565000003</c:v>
                </c:pt>
                <c:pt idx="34">
                  <c:v>43658.458424999997</c:v>
                </c:pt>
                <c:pt idx="35">
                  <c:v>43687.687959000003</c:v>
                </c:pt>
                <c:pt idx="36">
                  <c:v>43680.939953000001</c:v>
                </c:pt>
                <c:pt idx="37">
                  <c:v>43660.054626999998</c:v>
                </c:pt>
                <c:pt idx="38">
                  <c:v>43665.377154000002</c:v>
                </c:pt>
                <c:pt idx="39">
                  <c:v>43675.392881</c:v>
                </c:pt>
                <c:pt idx="40">
                  <c:v>41095.048605999997</c:v>
                </c:pt>
                <c:pt idx="41">
                  <c:v>41121.636832999997</c:v>
                </c:pt>
                <c:pt idx="42">
                  <c:v>41104.76685</c:v>
                </c:pt>
                <c:pt idx="43">
                  <c:v>41106.926929000001</c:v>
                </c:pt>
                <c:pt idx="44">
                  <c:v>41082.453047000003</c:v>
                </c:pt>
                <c:pt idx="45">
                  <c:v>41309.106377999997</c:v>
                </c:pt>
                <c:pt idx="46">
                  <c:v>41311.901665999998</c:v>
                </c:pt>
                <c:pt idx="47">
                  <c:v>41323.600795999999</c:v>
                </c:pt>
                <c:pt idx="48">
                  <c:v>41295.034195</c:v>
                </c:pt>
                <c:pt idx="49">
                  <c:v>41336.06639</c:v>
                </c:pt>
                <c:pt idx="50">
                  <c:v>41149.688952999997</c:v>
                </c:pt>
                <c:pt idx="51">
                  <c:v>41162.233206999997</c:v>
                </c:pt>
                <c:pt idx="52">
                  <c:v>41162.789820999998</c:v>
                </c:pt>
                <c:pt idx="53">
                  <c:v>41169.189880999998</c:v>
                </c:pt>
                <c:pt idx="54">
                  <c:v>41162.332758999997</c:v>
                </c:pt>
                <c:pt idx="55">
                  <c:v>41941.549141000003</c:v>
                </c:pt>
                <c:pt idx="56">
                  <c:v>41946.574587000003</c:v>
                </c:pt>
                <c:pt idx="57">
                  <c:v>41968.352439000002</c:v>
                </c:pt>
                <c:pt idx="58">
                  <c:v>41955.471049</c:v>
                </c:pt>
                <c:pt idx="59">
                  <c:v>41985.092227000001</c:v>
                </c:pt>
                <c:pt idx="60">
                  <c:v>41991.213607999998</c:v>
                </c:pt>
                <c:pt idx="61">
                  <c:v>41976.851690000003</c:v>
                </c:pt>
                <c:pt idx="62">
                  <c:v>41961.08642</c:v>
                </c:pt>
                <c:pt idx="63">
                  <c:v>41998.051326000001</c:v>
                </c:pt>
                <c:pt idx="64">
                  <c:v>41959.540390000002</c:v>
                </c:pt>
                <c:pt idx="65">
                  <c:v>41946.082584000003</c:v>
                </c:pt>
                <c:pt idx="66">
                  <c:v>41960.195848000003</c:v>
                </c:pt>
                <c:pt idx="67">
                  <c:v>41955.100746999997</c:v>
                </c:pt>
                <c:pt idx="68">
                  <c:v>41933.033513000002</c:v>
                </c:pt>
                <c:pt idx="69">
                  <c:v>41942.381664</c:v>
                </c:pt>
                <c:pt idx="70">
                  <c:v>41986.277591999999</c:v>
                </c:pt>
                <c:pt idx="71">
                  <c:v>41962.184613999998</c:v>
                </c:pt>
                <c:pt idx="72">
                  <c:v>41966.807965</c:v>
                </c:pt>
                <c:pt idx="73">
                  <c:v>41958.180989</c:v>
                </c:pt>
                <c:pt idx="74">
                  <c:v>41961.837897999998</c:v>
                </c:pt>
                <c:pt idx="75">
                  <c:v>41949.866427000001</c:v>
                </c:pt>
                <c:pt idx="76">
                  <c:v>41944.344226000001</c:v>
                </c:pt>
                <c:pt idx="77">
                  <c:v>41998.767838</c:v>
                </c:pt>
                <c:pt idx="78">
                  <c:v>41986.760176999996</c:v>
                </c:pt>
                <c:pt idx="79">
                  <c:v>41999.865277999997</c:v>
                </c:pt>
                <c:pt idx="80">
                  <c:v>41987.361297000003</c:v>
                </c:pt>
                <c:pt idx="81">
                  <c:v>42012.094168000003</c:v>
                </c:pt>
                <c:pt idx="82">
                  <c:v>41965.705822000004</c:v>
                </c:pt>
                <c:pt idx="83">
                  <c:v>41964.238535999997</c:v>
                </c:pt>
                <c:pt idx="84">
                  <c:v>41964.238535999997</c:v>
                </c:pt>
                <c:pt idx="85">
                  <c:v>41955.121483000003</c:v>
                </c:pt>
                <c:pt idx="86">
                  <c:v>41957.774525000001</c:v>
                </c:pt>
                <c:pt idx="87">
                  <c:v>41964.571622000003</c:v>
                </c:pt>
                <c:pt idx="88">
                  <c:v>41986.460548000003</c:v>
                </c:pt>
                <c:pt idx="89">
                  <c:v>41965.373078999997</c:v>
                </c:pt>
                <c:pt idx="90">
                  <c:v>42035.479686999999</c:v>
                </c:pt>
                <c:pt idx="91">
                  <c:v>42045.657253999998</c:v>
                </c:pt>
                <c:pt idx="92">
                  <c:v>41986.765449999999</c:v>
                </c:pt>
                <c:pt idx="93">
                  <c:v>42010.457532</c:v>
                </c:pt>
                <c:pt idx="94">
                  <c:v>42022.394525000003</c:v>
                </c:pt>
                <c:pt idx="95">
                  <c:v>42023.052559000003</c:v>
                </c:pt>
                <c:pt idx="96">
                  <c:v>42020.493863000003</c:v>
                </c:pt>
                <c:pt idx="97">
                  <c:v>42011.643120000001</c:v>
                </c:pt>
                <c:pt idx="98">
                  <c:v>41994.328804999997</c:v>
                </c:pt>
                <c:pt idx="99">
                  <c:v>42002.478616</c:v>
                </c:pt>
                <c:pt idx="100">
                  <c:v>40617.056873000001</c:v>
                </c:pt>
                <c:pt idx="101">
                  <c:v>40651.515293999997</c:v>
                </c:pt>
                <c:pt idx="102">
                  <c:v>40634.983389000001</c:v>
                </c:pt>
                <c:pt idx="103">
                  <c:v>40578.962684999999</c:v>
                </c:pt>
                <c:pt idx="104">
                  <c:v>40580.160463</c:v>
                </c:pt>
                <c:pt idx="105">
                  <c:v>40632.235799000002</c:v>
                </c:pt>
                <c:pt idx="106">
                  <c:v>40607.536219000001</c:v>
                </c:pt>
                <c:pt idx="107">
                  <c:v>40621.720567999997</c:v>
                </c:pt>
                <c:pt idx="108">
                  <c:v>40637.877454000001</c:v>
                </c:pt>
                <c:pt idx="109">
                  <c:v>40624.107830000001</c:v>
                </c:pt>
                <c:pt idx="110">
                  <c:v>40615.887217000003</c:v>
                </c:pt>
                <c:pt idx="111">
                  <c:v>40613.536461000003</c:v>
                </c:pt>
                <c:pt idx="112">
                  <c:v>40607.724295</c:v>
                </c:pt>
                <c:pt idx="113">
                  <c:v>40590.234281999998</c:v>
                </c:pt>
                <c:pt idx="114">
                  <c:v>40576.456849000002</c:v>
                </c:pt>
                <c:pt idx="115">
                  <c:v>40597.274169999997</c:v>
                </c:pt>
                <c:pt idx="116">
                  <c:v>40644.098632000001</c:v>
                </c:pt>
                <c:pt idx="117">
                  <c:v>40657.691773999999</c:v>
                </c:pt>
                <c:pt idx="118">
                  <c:v>40591.519009000003</c:v>
                </c:pt>
                <c:pt idx="119">
                  <c:v>40559.431571000001</c:v>
                </c:pt>
                <c:pt idx="120">
                  <c:v>40584.395533000003</c:v>
                </c:pt>
                <c:pt idx="121">
                  <c:v>40551.958153</c:v>
                </c:pt>
                <c:pt idx="122">
                  <c:v>46564.090842999998</c:v>
                </c:pt>
                <c:pt idx="123">
                  <c:v>46605.426569000003</c:v>
                </c:pt>
                <c:pt idx="124">
                  <c:v>46574.673949999997</c:v>
                </c:pt>
                <c:pt idx="125">
                  <c:v>46586.771820000002</c:v>
                </c:pt>
                <c:pt idx="126">
                  <c:v>46575.789560999998</c:v>
                </c:pt>
                <c:pt idx="127">
                  <c:v>46603.077319999997</c:v>
                </c:pt>
                <c:pt idx="128">
                  <c:v>46508.729372000002</c:v>
                </c:pt>
                <c:pt idx="129">
                  <c:v>46515.896129000001</c:v>
                </c:pt>
                <c:pt idx="130">
                  <c:v>46485.913743999998</c:v>
                </c:pt>
                <c:pt idx="131">
                  <c:v>46485.913743999998</c:v>
                </c:pt>
                <c:pt idx="132">
                  <c:v>46473.946565999999</c:v>
                </c:pt>
                <c:pt idx="133">
                  <c:v>46478.475745999996</c:v>
                </c:pt>
                <c:pt idx="134">
                  <c:v>46496.515024</c:v>
                </c:pt>
                <c:pt idx="135">
                  <c:v>46501.800762999999</c:v>
                </c:pt>
                <c:pt idx="136">
                  <c:v>46481.354618999998</c:v>
                </c:pt>
                <c:pt idx="137">
                  <c:v>46474.542698999998</c:v>
                </c:pt>
                <c:pt idx="138">
                  <c:v>37722.642467999998</c:v>
                </c:pt>
                <c:pt idx="139">
                  <c:v>37735.61131</c:v>
                </c:pt>
                <c:pt idx="140">
                  <c:v>37704.067266999999</c:v>
                </c:pt>
                <c:pt idx="141">
                  <c:v>37738.337836999999</c:v>
                </c:pt>
                <c:pt idx="142">
                  <c:v>37751.989765999999</c:v>
                </c:pt>
                <c:pt idx="143">
                  <c:v>37750.666915000002</c:v>
                </c:pt>
                <c:pt idx="144">
                  <c:v>37765.033619000002</c:v>
                </c:pt>
                <c:pt idx="145">
                  <c:v>37782.773301000001</c:v>
                </c:pt>
                <c:pt idx="146">
                  <c:v>37746.695229999998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67584"/>
        <c:axId val="952966800"/>
      </c:lineChart>
      <c:lineChart>
        <c:grouping val="standard"/>
        <c:varyColors val="0"/>
        <c:ser>
          <c:idx val="3"/>
          <c:order val="2"/>
          <c:tx>
            <c:strRef>
              <c:f>RD!$W$28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RD!$W$29:$W$175</c:f>
              <c:numCache>
                <c:formatCode>#,##0_ ;[Red]\-#,##0\ </c:formatCode>
                <c:ptCount val="147"/>
                <c:pt idx="0">
                  <c:v>10260.034</c:v>
                </c:pt>
                <c:pt idx="1">
                  <c:v>10260.034</c:v>
                </c:pt>
                <c:pt idx="2">
                  <c:v>10260.034</c:v>
                </c:pt>
                <c:pt idx="3">
                  <c:v>10260.034</c:v>
                </c:pt>
                <c:pt idx="4">
                  <c:v>10260.034</c:v>
                </c:pt>
                <c:pt idx="5">
                  <c:v>10260.034</c:v>
                </c:pt>
                <c:pt idx="6">
                  <c:v>10187.6054</c:v>
                </c:pt>
                <c:pt idx="7">
                  <c:v>10187.6054</c:v>
                </c:pt>
                <c:pt idx="8">
                  <c:v>10187.6054</c:v>
                </c:pt>
                <c:pt idx="9">
                  <c:v>10187.6054</c:v>
                </c:pt>
                <c:pt idx="10">
                  <c:v>10187.6054</c:v>
                </c:pt>
                <c:pt idx="11">
                  <c:v>10187.6054</c:v>
                </c:pt>
                <c:pt idx="12">
                  <c:v>10187.6054</c:v>
                </c:pt>
                <c:pt idx="13">
                  <c:v>9813.4276000000009</c:v>
                </c:pt>
                <c:pt idx="14">
                  <c:v>9813.4276000000009</c:v>
                </c:pt>
                <c:pt idx="15">
                  <c:v>9813.4276000000009</c:v>
                </c:pt>
                <c:pt idx="16">
                  <c:v>9813.4276000000009</c:v>
                </c:pt>
                <c:pt idx="17">
                  <c:v>9813.4276000000009</c:v>
                </c:pt>
                <c:pt idx="18">
                  <c:v>9818.9547000000002</c:v>
                </c:pt>
                <c:pt idx="19">
                  <c:v>9818.9547000000002</c:v>
                </c:pt>
                <c:pt idx="20">
                  <c:v>9818.9547000000002</c:v>
                </c:pt>
                <c:pt idx="21">
                  <c:v>9818.9547000000002</c:v>
                </c:pt>
                <c:pt idx="22">
                  <c:v>9818.9547000000002</c:v>
                </c:pt>
                <c:pt idx="23">
                  <c:v>10090.303900000001</c:v>
                </c:pt>
                <c:pt idx="24">
                  <c:v>10090.303900000001</c:v>
                </c:pt>
                <c:pt idx="25">
                  <c:v>10090.303900000001</c:v>
                </c:pt>
                <c:pt idx="26">
                  <c:v>10090.303900000001</c:v>
                </c:pt>
                <c:pt idx="27">
                  <c:v>10090.303900000001</c:v>
                </c:pt>
                <c:pt idx="28">
                  <c:v>10307.329299999999</c:v>
                </c:pt>
                <c:pt idx="29">
                  <c:v>10307.329299999999</c:v>
                </c:pt>
                <c:pt idx="30">
                  <c:v>10307.329299999999</c:v>
                </c:pt>
                <c:pt idx="31">
                  <c:v>10307.329299999999</c:v>
                </c:pt>
                <c:pt idx="32">
                  <c:v>10307.329299999999</c:v>
                </c:pt>
                <c:pt idx="33">
                  <c:v>10307.329299999999</c:v>
                </c:pt>
                <c:pt idx="34">
                  <c:v>10307.329299999999</c:v>
                </c:pt>
                <c:pt idx="35">
                  <c:v>10385.322</c:v>
                </c:pt>
                <c:pt idx="36">
                  <c:v>10385.322</c:v>
                </c:pt>
                <c:pt idx="37">
                  <c:v>10385.322</c:v>
                </c:pt>
                <c:pt idx="38">
                  <c:v>10385.322</c:v>
                </c:pt>
                <c:pt idx="39">
                  <c:v>10385.322</c:v>
                </c:pt>
                <c:pt idx="40">
                  <c:v>6781.7808999999997</c:v>
                </c:pt>
                <c:pt idx="41">
                  <c:v>6781.7808999999997</c:v>
                </c:pt>
                <c:pt idx="42">
                  <c:v>6781.7808999999997</c:v>
                </c:pt>
                <c:pt idx="43">
                  <c:v>6781.7808999999997</c:v>
                </c:pt>
                <c:pt idx="44">
                  <c:v>6781.7808999999997</c:v>
                </c:pt>
                <c:pt idx="45">
                  <c:v>6449.5577999999996</c:v>
                </c:pt>
                <c:pt idx="46">
                  <c:v>6449.5577999999996</c:v>
                </c:pt>
                <c:pt idx="47">
                  <c:v>6449.5577999999996</c:v>
                </c:pt>
                <c:pt idx="48">
                  <c:v>6449.5577999999996</c:v>
                </c:pt>
                <c:pt idx="49">
                  <c:v>6449.5577999999996</c:v>
                </c:pt>
                <c:pt idx="50">
                  <c:v>7041.9949999999999</c:v>
                </c:pt>
                <c:pt idx="51">
                  <c:v>7041.9949999999999</c:v>
                </c:pt>
                <c:pt idx="52">
                  <c:v>7041.9949999999999</c:v>
                </c:pt>
                <c:pt idx="53">
                  <c:v>7041.9949999999999</c:v>
                </c:pt>
                <c:pt idx="54">
                  <c:v>7041.9949999999999</c:v>
                </c:pt>
                <c:pt idx="55">
                  <c:v>6763.9417000000003</c:v>
                </c:pt>
                <c:pt idx="56">
                  <c:v>6763.9417000000003</c:v>
                </c:pt>
                <c:pt idx="57">
                  <c:v>6763.9417000000003</c:v>
                </c:pt>
                <c:pt idx="58">
                  <c:v>6763.9417000000003</c:v>
                </c:pt>
                <c:pt idx="59">
                  <c:v>6763.9417000000003</c:v>
                </c:pt>
                <c:pt idx="60">
                  <c:v>6757.2263999999996</c:v>
                </c:pt>
                <c:pt idx="61">
                  <c:v>6757.2263999999996</c:v>
                </c:pt>
                <c:pt idx="62">
                  <c:v>6757.2263999999996</c:v>
                </c:pt>
                <c:pt idx="63">
                  <c:v>6757.2263999999996</c:v>
                </c:pt>
                <c:pt idx="64">
                  <c:v>6757.2263999999996</c:v>
                </c:pt>
                <c:pt idx="65">
                  <c:v>6808.0351000000001</c:v>
                </c:pt>
                <c:pt idx="66">
                  <c:v>6808.0351000000001</c:v>
                </c:pt>
                <c:pt idx="67">
                  <c:v>6808.0351000000001</c:v>
                </c:pt>
                <c:pt idx="68">
                  <c:v>6808.0351000000001</c:v>
                </c:pt>
                <c:pt idx="69">
                  <c:v>6808.0351000000001</c:v>
                </c:pt>
                <c:pt idx="70">
                  <c:v>6560.4201000000003</c:v>
                </c:pt>
                <c:pt idx="71">
                  <c:v>6560.4201000000003</c:v>
                </c:pt>
                <c:pt idx="72">
                  <c:v>6560.4201000000003</c:v>
                </c:pt>
                <c:pt idx="73">
                  <c:v>6560.4201000000003</c:v>
                </c:pt>
                <c:pt idx="74">
                  <c:v>6560.4201000000003</c:v>
                </c:pt>
                <c:pt idx="75">
                  <c:v>6721.4023999999999</c:v>
                </c:pt>
                <c:pt idx="76">
                  <c:v>6721.4023999999999</c:v>
                </c:pt>
                <c:pt idx="77">
                  <c:v>6721.4023999999999</c:v>
                </c:pt>
                <c:pt idx="78">
                  <c:v>6721.4023999999999</c:v>
                </c:pt>
                <c:pt idx="79">
                  <c:v>6721.4023999999999</c:v>
                </c:pt>
                <c:pt idx="80">
                  <c:v>6721.4023999999999</c:v>
                </c:pt>
                <c:pt idx="81">
                  <c:v>6721.4023999999999</c:v>
                </c:pt>
                <c:pt idx="82">
                  <c:v>6721.4023999999999</c:v>
                </c:pt>
                <c:pt idx="83">
                  <c:v>6721.4023999999999</c:v>
                </c:pt>
                <c:pt idx="84">
                  <c:v>6721.4023999999999</c:v>
                </c:pt>
                <c:pt idx="85">
                  <c:v>6733.1947</c:v>
                </c:pt>
                <c:pt idx="86">
                  <c:v>6733.1947</c:v>
                </c:pt>
                <c:pt idx="87">
                  <c:v>6733.1947</c:v>
                </c:pt>
                <c:pt idx="88">
                  <c:v>6733.1947</c:v>
                </c:pt>
                <c:pt idx="89">
                  <c:v>6733.1947</c:v>
                </c:pt>
                <c:pt idx="90">
                  <c:v>6723.9130999999998</c:v>
                </c:pt>
                <c:pt idx="91">
                  <c:v>6723.9130999999998</c:v>
                </c:pt>
                <c:pt idx="92">
                  <c:v>6723.9130999999998</c:v>
                </c:pt>
                <c:pt idx="93">
                  <c:v>6723.9130999999998</c:v>
                </c:pt>
                <c:pt idx="94">
                  <c:v>6723.9130999999998</c:v>
                </c:pt>
                <c:pt idx="95">
                  <c:v>6723.9130999999998</c:v>
                </c:pt>
                <c:pt idx="96">
                  <c:v>6723.9130999999998</c:v>
                </c:pt>
                <c:pt idx="97">
                  <c:v>6723.9130999999998</c:v>
                </c:pt>
                <c:pt idx="98">
                  <c:v>6723.9130999999998</c:v>
                </c:pt>
                <c:pt idx="99">
                  <c:v>6723.9130999999998</c:v>
                </c:pt>
                <c:pt idx="100">
                  <c:v>2320.7024999999999</c:v>
                </c:pt>
                <c:pt idx="101">
                  <c:v>2320.7024999999999</c:v>
                </c:pt>
                <c:pt idx="102">
                  <c:v>2320.7024999999999</c:v>
                </c:pt>
                <c:pt idx="103">
                  <c:v>2320.7024999999999</c:v>
                </c:pt>
                <c:pt idx="104">
                  <c:v>2320.7024999999999</c:v>
                </c:pt>
                <c:pt idx="105">
                  <c:v>2346.1044000000002</c:v>
                </c:pt>
                <c:pt idx="106">
                  <c:v>2346.1044000000002</c:v>
                </c:pt>
                <c:pt idx="107">
                  <c:v>2346.1044000000002</c:v>
                </c:pt>
                <c:pt idx="108">
                  <c:v>2346.1044000000002</c:v>
                </c:pt>
                <c:pt idx="109">
                  <c:v>2346.1044000000002</c:v>
                </c:pt>
                <c:pt idx="110">
                  <c:v>2309.7037</c:v>
                </c:pt>
                <c:pt idx="111">
                  <c:v>2309.7037</c:v>
                </c:pt>
                <c:pt idx="112">
                  <c:v>2309.7037</c:v>
                </c:pt>
                <c:pt idx="113">
                  <c:v>2309.7037</c:v>
                </c:pt>
                <c:pt idx="114">
                  <c:v>2309.7037</c:v>
                </c:pt>
                <c:pt idx="115">
                  <c:v>2309.7037</c:v>
                </c:pt>
                <c:pt idx="116">
                  <c:v>2309.7037</c:v>
                </c:pt>
                <c:pt idx="117">
                  <c:v>2309.7037</c:v>
                </c:pt>
                <c:pt idx="118">
                  <c:v>2309.7037</c:v>
                </c:pt>
                <c:pt idx="119">
                  <c:v>2309.7037</c:v>
                </c:pt>
                <c:pt idx="120">
                  <c:v>2351.3616000000002</c:v>
                </c:pt>
                <c:pt idx="121">
                  <c:v>2351.3616000000002</c:v>
                </c:pt>
                <c:pt idx="122">
                  <c:v>-7231.3240999999998</c:v>
                </c:pt>
                <c:pt idx="123">
                  <c:v>-7584.2776999999996</c:v>
                </c:pt>
                <c:pt idx="124">
                  <c:v>-7584.2776999999996</c:v>
                </c:pt>
                <c:pt idx="125">
                  <c:v>-7584.2776999999996</c:v>
                </c:pt>
                <c:pt idx="126">
                  <c:v>-7584.2776999999996</c:v>
                </c:pt>
                <c:pt idx="127">
                  <c:v>-7584.2776999999996</c:v>
                </c:pt>
                <c:pt idx="128">
                  <c:v>-7518.8513000000003</c:v>
                </c:pt>
                <c:pt idx="129">
                  <c:v>-7518.8513000000003</c:v>
                </c:pt>
                <c:pt idx="130">
                  <c:v>-7518.8513000000003</c:v>
                </c:pt>
                <c:pt idx="131">
                  <c:v>-7518.8513000000003</c:v>
                </c:pt>
                <c:pt idx="132">
                  <c:v>-7518.8513000000003</c:v>
                </c:pt>
                <c:pt idx="133">
                  <c:v>-7508.0851000000002</c:v>
                </c:pt>
                <c:pt idx="134">
                  <c:v>-7508.0851000000002</c:v>
                </c:pt>
                <c:pt idx="135">
                  <c:v>-7508.0851000000002</c:v>
                </c:pt>
                <c:pt idx="136">
                  <c:v>-7508.0851000000002</c:v>
                </c:pt>
                <c:pt idx="137">
                  <c:v>-7508.0851000000002</c:v>
                </c:pt>
                <c:pt idx="138">
                  <c:v>6704.1301000000003</c:v>
                </c:pt>
                <c:pt idx="139">
                  <c:v>6704.1301000000003</c:v>
                </c:pt>
                <c:pt idx="140">
                  <c:v>6704.1301000000003</c:v>
                </c:pt>
                <c:pt idx="141">
                  <c:v>6704.1301000000003</c:v>
                </c:pt>
                <c:pt idx="142">
                  <c:v>6704.1301000000003</c:v>
                </c:pt>
                <c:pt idx="143">
                  <c:v>6744.6550999999999</c:v>
                </c:pt>
                <c:pt idx="144">
                  <c:v>6744.6550999999999</c:v>
                </c:pt>
                <c:pt idx="145">
                  <c:v>6744.6550999999999</c:v>
                </c:pt>
                <c:pt idx="146">
                  <c:v>6744.6550999999999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RD!$Y$29:$Y$175</c:f>
              <c:numCache>
                <c:formatCode>#,##0_ ;[Red]\-#,##0\ </c:formatCode>
                <c:ptCount val="147"/>
                <c:pt idx="0">
                  <c:v>9222.4102810000004</c:v>
                </c:pt>
                <c:pt idx="1">
                  <c:v>9222.6583559999999</c:v>
                </c:pt>
                <c:pt idx="2">
                  <c:v>9222.7950020000007</c:v>
                </c:pt>
                <c:pt idx="3">
                  <c:v>9220.9590850000004</c:v>
                </c:pt>
                <c:pt idx="4">
                  <c:v>9220.9590850000004</c:v>
                </c:pt>
                <c:pt idx="5">
                  <c:v>9223.4732390000008</c:v>
                </c:pt>
                <c:pt idx="6">
                  <c:v>8984.2393780000002</c:v>
                </c:pt>
                <c:pt idx="7">
                  <c:v>8983.8163980000008</c:v>
                </c:pt>
                <c:pt idx="8">
                  <c:v>8984.0709299999999</c:v>
                </c:pt>
                <c:pt idx="9">
                  <c:v>8984.0709299999999</c:v>
                </c:pt>
                <c:pt idx="10">
                  <c:v>8983.4152890000005</c:v>
                </c:pt>
                <c:pt idx="11">
                  <c:v>8981.9302289999996</c:v>
                </c:pt>
                <c:pt idx="12">
                  <c:v>8982.3677210000005</c:v>
                </c:pt>
                <c:pt idx="13">
                  <c:v>8632.9405270000007</c:v>
                </c:pt>
                <c:pt idx="14">
                  <c:v>8632.2430079999995</c:v>
                </c:pt>
                <c:pt idx="15">
                  <c:v>8634.6688190000004</c:v>
                </c:pt>
                <c:pt idx="16">
                  <c:v>8633.7199949999995</c:v>
                </c:pt>
                <c:pt idx="17">
                  <c:v>8633.1924419999996</c:v>
                </c:pt>
                <c:pt idx="18">
                  <c:v>8671.2476509999997</c:v>
                </c:pt>
                <c:pt idx="19">
                  <c:v>8672.3114010000008</c:v>
                </c:pt>
                <c:pt idx="20">
                  <c:v>8670.9319570000007</c:v>
                </c:pt>
                <c:pt idx="21">
                  <c:v>8672.3846049999993</c:v>
                </c:pt>
                <c:pt idx="22">
                  <c:v>8671.2479070000009</c:v>
                </c:pt>
                <c:pt idx="23">
                  <c:v>8794.3930689999997</c:v>
                </c:pt>
                <c:pt idx="24">
                  <c:v>8791.3473720000002</c:v>
                </c:pt>
                <c:pt idx="25">
                  <c:v>8790.1135919999997</c:v>
                </c:pt>
                <c:pt idx="26">
                  <c:v>8793.3737160000001</c:v>
                </c:pt>
                <c:pt idx="27">
                  <c:v>8794.6096020000005</c:v>
                </c:pt>
                <c:pt idx="28">
                  <c:v>9123.3230010000007</c:v>
                </c:pt>
                <c:pt idx="29">
                  <c:v>9124.3140249999997</c:v>
                </c:pt>
                <c:pt idx="30">
                  <c:v>9122.1495250000007</c:v>
                </c:pt>
                <c:pt idx="31">
                  <c:v>9125.838135</c:v>
                </c:pt>
                <c:pt idx="32">
                  <c:v>9123.686635</c:v>
                </c:pt>
                <c:pt idx="33">
                  <c:v>9123.0276470000008</c:v>
                </c:pt>
                <c:pt idx="34">
                  <c:v>9122.695882</c:v>
                </c:pt>
                <c:pt idx="35">
                  <c:v>9295.6257700000006</c:v>
                </c:pt>
                <c:pt idx="36">
                  <c:v>9295.0805579999997</c:v>
                </c:pt>
                <c:pt idx="37">
                  <c:v>9292.9278809999996</c:v>
                </c:pt>
                <c:pt idx="38">
                  <c:v>9294.1238670000002</c:v>
                </c:pt>
                <c:pt idx="39">
                  <c:v>9292.746416</c:v>
                </c:pt>
                <c:pt idx="40">
                  <c:v>9470.7079919999996</c:v>
                </c:pt>
                <c:pt idx="41">
                  <c:v>9471.0533259999993</c:v>
                </c:pt>
                <c:pt idx="42">
                  <c:v>9472.4171480000005</c:v>
                </c:pt>
                <c:pt idx="43">
                  <c:v>9470.7729249999993</c:v>
                </c:pt>
                <c:pt idx="44">
                  <c:v>9471.5715309999996</c:v>
                </c:pt>
                <c:pt idx="45">
                  <c:v>9443.7493099999992</c:v>
                </c:pt>
                <c:pt idx="46">
                  <c:v>9442.7554240000009</c:v>
                </c:pt>
                <c:pt idx="47">
                  <c:v>9442.3688889999994</c:v>
                </c:pt>
                <c:pt idx="48">
                  <c:v>9443.9366219999993</c:v>
                </c:pt>
                <c:pt idx="49">
                  <c:v>9444.7385159999994</c:v>
                </c:pt>
                <c:pt idx="50">
                  <c:v>10001.169161</c:v>
                </c:pt>
                <c:pt idx="51">
                  <c:v>10000.746208</c:v>
                </c:pt>
                <c:pt idx="52">
                  <c:v>9999.9385060000004</c:v>
                </c:pt>
                <c:pt idx="53">
                  <c:v>9999.0195989999993</c:v>
                </c:pt>
                <c:pt idx="54">
                  <c:v>9998.0188190000008</c:v>
                </c:pt>
                <c:pt idx="55">
                  <c:v>10018.061416</c:v>
                </c:pt>
                <c:pt idx="56">
                  <c:v>10018.028087000001</c:v>
                </c:pt>
                <c:pt idx="57">
                  <c:v>10018.459836</c:v>
                </c:pt>
                <c:pt idx="58">
                  <c:v>10018.242802000001</c:v>
                </c:pt>
                <c:pt idx="59">
                  <c:v>10016.957003</c:v>
                </c:pt>
                <c:pt idx="60">
                  <c:v>10158.20962</c:v>
                </c:pt>
                <c:pt idx="61">
                  <c:v>10156.398956999999</c:v>
                </c:pt>
                <c:pt idx="62">
                  <c:v>10158.420313000001</c:v>
                </c:pt>
                <c:pt idx="63">
                  <c:v>10159.081319000001</c:v>
                </c:pt>
                <c:pt idx="64">
                  <c:v>10157.438711000001</c:v>
                </c:pt>
                <c:pt idx="65">
                  <c:v>10243.865229999999</c:v>
                </c:pt>
                <c:pt idx="66">
                  <c:v>10243.881960000001</c:v>
                </c:pt>
                <c:pt idx="67">
                  <c:v>10246.289984999999</c:v>
                </c:pt>
                <c:pt idx="68">
                  <c:v>10246.321333</c:v>
                </c:pt>
                <c:pt idx="69">
                  <c:v>10243.630773999999</c:v>
                </c:pt>
                <c:pt idx="70">
                  <c:v>9983.8495729999995</c:v>
                </c:pt>
                <c:pt idx="71">
                  <c:v>9982.9403050000001</c:v>
                </c:pt>
                <c:pt idx="72">
                  <c:v>9980.3010759999997</c:v>
                </c:pt>
                <c:pt idx="73">
                  <c:v>9979.2797090000004</c:v>
                </c:pt>
                <c:pt idx="74">
                  <c:v>9980.2776529999992</c:v>
                </c:pt>
                <c:pt idx="75">
                  <c:v>10050.251394000001</c:v>
                </c:pt>
                <c:pt idx="76">
                  <c:v>10053.014848999999</c:v>
                </c:pt>
                <c:pt idx="77">
                  <c:v>10051.349303999999</c:v>
                </c:pt>
                <c:pt idx="78">
                  <c:v>10051.303479</c:v>
                </c:pt>
                <c:pt idx="79">
                  <c:v>10051.894136999999</c:v>
                </c:pt>
                <c:pt idx="80">
                  <c:v>10051.56063</c:v>
                </c:pt>
                <c:pt idx="81">
                  <c:v>10052.143509</c:v>
                </c:pt>
                <c:pt idx="82">
                  <c:v>10049.071936</c:v>
                </c:pt>
                <c:pt idx="83">
                  <c:v>10050.058458</c:v>
                </c:pt>
                <c:pt idx="84">
                  <c:v>10050.058458</c:v>
                </c:pt>
                <c:pt idx="85">
                  <c:v>10145.809568000001</c:v>
                </c:pt>
                <c:pt idx="86">
                  <c:v>10147.409002</c:v>
                </c:pt>
                <c:pt idx="87">
                  <c:v>10145.850552</c:v>
                </c:pt>
                <c:pt idx="88">
                  <c:v>10148.40892</c:v>
                </c:pt>
                <c:pt idx="89">
                  <c:v>10145.62851</c:v>
                </c:pt>
                <c:pt idx="90">
                  <c:v>9951.4669730000005</c:v>
                </c:pt>
                <c:pt idx="91">
                  <c:v>9952.6693290000003</c:v>
                </c:pt>
                <c:pt idx="92">
                  <c:v>9950.8987120000002</c:v>
                </c:pt>
                <c:pt idx="93">
                  <c:v>9952.5404450000005</c:v>
                </c:pt>
                <c:pt idx="94">
                  <c:v>9952.1218090000002</c:v>
                </c:pt>
                <c:pt idx="95">
                  <c:v>9950.1531269999996</c:v>
                </c:pt>
                <c:pt idx="96">
                  <c:v>9952.0368139999991</c:v>
                </c:pt>
                <c:pt idx="97">
                  <c:v>9952.0237120000002</c:v>
                </c:pt>
                <c:pt idx="98">
                  <c:v>9949.7064439999995</c:v>
                </c:pt>
                <c:pt idx="99">
                  <c:v>9952.2327870000008</c:v>
                </c:pt>
                <c:pt idx="100">
                  <c:v>7654.5464099999999</c:v>
                </c:pt>
                <c:pt idx="101">
                  <c:v>7658.1856100000005</c:v>
                </c:pt>
                <c:pt idx="102">
                  <c:v>7655.4043760000004</c:v>
                </c:pt>
                <c:pt idx="103">
                  <c:v>7656.0458079999999</c:v>
                </c:pt>
                <c:pt idx="104">
                  <c:v>7653.4839910000001</c:v>
                </c:pt>
                <c:pt idx="105">
                  <c:v>7651.0498420000004</c:v>
                </c:pt>
                <c:pt idx="106">
                  <c:v>7648.389056</c:v>
                </c:pt>
                <c:pt idx="107">
                  <c:v>7648.4942659999997</c:v>
                </c:pt>
                <c:pt idx="108">
                  <c:v>7651.8377689999998</c:v>
                </c:pt>
                <c:pt idx="109">
                  <c:v>7649.4341599999998</c:v>
                </c:pt>
                <c:pt idx="110">
                  <c:v>7796.2901019999999</c:v>
                </c:pt>
                <c:pt idx="111">
                  <c:v>7794.1980229999999</c:v>
                </c:pt>
                <c:pt idx="112">
                  <c:v>7796.5452969999997</c:v>
                </c:pt>
                <c:pt idx="113">
                  <c:v>7795.0369149999997</c:v>
                </c:pt>
                <c:pt idx="114">
                  <c:v>7793.6048549999996</c:v>
                </c:pt>
                <c:pt idx="115">
                  <c:v>7795.0769909999999</c:v>
                </c:pt>
                <c:pt idx="116">
                  <c:v>7793.8810290000001</c:v>
                </c:pt>
                <c:pt idx="117">
                  <c:v>7795.133374</c:v>
                </c:pt>
                <c:pt idx="118">
                  <c:v>7795.0239080000001</c:v>
                </c:pt>
                <c:pt idx="119">
                  <c:v>7793.5535890000001</c:v>
                </c:pt>
                <c:pt idx="120">
                  <c:v>7741.2482959999998</c:v>
                </c:pt>
                <c:pt idx="121">
                  <c:v>7739.473078</c:v>
                </c:pt>
                <c:pt idx="122">
                  <c:v>-147.13316699999999</c:v>
                </c:pt>
                <c:pt idx="123">
                  <c:v>-575.72878200000002</c:v>
                </c:pt>
                <c:pt idx="124">
                  <c:v>-575.73256100000003</c:v>
                </c:pt>
                <c:pt idx="125">
                  <c:v>-574.13645899999995</c:v>
                </c:pt>
                <c:pt idx="126">
                  <c:v>-575.96180500000003</c:v>
                </c:pt>
                <c:pt idx="127">
                  <c:v>-575.64281800000003</c:v>
                </c:pt>
                <c:pt idx="128">
                  <c:v>-372.62766800000003</c:v>
                </c:pt>
                <c:pt idx="129">
                  <c:v>-374.15948500000002</c:v>
                </c:pt>
                <c:pt idx="130">
                  <c:v>-371.91738199999998</c:v>
                </c:pt>
                <c:pt idx="131">
                  <c:v>-371.91738199999998</c:v>
                </c:pt>
                <c:pt idx="132">
                  <c:v>-374.35981199999998</c:v>
                </c:pt>
                <c:pt idx="133">
                  <c:v>-452.93575600000003</c:v>
                </c:pt>
                <c:pt idx="134">
                  <c:v>-453.07929000000001</c:v>
                </c:pt>
                <c:pt idx="135">
                  <c:v>-455.132991</c:v>
                </c:pt>
                <c:pt idx="136">
                  <c:v>-452.78985999999998</c:v>
                </c:pt>
                <c:pt idx="137">
                  <c:v>-454.63070800000003</c:v>
                </c:pt>
                <c:pt idx="138">
                  <c:v>5163.4759629999999</c:v>
                </c:pt>
                <c:pt idx="139">
                  <c:v>5164.2611999999999</c:v>
                </c:pt>
                <c:pt idx="140">
                  <c:v>5163.7968700000001</c:v>
                </c:pt>
                <c:pt idx="141">
                  <c:v>5164.8811340000002</c:v>
                </c:pt>
                <c:pt idx="142">
                  <c:v>5163.9649639999998</c:v>
                </c:pt>
                <c:pt idx="143">
                  <c:v>5180.2264429999996</c:v>
                </c:pt>
                <c:pt idx="144">
                  <c:v>5179.9260780000004</c:v>
                </c:pt>
                <c:pt idx="145">
                  <c:v>5180.1513789999999</c:v>
                </c:pt>
                <c:pt idx="146">
                  <c:v>5180.0209430000004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4640"/>
        <c:axId val="952971112"/>
      </c:lineChart>
      <c:dateAx>
        <c:axId val="952967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6800"/>
        <c:crosses val="autoZero"/>
        <c:auto val="1"/>
        <c:lblOffset val="100"/>
        <c:baseTimeUnit val="days"/>
      </c:dateAx>
      <c:valAx>
        <c:axId val="95296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7584"/>
        <c:crosses val="autoZero"/>
        <c:crossBetween val="between"/>
      </c:valAx>
      <c:valAx>
        <c:axId val="9529711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4640"/>
        <c:crosses val="max"/>
        <c:crossBetween val="between"/>
      </c:valAx>
      <c:dateAx>
        <c:axId val="9529746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711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RSEB!$C$1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RSEB!$A$2:$A$66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RSEB!$C$2:$C$66</c:f>
              <c:numCache>
                <c:formatCode>_-* #,##0_-;\-* #,##0_-;_-* "-"??_-;_-@_-</c:formatCode>
                <c:ptCount val="65"/>
                <c:pt idx="0">
                  <c:v>66166.17</c:v>
                </c:pt>
                <c:pt idx="1">
                  <c:v>66643.11</c:v>
                </c:pt>
                <c:pt idx="2">
                  <c:v>70198.899999999994</c:v>
                </c:pt>
                <c:pt idx="3">
                  <c:v>66520.44</c:v>
                </c:pt>
                <c:pt idx="4">
                  <c:v>67519.59</c:v>
                </c:pt>
                <c:pt idx="5">
                  <c:v>67876.58</c:v>
                </c:pt>
                <c:pt idx="6">
                  <c:v>70325.14</c:v>
                </c:pt>
                <c:pt idx="7">
                  <c:v>69827.02</c:v>
                </c:pt>
                <c:pt idx="8">
                  <c:v>72204.2</c:v>
                </c:pt>
                <c:pt idx="9">
                  <c:v>63540.21</c:v>
                </c:pt>
                <c:pt idx="10">
                  <c:v>69299.5</c:v>
                </c:pt>
                <c:pt idx="11">
                  <c:v>70816.759999999995</c:v>
                </c:pt>
                <c:pt idx="12">
                  <c:v>71336.81</c:v>
                </c:pt>
                <c:pt idx="13">
                  <c:v>73532.12</c:v>
                </c:pt>
                <c:pt idx="14">
                  <c:v>76475.08</c:v>
                </c:pt>
                <c:pt idx="15">
                  <c:v>76718.13</c:v>
                </c:pt>
                <c:pt idx="16">
                  <c:v>71164.490000000005</c:v>
                </c:pt>
                <c:pt idx="17">
                  <c:v>69104.490000000005</c:v>
                </c:pt>
                <c:pt idx="18">
                  <c:v>73738</c:v>
                </c:pt>
                <c:pt idx="19">
                  <c:v>77773.070000000007</c:v>
                </c:pt>
                <c:pt idx="20">
                  <c:v>73957.88</c:v>
                </c:pt>
                <c:pt idx="21">
                  <c:v>65356.35</c:v>
                </c:pt>
                <c:pt idx="22">
                  <c:v>62980.79</c:v>
                </c:pt>
                <c:pt idx="23">
                  <c:v>66390.039999999994</c:v>
                </c:pt>
                <c:pt idx="24">
                  <c:v>71854.05</c:v>
                </c:pt>
                <c:pt idx="25">
                  <c:v>73952.179999999993</c:v>
                </c:pt>
                <c:pt idx="26">
                  <c:v>70772.7</c:v>
                </c:pt>
                <c:pt idx="27">
                  <c:v>72916.66</c:v>
                </c:pt>
                <c:pt idx="28">
                  <c:v>79337.94</c:v>
                </c:pt>
                <c:pt idx="29">
                  <c:v>78288.56</c:v>
                </c:pt>
                <c:pt idx="30">
                  <c:v>80562.880000000005</c:v>
                </c:pt>
                <c:pt idx="31">
                  <c:v>96289.83</c:v>
                </c:pt>
                <c:pt idx="32">
                  <c:v>101946.84</c:v>
                </c:pt>
                <c:pt idx="33">
                  <c:v>101142.04</c:v>
                </c:pt>
                <c:pt idx="34">
                  <c:v>105588.85</c:v>
                </c:pt>
                <c:pt idx="35">
                  <c:v>101880.77</c:v>
                </c:pt>
                <c:pt idx="36">
                  <c:v>98742.99</c:v>
                </c:pt>
                <c:pt idx="37">
                  <c:v>97303.5</c:v>
                </c:pt>
                <c:pt idx="38">
                  <c:v>101592.11</c:v>
                </c:pt>
                <c:pt idx="39">
                  <c:v>104163.32</c:v>
                </c:pt>
                <c:pt idx="40">
                  <c:v>99524.66</c:v>
                </c:pt>
                <c:pt idx="41">
                  <c:v>106140.95</c:v>
                </c:pt>
                <c:pt idx="42">
                  <c:v>106635.51</c:v>
                </c:pt>
                <c:pt idx="43">
                  <c:v>109429.97</c:v>
                </c:pt>
                <c:pt idx="44">
                  <c:v>106524.51</c:v>
                </c:pt>
                <c:pt idx="45">
                  <c:v>115449.72</c:v>
                </c:pt>
                <c:pt idx="46">
                  <c:v>113889.11</c:v>
                </c:pt>
                <c:pt idx="47">
                  <c:v>115725.42</c:v>
                </c:pt>
                <c:pt idx="48">
                  <c:v>112322.74</c:v>
                </c:pt>
                <c:pt idx="49">
                  <c:v>114087.1</c:v>
                </c:pt>
                <c:pt idx="50">
                  <c:v>106601.91</c:v>
                </c:pt>
                <c:pt idx="51">
                  <c:v>107150.3</c:v>
                </c:pt>
                <c:pt idx="52">
                  <c:v>112148.85</c:v>
                </c:pt>
                <c:pt idx="53">
                  <c:v>107610</c:v>
                </c:pt>
                <c:pt idx="54">
                  <c:v>101563.09</c:v>
                </c:pt>
                <c:pt idx="55">
                  <c:v>102220.83</c:v>
                </c:pt>
                <c:pt idx="56">
                  <c:v>87078.84</c:v>
                </c:pt>
                <c:pt idx="57">
                  <c:v>94280.51</c:v>
                </c:pt>
                <c:pt idx="58">
                  <c:v>100827.29</c:v>
                </c:pt>
                <c:pt idx="59">
                  <c:v>96888.46</c:v>
                </c:pt>
                <c:pt idx="60">
                  <c:v>100599.94</c:v>
                </c:pt>
                <c:pt idx="61">
                  <c:v>90358</c:v>
                </c:pt>
                <c:pt idx="62">
                  <c:v>96754.9</c:v>
                </c:pt>
                <c:pt idx="63">
                  <c:v>103402.87</c:v>
                </c:pt>
                <c:pt idx="64">
                  <c:v>139590.74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RSEB!$D$1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RSEB!$A$2:$A$66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RSEB!$D$2:$D$66</c:f>
              <c:numCache>
                <c:formatCode>_-* #,##0_-;\-* #,##0_-;_-* "-"??_-;_-@_-</c:formatCode>
                <c:ptCount val="65"/>
                <c:pt idx="0">
                  <c:v>16059.402971</c:v>
                </c:pt>
                <c:pt idx="1">
                  <c:v>16069.878790000001</c:v>
                </c:pt>
                <c:pt idx="2">
                  <c:v>16112.067039</c:v>
                </c:pt>
                <c:pt idx="3">
                  <c:v>16028.82998</c:v>
                </c:pt>
                <c:pt idx="4">
                  <c:v>16065.360878</c:v>
                </c:pt>
                <c:pt idx="5">
                  <c:v>16291.684518</c:v>
                </c:pt>
                <c:pt idx="6">
                  <c:v>16246.661247</c:v>
                </c:pt>
                <c:pt idx="7">
                  <c:v>16335.314417</c:v>
                </c:pt>
                <c:pt idx="8">
                  <c:v>16319.783536999999</c:v>
                </c:pt>
                <c:pt idx="9">
                  <c:v>16285.557981</c:v>
                </c:pt>
                <c:pt idx="10">
                  <c:v>16358.44607</c:v>
                </c:pt>
                <c:pt idx="11">
                  <c:v>16365.83805</c:v>
                </c:pt>
                <c:pt idx="12">
                  <c:v>16408.803714000001</c:v>
                </c:pt>
                <c:pt idx="13">
                  <c:v>16468.873006999998</c:v>
                </c:pt>
                <c:pt idx="14">
                  <c:v>16437.921713</c:v>
                </c:pt>
                <c:pt idx="15">
                  <c:v>16554.179939000001</c:v>
                </c:pt>
                <c:pt idx="16">
                  <c:v>16577.722484999998</c:v>
                </c:pt>
                <c:pt idx="17">
                  <c:v>16546.618740000002</c:v>
                </c:pt>
                <c:pt idx="18">
                  <c:v>16674.851278999999</c:v>
                </c:pt>
                <c:pt idx="19">
                  <c:v>16859.037672999999</c:v>
                </c:pt>
                <c:pt idx="20">
                  <c:v>16873.701257000001</c:v>
                </c:pt>
                <c:pt idx="21">
                  <c:v>17091.613256000001</c:v>
                </c:pt>
                <c:pt idx="22">
                  <c:v>17272.661028999999</c:v>
                </c:pt>
                <c:pt idx="23">
                  <c:v>17308.692673000001</c:v>
                </c:pt>
                <c:pt idx="24">
                  <c:v>17580.877237000001</c:v>
                </c:pt>
                <c:pt idx="25">
                  <c:v>17860.161370999998</c:v>
                </c:pt>
                <c:pt idx="26">
                  <c:v>17827.555882000001</c:v>
                </c:pt>
                <c:pt idx="27">
                  <c:v>18214.171582999999</c:v>
                </c:pt>
                <c:pt idx="28">
                  <c:v>18341.687000000002</c:v>
                </c:pt>
                <c:pt idx="29">
                  <c:v>18334.845117000001</c:v>
                </c:pt>
                <c:pt idx="30">
                  <c:v>18730.401623000002</c:v>
                </c:pt>
                <c:pt idx="31">
                  <c:v>18820.592993999999</c:v>
                </c:pt>
                <c:pt idx="32">
                  <c:v>18818.587157999998</c:v>
                </c:pt>
                <c:pt idx="33">
                  <c:v>19094.641199000002</c:v>
                </c:pt>
                <c:pt idx="34">
                  <c:v>19153.617926999999</c:v>
                </c:pt>
                <c:pt idx="35">
                  <c:v>19203.788482</c:v>
                </c:pt>
                <c:pt idx="36">
                  <c:v>19312.317308999998</c:v>
                </c:pt>
                <c:pt idx="37">
                  <c:v>19741.530306000001</c:v>
                </c:pt>
                <c:pt idx="38">
                  <c:v>18747.163315000002</c:v>
                </c:pt>
                <c:pt idx="39">
                  <c:v>19013.557402999999</c:v>
                </c:pt>
                <c:pt idx="40">
                  <c:v>19106.879319</c:v>
                </c:pt>
                <c:pt idx="41">
                  <c:v>19140.676367</c:v>
                </c:pt>
                <c:pt idx="42">
                  <c:v>19605.024089999999</c:v>
                </c:pt>
                <c:pt idx="43">
                  <c:v>19706.895661999999</c:v>
                </c:pt>
                <c:pt idx="44">
                  <c:v>19205.041576</c:v>
                </c:pt>
                <c:pt idx="45">
                  <c:v>19866.988051</c:v>
                </c:pt>
                <c:pt idx="46">
                  <c:v>19884.768941999999</c:v>
                </c:pt>
                <c:pt idx="47">
                  <c:v>20093.637036</c:v>
                </c:pt>
                <c:pt idx="48">
                  <c:v>21013.503879</c:v>
                </c:pt>
                <c:pt idx="49">
                  <c:v>21185.503723000002</c:v>
                </c:pt>
                <c:pt idx="50">
                  <c:v>20142.081894999999</c:v>
                </c:pt>
                <c:pt idx="51">
                  <c:v>20662.913383999999</c:v>
                </c:pt>
                <c:pt idx="52">
                  <c:v>21337.829169000001</c:v>
                </c:pt>
                <c:pt idx="53">
                  <c:v>22213.017596999998</c:v>
                </c:pt>
                <c:pt idx="54">
                  <c:v>23169.558765999998</c:v>
                </c:pt>
                <c:pt idx="55">
                  <c:v>23306.47579</c:v>
                </c:pt>
                <c:pt idx="56">
                  <c:v>23301.770893000001</c:v>
                </c:pt>
                <c:pt idx="57">
                  <c:v>23501.467461</c:v>
                </c:pt>
                <c:pt idx="58">
                  <c:v>23613.014486</c:v>
                </c:pt>
                <c:pt idx="59">
                  <c:v>23801.151844</c:v>
                </c:pt>
                <c:pt idx="60">
                  <c:v>24266.522841000002</c:v>
                </c:pt>
                <c:pt idx="61">
                  <c:v>24597.352147000001</c:v>
                </c:pt>
                <c:pt idx="62">
                  <c:v>24605.555505</c:v>
                </c:pt>
                <c:pt idx="63">
                  <c:v>25981.92568</c:v>
                </c:pt>
                <c:pt idx="64">
                  <c:v>25984.629227000001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499440"/>
        <c:axId val="933503752"/>
      </c:lineChart>
      <c:lineChart>
        <c:grouping val="standard"/>
        <c:varyColors val="0"/>
        <c:ser>
          <c:idx val="3"/>
          <c:order val="2"/>
          <c:tx>
            <c:strRef>
              <c:f>RSEB!$E$1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RSEB!$A$2:$A$66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RSEB!$E$2:$E$66</c:f>
              <c:numCache>
                <c:formatCode>_-* #,##0_-;\-* #,##0_-;_-* "-"??_-;_-@_-</c:formatCode>
                <c:ptCount val="65"/>
                <c:pt idx="0">
                  <c:v>4104.9549999999999</c:v>
                </c:pt>
                <c:pt idx="1">
                  <c:v>4088.0504999999998</c:v>
                </c:pt>
                <c:pt idx="2">
                  <c:v>4105.7813999999998</c:v>
                </c:pt>
                <c:pt idx="3">
                  <c:v>4055.2982999999999</c:v>
                </c:pt>
                <c:pt idx="4">
                  <c:v>4153.3085000000001</c:v>
                </c:pt>
                <c:pt idx="5">
                  <c:v>4136.4071000000004</c:v>
                </c:pt>
                <c:pt idx="6">
                  <c:v>4429.8280000000004</c:v>
                </c:pt>
                <c:pt idx="7">
                  <c:v>4588.3950000000004</c:v>
                </c:pt>
                <c:pt idx="8">
                  <c:v>4591.8595999999998</c:v>
                </c:pt>
                <c:pt idx="9">
                  <c:v>4559.5369000000001</c:v>
                </c:pt>
                <c:pt idx="10">
                  <c:v>4640.91</c:v>
                </c:pt>
                <c:pt idx="11">
                  <c:v>4647.9957000000004</c:v>
                </c:pt>
                <c:pt idx="12">
                  <c:v>4458.7932000000001</c:v>
                </c:pt>
                <c:pt idx="13">
                  <c:v>4467.8723</c:v>
                </c:pt>
                <c:pt idx="14">
                  <c:v>4480.1927999999998</c:v>
                </c:pt>
                <c:pt idx="15">
                  <c:v>4570.2730000000001</c:v>
                </c:pt>
                <c:pt idx="16">
                  <c:v>4609.3548000000001</c:v>
                </c:pt>
                <c:pt idx="17">
                  <c:v>4599.5616</c:v>
                </c:pt>
                <c:pt idx="18">
                  <c:v>4685.1041999999998</c:v>
                </c:pt>
                <c:pt idx="19">
                  <c:v>4694.8728000000001</c:v>
                </c:pt>
                <c:pt idx="20">
                  <c:v>4700.1261999999997</c:v>
                </c:pt>
                <c:pt idx="21">
                  <c:v>4630.9062999999996</c:v>
                </c:pt>
                <c:pt idx="22">
                  <c:v>4718.1592000000001</c:v>
                </c:pt>
                <c:pt idx="23">
                  <c:v>4701.3091000000004</c:v>
                </c:pt>
                <c:pt idx="24">
                  <c:v>4729.7307000000001</c:v>
                </c:pt>
                <c:pt idx="25">
                  <c:v>4940.6543000000001</c:v>
                </c:pt>
                <c:pt idx="26">
                  <c:v>4941.6836000000003</c:v>
                </c:pt>
                <c:pt idx="27">
                  <c:v>4924.6144000000004</c:v>
                </c:pt>
                <c:pt idx="28">
                  <c:v>5029.5953</c:v>
                </c:pt>
                <c:pt idx="29">
                  <c:v>5040.5074000000004</c:v>
                </c:pt>
                <c:pt idx="30">
                  <c:v>5225.9796999999999</c:v>
                </c:pt>
                <c:pt idx="31">
                  <c:v>5243.6450000000004</c:v>
                </c:pt>
                <c:pt idx="32">
                  <c:v>5259.7704000000003</c:v>
                </c:pt>
                <c:pt idx="33">
                  <c:v>5413.4323999999997</c:v>
                </c:pt>
                <c:pt idx="34">
                  <c:v>5490.9948000000004</c:v>
                </c:pt>
                <c:pt idx="35">
                  <c:v>5591.2205000000004</c:v>
                </c:pt>
                <c:pt idx="36">
                  <c:v>5657.0024999999996</c:v>
                </c:pt>
                <c:pt idx="37">
                  <c:v>5687.4913999999999</c:v>
                </c:pt>
                <c:pt idx="38">
                  <c:v>5591.2907999999998</c:v>
                </c:pt>
                <c:pt idx="39">
                  <c:v>5889.1795000000002</c:v>
                </c:pt>
                <c:pt idx="40">
                  <c:v>5829.0690999999997</c:v>
                </c:pt>
                <c:pt idx="41">
                  <c:v>5838.3037999999997</c:v>
                </c:pt>
                <c:pt idx="42">
                  <c:v>5820.7028</c:v>
                </c:pt>
                <c:pt idx="43">
                  <c:v>5801.5218999999997</c:v>
                </c:pt>
                <c:pt idx="44">
                  <c:v>5671.3058000000001</c:v>
                </c:pt>
                <c:pt idx="45">
                  <c:v>5566.8082999999997</c:v>
                </c:pt>
                <c:pt idx="46">
                  <c:v>5896.0482000000002</c:v>
                </c:pt>
                <c:pt idx="47">
                  <c:v>6259.4758000000002</c:v>
                </c:pt>
                <c:pt idx="48">
                  <c:v>6764.2762000000002</c:v>
                </c:pt>
                <c:pt idx="49">
                  <c:v>6756.3876</c:v>
                </c:pt>
                <c:pt idx="50">
                  <c:v>6566.8530000000001</c:v>
                </c:pt>
                <c:pt idx="51">
                  <c:v>6585.4709000000003</c:v>
                </c:pt>
                <c:pt idx="52">
                  <c:v>6871.5671000000002</c:v>
                </c:pt>
                <c:pt idx="53">
                  <c:v>7011.4781999999996</c:v>
                </c:pt>
                <c:pt idx="54">
                  <c:v>7656.4058000000005</c:v>
                </c:pt>
                <c:pt idx="55">
                  <c:v>7698.9789000000001</c:v>
                </c:pt>
                <c:pt idx="56">
                  <c:v>7804.7487000000001</c:v>
                </c:pt>
                <c:pt idx="57">
                  <c:v>7753.1596</c:v>
                </c:pt>
                <c:pt idx="58">
                  <c:v>7819.5688</c:v>
                </c:pt>
                <c:pt idx="59">
                  <c:v>8381.1556999999993</c:v>
                </c:pt>
                <c:pt idx="60">
                  <c:v>7970.5061999999998</c:v>
                </c:pt>
                <c:pt idx="61">
                  <c:v>7998.2960000000003</c:v>
                </c:pt>
                <c:pt idx="62">
                  <c:v>8103.5887000000002</c:v>
                </c:pt>
                <c:pt idx="63">
                  <c:v>8174.9396999999999</c:v>
                </c:pt>
                <c:pt idx="64">
                  <c:v>10457.788200000001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RSEB!$F$1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RSEB!$A$2:$A$66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RSEB!$F$2:$F$66</c:f>
              <c:numCache>
                <c:formatCode>_-* #,##0_-;\-* #,##0_-;_-* "-"??_-;_-@_-</c:formatCode>
                <c:ptCount val="65"/>
                <c:pt idx="0">
                  <c:v>5379.3711030000004</c:v>
                </c:pt>
                <c:pt idx="1">
                  <c:v>5358.7609179999999</c:v>
                </c:pt>
                <c:pt idx="2">
                  <c:v>5368.037765</c:v>
                </c:pt>
                <c:pt idx="3">
                  <c:v>5320.8374059999996</c:v>
                </c:pt>
                <c:pt idx="4">
                  <c:v>5332.1631909999996</c:v>
                </c:pt>
                <c:pt idx="5">
                  <c:v>5424.0051329999997</c:v>
                </c:pt>
                <c:pt idx="6">
                  <c:v>5347.2276680000004</c:v>
                </c:pt>
                <c:pt idx="7">
                  <c:v>5216.5517650000002</c:v>
                </c:pt>
                <c:pt idx="8">
                  <c:v>5217.742886</c:v>
                </c:pt>
                <c:pt idx="9">
                  <c:v>5632.8861969999998</c:v>
                </c:pt>
                <c:pt idx="10">
                  <c:v>5772.7040610000004</c:v>
                </c:pt>
                <c:pt idx="11">
                  <c:v>5817.9234459999998</c:v>
                </c:pt>
                <c:pt idx="12">
                  <c:v>5837.8516220000001</c:v>
                </c:pt>
                <c:pt idx="13">
                  <c:v>5817.4008089999998</c:v>
                </c:pt>
                <c:pt idx="14">
                  <c:v>5836.8512879999998</c:v>
                </c:pt>
                <c:pt idx="15">
                  <c:v>5826.9259920000004</c:v>
                </c:pt>
                <c:pt idx="16">
                  <c:v>5814.6102899999996</c:v>
                </c:pt>
                <c:pt idx="17">
                  <c:v>5787.9264110000004</c:v>
                </c:pt>
                <c:pt idx="18">
                  <c:v>5839.8018689999999</c:v>
                </c:pt>
                <c:pt idx="19">
                  <c:v>5803.0876250000001</c:v>
                </c:pt>
                <c:pt idx="20">
                  <c:v>5811.0827230000004</c:v>
                </c:pt>
                <c:pt idx="21">
                  <c:v>6347.0228569999999</c:v>
                </c:pt>
                <c:pt idx="22">
                  <c:v>6313.0051229999999</c:v>
                </c:pt>
                <c:pt idx="23">
                  <c:v>6256.7482849999997</c:v>
                </c:pt>
                <c:pt idx="24">
                  <c:v>6177.4239109999999</c:v>
                </c:pt>
                <c:pt idx="25">
                  <c:v>6229.160363</c:v>
                </c:pt>
                <c:pt idx="26">
                  <c:v>6209.2720820000004</c:v>
                </c:pt>
                <c:pt idx="27">
                  <c:v>5999.5346799999998</c:v>
                </c:pt>
                <c:pt idx="28">
                  <c:v>6113.4555780000001</c:v>
                </c:pt>
                <c:pt idx="29">
                  <c:v>6135.5832700000001</c:v>
                </c:pt>
                <c:pt idx="30">
                  <c:v>6116.2275739999995</c:v>
                </c:pt>
                <c:pt idx="31">
                  <c:v>6132.8128459999998</c:v>
                </c:pt>
                <c:pt idx="32">
                  <c:v>6264.8871349999999</c:v>
                </c:pt>
                <c:pt idx="33">
                  <c:v>7182.0748510000003</c:v>
                </c:pt>
                <c:pt idx="34">
                  <c:v>7287.0045149999996</c:v>
                </c:pt>
                <c:pt idx="35">
                  <c:v>7428.7746109999998</c:v>
                </c:pt>
                <c:pt idx="36">
                  <c:v>7420.2006160000001</c:v>
                </c:pt>
                <c:pt idx="37">
                  <c:v>7579.8104219999996</c:v>
                </c:pt>
                <c:pt idx="38">
                  <c:v>7433.6898119999996</c:v>
                </c:pt>
                <c:pt idx="39">
                  <c:v>7581.0666339999998</c:v>
                </c:pt>
                <c:pt idx="40">
                  <c:v>7485.2363560000003</c:v>
                </c:pt>
                <c:pt idx="41">
                  <c:v>7475.7255370000003</c:v>
                </c:pt>
                <c:pt idx="42">
                  <c:v>7366.4506410000004</c:v>
                </c:pt>
                <c:pt idx="43">
                  <c:v>7301.3481439999996</c:v>
                </c:pt>
                <c:pt idx="44">
                  <c:v>7173.7268059999997</c:v>
                </c:pt>
                <c:pt idx="45">
                  <c:v>8971.4289239999998</c:v>
                </c:pt>
                <c:pt idx="46">
                  <c:v>9105.7414630000003</c:v>
                </c:pt>
                <c:pt idx="47">
                  <c:v>9561.3359450000007</c:v>
                </c:pt>
                <c:pt idx="48">
                  <c:v>9317.0524929999992</c:v>
                </c:pt>
                <c:pt idx="49">
                  <c:v>9425.7060789999996</c:v>
                </c:pt>
                <c:pt idx="50">
                  <c:v>9114.7559899999997</c:v>
                </c:pt>
                <c:pt idx="51">
                  <c:v>9123.8612990000001</c:v>
                </c:pt>
                <c:pt idx="52">
                  <c:v>8980.7024070000007</c:v>
                </c:pt>
                <c:pt idx="53">
                  <c:v>9213.7783060000002</c:v>
                </c:pt>
                <c:pt idx="54">
                  <c:v>9168.4648209999996</c:v>
                </c:pt>
                <c:pt idx="55">
                  <c:v>9143.5409089999994</c:v>
                </c:pt>
                <c:pt idx="56">
                  <c:v>9244.8698540000005</c:v>
                </c:pt>
                <c:pt idx="57">
                  <c:v>9307.3049940000001</c:v>
                </c:pt>
                <c:pt idx="58">
                  <c:v>9442.3356550000008</c:v>
                </c:pt>
                <c:pt idx="59">
                  <c:v>10174.844319</c:v>
                </c:pt>
                <c:pt idx="60">
                  <c:v>9499.2207400000007</c:v>
                </c:pt>
                <c:pt idx="61">
                  <c:v>9466.4671510000007</c:v>
                </c:pt>
                <c:pt idx="62">
                  <c:v>9595.9769410000008</c:v>
                </c:pt>
                <c:pt idx="63">
                  <c:v>8892.4869390000003</c:v>
                </c:pt>
                <c:pt idx="64">
                  <c:v>11388.616399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506888"/>
        <c:axId val="933500224"/>
      </c:lineChart>
      <c:dateAx>
        <c:axId val="9334994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3752"/>
        <c:crosses val="autoZero"/>
        <c:auto val="1"/>
        <c:lblOffset val="100"/>
        <c:baseTimeUnit val="days"/>
      </c:dateAx>
      <c:valAx>
        <c:axId val="93350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499440"/>
        <c:crosses val="autoZero"/>
        <c:crossBetween val="between"/>
      </c:valAx>
      <c:valAx>
        <c:axId val="93350022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6888"/>
        <c:crosses val="max"/>
        <c:crossBetween val="between"/>
      </c:valAx>
      <c:dateAx>
        <c:axId val="9335068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3500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RSEB!$U$28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RSEB!$S$29:$S$175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RSEB!$U$29:$U$175</c:f>
              <c:numCache>
                <c:formatCode>_-* #,##0_-;\-* #,##0_-;_-* "-"??_-;_-@_-</c:formatCode>
                <c:ptCount val="147"/>
                <c:pt idx="0">
                  <c:v>85021.84</c:v>
                </c:pt>
                <c:pt idx="1">
                  <c:v>85082.21</c:v>
                </c:pt>
                <c:pt idx="2">
                  <c:v>83931.61</c:v>
                </c:pt>
                <c:pt idx="3">
                  <c:v>81849.91</c:v>
                </c:pt>
                <c:pt idx="4">
                  <c:v>81849.91</c:v>
                </c:pt>
                <c:pt idx="5">
                  <c:v>85597.97</c:v>
                </c:pt>
                <c:pt idx="6">
                  <c:v>86271.82</c:v>
                </c:pt>
                <c:pt idx="7">
                  <c:v>86598.67</c:v>
                </c:pt>
                <c:pt idx="8">
                  <c:v>87078.84</c:v>
                </c:pt>
                <c:pt idx="9">
                  <c:v>87078.84</c:v>
                </c:pt>
                <c:pt idx="10">
                  <c:v>88857.56</c:v>
                </c:pt>
                <c:pt idx="11">
                  <c:v>88580.23</c:v>
                </c:pt>
                <c:pt idx="12">
                  <c:v>91258.48</c:v>
                </c:pt>
                <c:pt idx="13">
                  <c:v>90059.04</c:v>
                </c:pt>
                <c:pt idx="14">
                  <c:v>90745.83</c:v>
                </c:pt>
                <c:pt idx="15">
                  <c:v>91558.87</c:v>
                </c:pt>
                <c:pt idx="16">
                  <c:v>91298.02</c:v>
                </c:pt>
                <c:pt idx="17">
                  <c:v>91327.19</c:v>
                </c:pt>
                <c:pt idx="18">
                  <c:v>90287.79</c:v>
                </c:pt>
                <c:pt idx="19">
                  <c:v>90805.21</c:v>
                </c:pt>
                <c:pt idx="20">
                  <c:v>93081.3</c:v>
                </c:pt>
                <c:pt idx="21">
                  <c:v>94063.45</c:v>
                </c:pt>
                <c:pt idx="22">
                  <c:v>95820.56</c:v>
                </c:pt>
                <c:pt idx="23">
                  <c:v>96534.09</c:v>
                </c:pt>
                <c:pt idx="24">
                  <c:v>95968.42</c:v>
                </c:pt>
                <c:pt idx="25">
                  <c:v>95972.42</c:v>
                </c:pt>
                <c:pt idx="26">
                  <c:v>95839.5</c:v>
                </c:pt>
                <c:pt idx="27">
                  <c:v>96687.62</c:v>
                </c:pt>
                <c:pt idx="28">
                  <c:v>95780.45</c:v>
                </c:pt>
                <c:pt idx="29">
                  <c:v>95457.31</c:v>
                </c:pt>
                <c:pt idx="30">
                  <c:v>95212.62</c:v>
                </c:pt>
                <c:pt idx="31">
                  <c:v>94280.51</c:v>
                </c:pt>
                <c:pt idx="32">
                  <c:v>94802.94</c:v>
                </c:pt>
                <c:pt idx="33">
                  <c:v>95611.93</c:v>
                </c:pt>
                <c:pt idx="34">
                  <c:v>96741.66</c:v>
                </c:pt>
                <c:pt idx="35">
                  <c:v>98281.37</c:v>
                </c:pt>
                <c:pt idx="36">
                  <c:v>99067.71</c:v>
                </c:pt>
                <c:pt idx="37">
                  <c:v>99001.56</c:v>
                </c:pt>
                <c:pt idx="38">
                  <c:v>97997.58</c:v>
                </c:pt>
                <c:pt idx="39">
                  <c:v>100125.17</c:v>
                </c:pt>
                <c:pt idx="40">
                  <c:v>99954.26</c:v>
                </c:pt>
                <c:pt idx="41">
                  <c:v>100788.89</c:v>
                </c:pt>
                <c:pt idx="42">
                  <c:v>101996.34</c:v>
                </c:pt>
                <c:pt idx="43">
                  <c:v>101678.41</c:v>
                </c:pt>
                <c:pt idx="44">
                  <c:v>101605.72</c:v>
                </c:pt>
                <c:pt idx="45">
                  <c:v>101231.99</c:v>
                </c:pt>
                <c:pt idx="46">
                  <c:v>100163.44</c:v>
                </c:pt>
                <c:pt idx="47">
                  <c:v>101168.28</c:v>
                </c:pt>
                <c:pt idx="48">
                  <c:v>100827.29</c:v>
                </c:pt>
                <c:pt idx="49">
                  <c:v>101431.2</c:v>
                </c:pt>
                <c:pt idx="50">
                  <c:v>100968.97</c:v>
                </c:pt>
                <c:pt idx="51">
                  <c:v>100825.27</c:v>
                </c:pt>
                <c:pt idx="52">
                  <c:v>98456.39</c:v>
                </c:pt>
                <c:pt idx="53">
                  <c:v>96505.31</c:v>
                </c:pt>
                <c:pt idx="54">
                  <c:v>96685.55</c:v>
                </c:pt>
                <c:pt idx="55">
                  <c:v>97234.26</c:v>
                </c:pt>
                <c:pt idx="56">
                  <c:v>96925.99</c:v>
                </c:pt>
                <c:pt idx="57">
                  <c:v>97693.87</c:v>
                </c:pt>
                <c:pt idx="58">
                  <c:v>97797.05</c:v>
                </c:pt>
                <c:pt idx="59">
                  <c:v>97796.96</c:v>
                </c:pt>
                <c:pt idx="60">
                  <c:v>100296.45</c:v>
                </c:pt>
                <c:pt idx="61">
                  <c:v>98008.74</c:v>
                </c:pt>
                <c:pt idx="62">
                  <c:v>94886.56</c:v>
                </c:pt>
                <c:pt idx="63">
                  <c:v>93190.25</c:v>
                </c:pt>
                <c:pt idx="64">
                  <c:v>88641.36</c:v>
                </c:pt>
                <c:pt idx="65">
                  <c:v>93359.79</c:v>
                </c:pt>
                <c:pt idx="66">
                  <c:v>95278.71</c:v>
                </c:pt>
                <c:pt idx="67">
                  <c:v>95444</c:v>
                </c:pt>
                <c:pt idx="68">
                  <c:v>96882.33</c:v>
                </c:pt>
                <c:pt idx="69">
                  <c:v>96888.46</c:v>
                </c:pt>
                <c:pt idx="70">
                  <c:v>95076.21</c:v>
                </c:pt>
                <c:pt idx="71">
                  <c:v>95368.5</c:v>
                </c:pt>
                <c:pt idx="72">
                  <c:v>95535.14</c:v>
                </c:pt>
                <c:pt idx="73">
                  <c:v>96517.440000000002</c:v>
                </c:pt>
                <c:pt idx="74">
                  <c:v>96811.1</c:v>
                </c:pt>
                <c:pt idx="75">
                  <c:v>95799.43</c:v>
                </c:pt>
                <c:pt idx="76">
                  <c:v>94168.52</c:v>
                </c:pt>
                <c:pt idx="77">
                  <c:v>94762.1</c:v>
                </c:pt>
                <c:pt idx="78">
                  <c:v>95308.66</c:v>
                </c:pt>
                <c:pt idx="79">
                  <c:v>97102.65</c:v>
                </c:pt>
                <c:pt idx="80">
                  <c:v>95477.51</c:v>
                </c:pt>
                <c:pt idx="81">
                  <c:v>97351.57</c:v>
                </c:pt>
                <c:pt idx="82">
                  <c:v>97827.520000000004</c:v>
                </c:pt>
                <c:pt idx="83">
                  <c:v>96375.14</c:v>
                </c:pt>
                <c:pt idx="84">
                  <c:v>96375.14</c:v>
                </c:pt>
                <c:pt idx="85">
                  <c:v>98368.73</c:v>
                </c:pt>
                <c:pt idx="86">
                  <c:v>100107.53</c:v>
                </c:pt>
                <c:pt idx="87">
                  <c:v>100301.86</c:v>
                </c:pt>
                <c:pt idx="88">
                  <c:v>100461.23</c:v>
                </c:pt>
                <c:pt idx="89">
                  <c:v>101554.01</c:v>
                </c:pt>
                <c:pt idx="90">
                  <c:v>101101.14</c:v>
                </c:pt>
                <c:pt idx="91">
                  <c:v>100599.94</c:v>
                </c:pt>
                <c:pt idx="92">
                  <c:v>99368.27</c:v>
                </c:pt>
                <c:pt idx="93">
                  <c:v>100022.8</c:v>
                </c:pt>
                <c:pt idx="94">
                  <c:v>101284.41</c:v>
                </c:pt>
                <c:pt idx="95">
                  <c:v>100745.93</c:v>
                </c:pt>
                <c:pt idx="96">
                  <c:v>99006.080000000002</c:v>
                </c:pt>
                <c:pt idx="97">
                  <c:v>97934.2</c:v>
                </c:pt>
                <c:pt idx="98">
                  <c:v>97986.97</c:v>
                </c:pt>
                <c:pt idx="99">
                  <c:v>98439.08</c:v>
                </c:pt>
                <c:pt idx="100">
                  <c:v>94683.19</c:v>
                </c:pt>
                <c:pt idx="101">
                  <c:v>95429.88</c:v>
                </c:pt>
                <c:pt idx="102">
                  <c:v>94383.85</c:v>
                </c:pt>
                <c:pt idx="103">
                  <c:v>95521.22</c:v>
                </c:pt>
                <c:pt idx="104">
                  <c:v>94774.9</c:v>
                </c:pt>
                <c:pt idx="105">
                  <c:v>96192.63</c:v>
                </c:pt>
                <c:pt idx="106">
                  <c:v>96971.5</c:v>
                </c:pt>
                <c:pt idx="107">
                  <c:v>96443.26</c:v>
                </c:pt>
                <c:pt idx="108">
                  <c:v>94389.5</c:v>
                </c:pt>
                <c:pt idx="109">
                  <c:v>95399.56</c:v>
                </c:pt>
                <c:pt idx="110">
                  <c:v>94109.79</c:v>
                </c:pt>
                <c:pt idx="111">
                  <c:v>92664.19</c:v>
                </c:pt>
                <c:pt idx="112">
                  <c:v>93173.2</c:v>
                </c:pt>
                <c:pt idx="113">
                  <c:v>91924.97</c:v>
                </c:pt>
                <c:pt idx="114">
                  <c:v>90358</c:v>
                </c:pt>
                <c:pt idx="115">
                  <c:v>91257.99</c:v>
                </c:pt>
                <c:pt idx="116">
                  <c:v>94357.28</c:v>
                </c:pt>
                <c:pt idx="117">
                  <c:v>94279.29</c:v>
                </c:pt>
                <c:pt idx="118">
                  <c:v>94016.22</c:v>
                </c:pt>
                <c:pt idx="119">
                  <c:v>93332.65</c:v>
                </c:pt>
                <c:pt idx="120">
                  <c:v>95684.54</c:v>
                </c:pt>
                <c:pt idx="121">
                  <c:v>96754.9</c:v>
                </c:pt>
                <c:pt idx="122">
                  <c:v>102603.02</c:v>
                </c:pt>
                <c:pt idx="123">
                  <c:v>102872.76</c:v>
                </c:pt>
                <c:pt idx="124">
                  <c:v>102800.94</c:v>
                </c:pt>
                <c:pt idx="125">
                  <c:v>102292.55</c:v>
                </c:pt>
                <c:pt idx="126">
                  <c:v>102037.75999999999</c:v>
                </c:pt>
                <c:pt idx="127">
                  <c:v>102770.93</c:v>
                </c:pt>
                <c:pt idx="128">
                  <c:v>104067.48</c:v>
                </c:pt>
                <c:pt idx="129">
                  <c:v>103113.21</c:v>
                </c:pt>
                <c:pt idx="130">
                  <c:v>103875.66</c:v>
                </c:pt>
                <c:pt idx="131">
                  <c:v>103875.66</c:v>
                </c:pt>
                <c:pt idx="132">
                  <c:v>103402.87</c:v>
                </c:pt>
                <c:pt idx="133">
                  <c:v>102977.96</c:v>
                </c:pt>
                <c:pt idx="134">
                  <c:v>101440.75</c:v>
                </c:pt>
                <c:pt idx="135">
                  <c:v>102223.45</c:v>
                </c:pt>
                <c:pt idx="136">
                  <c:v>102605.84</c:v>
                </c:pt>
                <c:pt idx="137">
                  <c:v>104016.04</c:v>
                </c:pt>
                <c:pt idx="138">
                  <c:v>103477.7</c:v>
                </c:pt>
                <c:pt idx="139">
                  <c:v>103556.58</c:v>
                </c:pt>
                <c:pt idx="140">
                  <c:v>103184.55</c:v>
                </c:pt>
                <c:pt idx="141">
                  <c:v>104979.18</c:v>
                </c:pt>
                <c:pt idx="142">
                  <c:v>104382.2</c:v>
                </c:pt>
                <c:pt idx="143">
                  <c:v>139218.6</c:v>
                </c:pt>
                <c:pt idx="144">
                  <c:v>140476.49</c:v>
                </c:pt>
                <c:pt idx="145">
                  <c:v>139773.74</c:v>
                </c:pt>
                <c:pt idx="146">
                  <c:v>139590.74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RSEB!$V$28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RSEB!$S$29:$S$175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RSEB!$V$29:$V$175</c:f>
              <c:numCache>
                <c:formatCode>#,##0_ ;[Red]\-#,##0\ </c:formatCode>
                <c:ptCount val="147"/>
                <c:pt idx="0">
                  <c:v>23294.314892999999</c:v>
                </c:pt>
                <c:pt idx="1">
                  <c:v>23295.693448000002</c:v>
                </c:pt>
                <c:pt idx="2">
                  <c:v>23293.558579</c:v>
                </c:pt>
                <c:pt idx="3">
                  <c:v>23304.211377</c:v>
                </c:pt>
                <c:pt idx="4">
                  <c:v>23304.211377</c:v>
                </c:pt>
                <c:pt idx="5">
                  <c:v>23299.119607000001</c:v>
                </c:pt>
                <c:pt idx="6">
                  <c:v>23299.727731999999</c:v>
                </c:pt>
                <c:pt idx="7">
                  <c:v>23310.784521000001</c:v>
                </c:pt>
                <c:pt idx="8">
                  <c:v>23301.770894000001</c:v>
                </c:pt>
                <c:pt idx="9">
                  <c:v>23301.770894000001</c:v>
                </c:pt>
                <c:pt idx="10">
                  <c:v>23298.488888</c:v>
                </c:pt>
                <c:pt idx="11">
                  <c:v>23302.133346999999</c:v>
                </c:pt>
                <c:pt idx="12">
                  <c:v>23304.844922</c:v>
                </c:pt>
                <c:pt idx="13">
                  <c:v>23317.569418999999</c:v>
                </c:pt>
                <c:pt idx="14">
                  <c:v>23303.128565999999</c:v>
                </c:pt>
                <c:pt idx="15">
                  <c:v>23300.607081999999</c:v>
                </c:pt>
                <c:pt idx="16">
                  <c:v>23308.832171999999</c:v>
                </c:pt>
                <c:pt idx="17">
                  <c:v>23320.025605999999</c:v>
                </c:pt>
                <c:pt idx="18">
                  <c:v>22838.28212</c:v>
                </c:pt>
                <c:pt idx="19">
                  <c:v>22844.753250000002</c:v>
                </c:pt>
                <c:pt idx="20">
                  <c:v>22860.000069000002</c:v>
                </c:pt>
                <c:pt idx="21">
                  <c:v>22840.453474000002</c:v>
                </c:pt>
                <c:pt idx="22">
                  <c:v>22828.850585</c:v>
                </c:pt>
                <c:pt idx="23">
                  <c:v>22897.611196000002</c:v>
                </c:pt>
                <c:pt idx="24">
                  <c:v>22888.281884</c:v>
                </c:pt>
                <c:pt idx="25">
                  <c:v>22890.958445</c:v>
                </c:pt>
                <c:pt idx="26">
                  <c:v>22892.479973000001</c:v>
                </c:pt>
                <c:pt idx="27">
                  <c:v>22903.502438</c:v>
                </c:pt>
                <c:pt idx="28">
                  <c:v>23510.409004000001</c:v>
                </c:pt>
                <c:pt idx="29">
                  <c:v>23502.797750999998</c:v>
                </c:pt>
                <c:pt idx="30">
                  <c:v>23493.820663999999</c:v>
                </c:pt>
                <c:pt idx="31">
                  <c:v>23501.467463000001</c:v>
                </c:pt>
                <c:pt idx="32">
                  <c:v>23498.633677000002</c:v>
                </c:pt>
                <c:pt idx="33">
                  <c:v>23493.490506999999</c:v>
                </c:pt>
                <c:pt idx="34">
                  <c:v>23497.344849000001</c:v>
                </c:pt>
                <c:pt idx="35">
                  <c:v>23615.476821</c:v>
                </c:pt>
                <c:pt idx="36">
                  <c:v>23622.997777</c:v>
                </c:pt>
                <c:pt idx="37">
                  <c:v>23615.949876999999</c:v>
                </c:pt>
                <c:pt idx="38">
                  <c:v>23622.310506999998</c:v>
                </c:pt>
                <c:pt idx="39">
                  <c:v>23634.774379999999</c:v>
                </c:pt>
                <c:pt idx="40">
                  <c:v>23600.315200000001</c:v>
                </c:pt>
                <c:pt idx="41">
                  <c:v>23615.917420999998</c:v>
                </c:pt>
                <c:pt idx="42">
                  <c:v>23626.526311000001</c:v>
                </c:pt>
                <c:pt idx="43">
                  <c:v>23626.614076000002</c:v>
                </c:pt>
                <c:pt idx="44">
                  <c:v>23623.114505000001</c:v>
                </c:pt>
                <c:pt idx="45">
                  <c:v>23609.358603000001</c:v>
                </c:pt>
                <c:pt idx="46">
                  <c:v>23620.100470000001</c:v>
                </c:pt>
                <c:pt idx="47">
                  <c:v>23613.844795000001</c:v>
                </c:pt>
                <c:pt idx="48">
                  <c:v>23613.014486</c:v>
                </c:pt>
                <c:pt idx="49">
                  <c:v>23617.727870999999</c:v>
                </c:pt>
                <c:pt idx="50">
                  <c:v>23616.994275000001</c:v>
                </c:pt>
                <c:pt idx="51">
                  <c:v>23612.266666</c:v>
                </c:pt>
                <c:pt idx="52">
                  <c:v>23618.332234000001</c:v>
                </c:pt>
                <c:pt idx="53">
                  <c:v>23613.208699999999</c:v>
                </c:pt>
                <c:pt idx="54">
                  <c:v>23605.932851000001</c:v>
                </c:pt>
                <c:pt idx="55">
                  <c:v>23803.679898999999</c:v>
                </c:pt>
                <c:pt idx="56">
                  <c:v>23808.956224000001</c:v>
                </c:pt>
                <c:pt idx="57">
                  <c:v>23813.755982999999</c:v>
                </c:pt>
                <c:pt idx="58">
                  <c:v>23807.877660999999</c:v>
                </c:pt>
                <c:pt idx="59">
                  <c:v>23834.548749000001</c:v>
                </c:pt>
                <c:pt idx="60">
                  <c:v>23812.150738</c:v>
                </c:pt>
                <c:pt idx="61">
                  <c:v>23813.849428000001</c:v>
                </c:pt>
                <c:pt idx="62">
                  <c:v>23806.292485999998</c:v>
                </c:pt>
                <c:pt idx="63">
                  <c:v>23802.048965000002</c:v>
                </c:pt>
                <c:pt idx="64">
                  <c:v>23820.215338999998</c:v>
                </c:pt>
                <c:pt idx="65">
                  <c:v>23831.333729999998</c:v>
                </c:pt>
                <c:pt idx="66">
                  <c:v>23814.277477</c:v>
                </c:pt>
                <c:pt idx="67">
                  <c:v>23818.333588000001</c:v>
                </c:pt>
                <c:pt idx="68">
                  <c:v>23820.084717000002</c:v>
                </c:pt>
                <c:pt idx="69">
                  <c:v>23801.151843</c:v>
                </c:pt>
                <c:pt idx="70">
                  <c:v>23812.743536000002</c:v>
                </c:pt>
                <c:pt idx="71">
                  <c:v>23820.831815000001</c:v>
                </c:pt>
                <c:pt idx="72">
                  <c:v>23824.520471</c:v>
                </c:pt>
                <c:pt idx="73">
                  <c:v>23819.926255999999</c:v>
                </c:pt>
                <c:pt idx="74">
                  <c:v>23810.541861000002</c:v>
                </c:pt>
                <c:pt idx="75">
                  <c:v>23651.089903</c:v>
                </c:pt>
                <c:pt idx="76">
                  <c:v>23647.84258</c:v>
                </c:pt>
                <c:pt idx="77">
                  <c:v>23654.027580999998</c:v>
                </c:pt>
                <c:pt idx="78">
                  <c:v>23654.664777000002</c:v>
                </c:pt>
                <c:pt idx="79">
                  <c:v>23645.056816</c:v>
                </c:pt>
                <c:pt idx="80">
                  <c:v>23635.524590000001</c:v>
                </c:pt>
                <c:pt idx="81">
                  <c:v>23643.494159000002</c:v>
                </c:pt>
                <c:pt idx="82">
                  <c:v>23640.880978000001</c:v>
                </c:pt>
                <c:pt idx="83">
                  <c:v>23653.732892</c:v>
                </c:pt>
                <c:pt idx="84">
                  <c:v>23653.732892</c:v>
                </c:pt>
                <c:pt idx="85">
                  <c:v>23448.860869</c:v>
                </c:pt>
                <c:pt idx="86">
                  <c:v>23445.103556999999</c:v>
                </c:pt>
                <c:pt idx="87">
                  <c:v>23456.912533999999</c:v>
                </c:pt>
                <c:pt idx="88">
                  <c:v>23450.639024</c:v>
                </c:pt>
                <c:pt idx="89">
                  <c:v>23444.198643</c:v>
                </c:pt>
                <c:pt idx="90">
                  <c:v>24266.419867000001</c:v>
                </c:pt>
                <c:pt idx="91">
                  <c:v>24266.522840000001</c:v>
                </c:pt>
                <c:pt idx="92">
                  <c:v>24260.432098000001</c:v>
                </c:pt>
                <c:pt idx="93">
                  <c:v>24260.361775000001</c:v>
                </c:pt>
                <c:pt idx="94">
                  <c:v>24269.331558999998</c:v>
                </c:pt>
                <c:pt idx="95">
                  <c:v>24263.292420000002</c:v>
                </c:pt>
                <c:pt idx="96">
                  <c:v>24279.069125000002</c:v>
                </c:pt>
                <c:pt idx="97">
                  <c:v>24254.383506999999</c:v>
                </c:pt>
                <c:pt idx="98">
                  <c:v>24281.531639000001</c:v>
                </c:pt>
                <c:pt idx="99">
                  <c:v>24258.839526</c:v>
                </c:pt>
                <c:pt idx="100">
                  <c:v>24581.345353000001</c:v>
                </c:pt>
                <c:pt idx="101">
                  <c:v>24585.776279999998</c:v>
                </c:pt>
                <c:pt idx="102">
                  <c:v>24587.661263999998</c:v>
                </c:pt>
                <c:pt idx="103">
                  <c:v>24570.668156</c:v>
                </c:pt>
                <c:pt idx="104">
                  <c:v>24582.289240999999</c:v>
                </c:pt>
                <c:pt idx="105">
                  <c:v>24586.825935000001</c:v>
                </c:pt>
                <c:pt idx="106">
                  <c:v>24585.042399000002</c:v>
                </c:pt>
                <c:pt idx="107">
                  <c:v>24586.347433999999</c:v>
                </c:pt>
                <c:pt idx="108">
                  <c:v>24586.73574</c:v>
                </c:pt>
                <c:pt idx="109">
                  <c:v>24577.368224999998</c:v>
                </c:pt>
                <c:pt idx="110">
                  <c:v>24615.701286</c:v>
                </c:pt>
                <c:pt idx="111">
                  <c:v>24592.497920000002</c:v>
                </c:pt>
                <c:pt idx="112">
                  <c:v>24609.388709999999</c:v>
                </c:pt>
                <c:pt idx="113">
                  <c:v>24602.384376000002</c:v>
                </c:pt>
                <c:pt idx="114">
                  <c:v>24597.352147000001</c:v>
                </c:pt>
                <c:pt idx="115">
                  <c:v>24586.895423000002</c:v>
                </c:pt>
                <c:pt idx="116">
                  <c:v>24599.839384999999</c:v>
                </c:pt>
                <c:pt idx="117">
                  <c:v>24604.884739000001</c:v>
                </c:pt>
                <c:pt idx="118">
                  <c:v>24586.211486</c:v>
                </c:pt>
                <c:pt idx="119">
                  <c:v>24605.818685999999</c:v>
                </c:pt>
                <c:pt idx="120">
                  <c:v>24609.414215000001</c:v>
                </c:pt>
                <c:pt idx="121">
                  <c:v>24605.555505</c:v>
                </c:pt>
                <c:pt idx="122">
                  <c:v>25845.802342999999</c:v>
                </c:pt>
                <c:pt idx="123">
                  <c:v>25979.210695999998</c:v>
                </c:pt>
                <c:pt idx="124">
                  <c:v>25978.649679999999</c:v>
                </c:pt>
                <c:pt idx="125">
                  <c:v>25974.099048</c:v>
                </c:pt>
                <c:pt idx="126">
                  <c:v>25982.529750999998</c:v>
                </c:pt>
                <c:pt idx="127">
                  <c:v>25982.979490000002</c:v>
                </c:pt>
                <c:pt idx="128">
                  <c:v>25992.781669</c:v>
                </c:pt>
                <c:pt idx="129">
                  <c:v>25971.450542999999</c:v>
                </c:pt>
                <c:pt idx="130">
                  <c:v>25970.410058000001</c:v>
                </c:pt>
                <c:pt idx="131">
                  <c:v>25970.410058000001</c:v>
                </c:pt>
                <c:pt idx="132">
                  <c:v>25981.925679</c:v>
                </c:pt>
                <c:pt idx="133">
                  <c:v>25980.403732999999</c:v>
                </c:pt>
                <c:pt idx="134">
                  <c:v>25976.674262</c:v>
                </c:pt>
                <c:pt idx="135">
                  <c:v>25997.693789000001</c:v>
                </c:pt>
                <c:pt idx="136">
                  <c:v>25985.138756</c:v>
                </c:pt>
                <c:pt idx="137">
                  <c:v>25984.941731999999</c:v>
                </c:pt>
                <c:pt idx="138">
                  <c:v>25968.500541000001</c:v>
                </c:pt>
                <c:pt idx="139">
                  <c:v>25978.789322000001</c:v>
                </c:pt>
                <c:pt idx="140">
                  <c:v>25969.224242</c:v>
                </c:pt>
                <c:pt idx="141">
                  <c:v>25981.163374</c:v>
                </c:pt>
                <c:pt idx="142">
                  <c:v>25966.129108000001</c:v>
                </c:pt>
                <c:pt idx="143">
                  <c:v>25983.79077</c:v>
                </c:pt>
                <c:pt idx="144">
                  <c:v>25982.833159000002</c:v>
                </c:pt>
                <c:pt idx="145">
                  <c:v>25976.130771</c:v>
                </c:pt>
                <c:pt idx="146">
                  <c:v>25984.629226000001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505320"/>
        <c:axId val="933504144"/>
      </c:lineChart>
      <c:lineChart>
        <c:grouping val="standard"/>
        <c:varyColors val="0"/>
        <c:ser>
          <c:idx val="3"/>
          <c:order val="2"/>
          <c:tx>
            <c:strRef>
              <c:f>RSEB!$W$28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RSEB!$S$29:$S$175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RSEB!$W$29:$W$175</c:f>
              <c:numCache>
                <c:formatCode>#,##0_ ;[Red]\-#,##0\ </c:formatCode>
                <c:ptCount val="147"/>
                <c:pt idx="0">
                  <c:v>7729.3815000000004</c:v>
                </c:pt>
                <c:pt idx="1">
                  <c:v>7729.3815000000004</c:v>
                </c:pt>
                <c:pt idx="2">
                  <c:v>7729.3815000000004</c:v>
                </c:pt>
                <c:pt idx="3">
                  <c:v>7729.3815000000004</c:v>
                </c:pt>
                <c:pt idx="4">
                  <c:v>7729.3815000000004</c:v>
                </c:pt>
                <c:pt idx="5">
                  <c:v>7729.3815000000004</c:v>
                </c:pt>
                <c:pt idx="6">
                  <c:v>7804.7487000000001</c:v>
                </c:pt>
                <c:pt idx="7">
                  <c:v>7804.7487000000001</c:v>
                </c:pt>
                <c:pt idx="8">
                  <c:v>7804.7487000000001</c:v>
                </c:pt>
                <c:pt idx="9">
                  <c:v>7804.7487000000001</c:v>
                </c:pt>
                <c:pt idx="10">
                  <c:v>7804.7487000000001</c:v>
                </c:pt>
                <c:pt idx="11">
                  <c:v>7804.7487000000001</c:v>
                </c:pt>
                <c:pt idx="12">
                  <c:v>7804.7487000000001</c:v>
                </c:pt>
                <c:pt idx="13">
                  <c:v>7640.0685999999996</c:v>
                </c:pt>
                <c:pt idx="14">
                  <c:v>7640.0685999999996</c:v>
                </c:pt>
                <c:pt idx="15">
                  <c:v>7640.0685999999996</c:v>
                </c:pt>
                <c:pt idx="16">
                  <c:v>7640.0685999999996</c:v>
                </c:pt>
                <c:pt idx="17">
                  <c:v>7640.0685999999996</c:v>
                </c:pt>
                <c:pt idx="18">
                  <c:v>7488.6791999999996</c:v>
                </c:pt>
                <c:pt idx="19">
                  <c:v>7488.6791999999996</c:v>
                </c:pt>
                <c:pt idx="20">
                  <c:v>7488.6791999999996</c:v>
                </c:pt>
                <c:pt idx="21">
                  <c:v>7488.6791999999996</c:v>
                </c:pt>
                <c:pt idx="22">
                  <c:v>7488.6791999999996</c:v>
                </c:pt>
                <c:pt idx="23">
                  <c:v>7600.9215000000004</c:v>
                </c:pt>
                <c:pt idx="24">
                  <c:v>7600.9215000000004</c:v>
                </c:pt>
                <c:pt idx="25">
                  <c:v>7600.9215000000004</c:v>
                </c:pt>
                <c:pt idx="26">
                  <c:v>7600.9215000000004</c:v>
                </c:pt>
                <c:pt idx="27">
                  <c:v>7600.9215000000004</c:v>
                </c:pt>
                <c:pt idx="28">
                  <c:v>7753.1596</c:v>
                </c:pt>
                <c:pt idx="29">
                  <c:v>7753.1596</c:v>
                </c:pt>
                <c:pt idx="30">
                  <c:v>7753.1596</c:v>
                </c:pt>
                <c:pt idx="31">
                  <c:v>7753.1596</c:v>
                </c:pt>
                <c:pt idx="32">
                  <c:v>7753.1596</c:v>
                </c:pt>
                <c:pt idx="33">
                  <c:v>7753.1596</c:v>
                </c:pt>
                <c:pt idx="34">
                  <c:v>7753.1596</c:v>
                </c:pt>
                <c:pt idx="35">
                  <c:v>7854.0250999999998</c:v>
                </c:pt>
                <c:pt idx="36">
                  <c:v>7854.0250999999998</c:v>
                </c:pt>
                <c:pt idx="37">
                  <c:v>7854.0250999999998</c:v>
                </c:pt>
                <c:pt idx="38">
                  <c:v>7854.0250999999998</c:v>
                </c:pt>
                <c:pt idx="39">
                  <c:v>7854.0250999999998</c:v>
                </c:pt>
                <c:pt idx="40">
                  <c:v>7848.3702000000003</c:v>
                </c:pt>
                <c:pt idx="41">
                  <c:v>7848.3702000000003</c:v>
                </c:pt>
                <c:pt idx="42">
                  <c:v>7848.3702000000003</c:v>
                </c:pt>
                <c:pt idx="43">
                  <c:v>7848.3702000000003</c:v>
                </c:pt>
                <c:pt idx="44">
                  <c:v>7848.3702000000003</c:v>
                </c:pt>
                <c:pt idx="45">
                  <c:v>7819.5688</c:v>
                </c:pt>
                <c:pt idx="46">
                  <c:v>7819.5688</c:v>
                </c:pt>
                <c:pt idx="47">
                  <c:v>7819.5688</c:v>
                </c:pt>
                <c:pt idx="48">
                  <c:v>7819.5688</c:v>
                </c:pt>
                <c:pt idx="49">
                  <c:v>7819.5688</c:v>
                </c:pt>
                <c:pt idx="50">
                  <c:v>7775.2954</c:v>
                </c:pt>
                <c:pt idx="51">
                  <c:v>7775.2954</c:v>
                </c:pt>
                <c:pt idx="52">
                  <c:v>7775.2954</c:v>
                </c:pt>
                <c:pt idx="53">
                  <c:v>7775.2954</c:v>
                </c:pt>
                <c:pt idx="54">
                  <c:v>7775.2954</c:v>
                </c:pt>
                <c:pt idx="55">
                  <c:v>7831.3404</c:v>
                </c:pt>
                <c:pt idx="56">
                  <c:v>7831.3404</c:v>
                </c:pt>
                <c:pt idx="57">
                  <c:v>7831.3404</c:v>
                </c:pt>
                <c:pt idx="58">
                  <c:v>7831.3404</c:v>
                </c:pt>
                <c:pt idx="59">
                  <c:v>7831.3404</c:v>
                </c:pt>
                <c:pt idx="60">
                  <c:v>7950.6143000000002</c:v>
                </c:pt>
                <c:pt idx="61">
                  <c:v>7950.6143000000002</c:v>
                </c:pt>
                <c:pt idx="62">
                  <c:v>7950.6143000000002</c:v>
                </c:pt>
                <c:pt idx="63">
                  <c:v>7950.6143000000002</c:v>
                </c:pt>
                <c:pt idx="64">
                  <c:v>7950.6143000000002</c:v>
                </c:pt>
                <c:pt idx="65">
                  <c:v>8381.1556999999993</c:v>
                </c:pt>
                <c:pt idx="66">
                  <c:v>8381.1556999999993</c:v>
                </c:pt>
                <c:pt idx="67">
                  <c:v>8381.1556999999993</c:v>
                </c:pt>
                <c:pt idx="68">
                  <c:v>8381.1556999999993</c:v>
                </c:pt>
                <c:pt idx="69">
                  <c:v>8381.1556999999993</c:v>
                </c:pt>
                <c:pt idx="70">
                  <c:v>7957.0104000000001</c:v>
                </c:pt>
                <c:pt idx="71">
                  <c:v>7957.0104000000001</c:v>
                </c:pt>
                <c:pt idx="72">
                  <c:v>7957.0104000000001</c:v>
                </c:pt>
                <c:pt idx="73">
                  <c:v>7957.0104000000001</c:v>
                </c:pt>
                <c:pt idx="74">
                  <c:v>7957.0104000000001</c:v>
                </c:pt>
                <c:pt idx="75">
                  <c:v>7876.6409999999996</c:v>
                </c:pt>
                <c:pt idx="76">
                  <c:v>7876.6409999999996</c:v>
                </c:pt>
                <c:pt idx="77">
                  <c:v>7876.6409999999996</c:v>
                </c:pt>
                <c:pt idx="78">
                  <c:v>7876.6409999999996</c:v>
                </c:pt>
                <c:pt idx="79">
                  <c:v>7876.6409999999996</c:v>
                </c:pt>
                <c:pt idx="80">
                  <c:v>7876.6409999999996</c:v>
                </c:pt>
                <c:pt idx="81">
                  <c:v>7876.6409999999996</c:v>
                </c:pt>
                <c:pt idx="82">
                  <c:v>7876.6409999999996</c:v>
                </c:pt>
                <c:pt idx="83">
                  <c:v>7876.6409999999996</c:v>
                </c:pt>
                <c:pt idx="84">
                  <c:v>7876.6409999999996</c:v>
                </c:pt>
                <c:pt idx="85">
                  <c:v>7802.7826999999997</c:v>
                </c:pt>
                <c:pt idx="86">
                  <c:v>7802.7826999999997</c:v>
                </c:pt>
                <c:pt idx="87">
                  <c:v>7802.7826999999997</c:v>
                </c:pt>
                <c:pt idx="88">
                  <c:v>7802.7826999999997</c:v>
                </c:pt>
                <c:pt idx="89">
                  <c:v>7802.7826999999997</c:v>
                </c:pt>
                <c:pt idx="90">
                  <c:v>7970.5061999999998</c:v>
                </c:pt>
                <c:pt idx="91">
                  <c:v>7970.5061999999998</c:v>
                </c:pt>
                <c:pt idx="92">
                  <c:v>7970.5061999999998</c:v>
                </c:pt>
                <c:pt idx="93">
                  <c:v>7970.5061999999998</c:v>
                </c:pt>
                <c:pt idx="94">
                  <c:v>7970.5061999999998</c:v>
                </c:pt>
                <c:pt idx="95">
                  <c:v>7970.5061999999998</c:v>
                </c:pt>
                <c:pt idx="96">
                  <c:v>7970.5061999999998</c:v>
                </c:pt>
                <c:pt idx="97">
                  <c:v>7970.5061999999998</c:v>
                </c:pt>
                <c:pt idx="98">
                  <c:v>7970.5061999999998</c:v>
                </c:pt>
                <c:pt idx="99">
                  <c:v>7970.5061999999998</c:v>
                </c:pt>
                <c:pt idx="100">
                  <c:v>8041.6361999999999</c:v>
                </c:pt>
                <c:pt idx="101">
                  <c:v>8041.6361999999999</c:v>
                </c:pt>
                <c:pt idx="102">
                  <c:v>8041.6361999999999</c:v>
                </c:pt>
                <c:pt idx="103">
                  <c:v>8041.6361999999999</c:v>
                </c:pt>
                <c:pt idx="104">
                  <c:v>8041.6361999999999</c:v>
                </c:pt>
                <c:pt idx="105">
                  <c:v>8099.0877</c:v>
                </c:pt>
                <c:pt idx="106">
                  <c:v>8099.0877</c:v>
                </c:pt>
                <c:pt idx="107">
                  <c:v>8099.0877</c:v>
                </c:pt>
                <c:pt idx="108">
                  <c:v>8099.0877</c:v>
                </c:pt>
                <c:pt idx="109">
                  <c:v>8099.0877</c:v>
                </c:pt>
                <c:pt idx="110">
                  <c:v>7998.2960000000003</c:v>
                </c:pt>
                <c:pt idx="111">
                  <c:v>7998.2960000000003</c:v>
                </c:pt>
                <c:pt idx="112">
                  <c:v>7998.2960000000003</c:v>
                </c:pt>
                <c:pt idx="113">
                  <c:v>7998.2960000000003</c:v>
                </c:pt>
                <c:pt idx="114">
                  <c:v>7998.2960000000003</c:v>
                </c:pt>
                <c:pt idx="115">
                  <c:v>7998.2960000000003</c:v>
                </c:pt>
                <c:pt idx="116">
                  <c:v>7998.2960000000003</c:v>
                </c:pt>
                <c:pt idx="117">
                  <c:v>7998.2960000000003</c:v>
                </c:pt>
                <c:pt idx="118">
                  <c:v>7998.2960000000003</c:v>
                </c:pt>
                <c:pt idx="119">
                  <c:v>7998.2960000000003</c:v>
                </c:pt>
                <c:pt idx="120">
                  <c:v>8103.5887000000002</c:v>
                </c:pt>
                <c:pt idx="121">
                  <c:v>8103.5887000000002</c:v>
                </c:pt>
                <c:pt idx="122">
                  <c:v>8183.1580999999996</c:v>
                </c:pt>
                <c:pt idx="123">
                  <c:v>8152.7051000000001</c:v>
                </c:pt>
                <c:pt idx="124">
                  <c:v>8152.7051000000001</c:v>
                </c:pt>
                <c:pt idx="125">
                  <c:v>8152.7051000000001</c:v>
                </c:pt>
                <c:pt idx="126">
                  <c:v>8152.7051000000001</c:v>
                </c:pt>
                <c:pt idx="127">
                  <c:v>8152.7051000000001</c:v>
                </c:pt>
                <c:pt idx="128">
                  <c:v>8174.9396999999999</c:v>
                </c:pt>
                <c:pt idx="129">
                  <c:v>8174.9396999999999</c:v>
                </c:pt>
                <c:pt idx="130">
                  <c:v>8174.9396999999999</c:v>
                </c:pt>
                <c:pt idx="131">
                  <c:v>8174.9396999999999</c:v>
                </c:pt>
                <c:pt idx="132">
                  <c:v>8174.9396999999999</c:v>
                </c:pt>
                <c:pt idx="133">
                  <c:v>8196.8489000000009</c:v>
                </c:pt>
                <c:pt idx="134">
                  <c:v>8196.8489000000009</c:v>
                </c:pt>
                <c:pt idx="135">
                  <c:v>8196.8489000000009</c:v>
                </c:pt>
                <c:pt idx="136">
                  <c:v>8196.8489000000009</c:v>
                </c:pt>
                <c:pt idx="137">
                  <c:v>8196.8489000000009</c:v>
                </c:pt>
                <c:pt idx="138">
                  <c:v>8154.2272000000003</c:v>
                </c:pt>
                <c:pt idx="139">
                  <c:v>8154.2272000000003</c:v>
                </c:pt>
                <c:pt idx="140">
                  <c:v>8154.2272000000003</c:v>
                </c:pt>
                <c:pt idx="141">
                  <c:v>8154.2272000000003</c:v>
                </c:pt>
                <c:pt idx="142">
                  <c:v>8154.2272000000003</c:v>
                </c:pt>
                <c:pt idx="143">
                  <c:v>10457.788200000001</c:v>
                </c:pt>
                <c:pt idx="144">
                  <c:v>10457.788200000001</c:v>
                </c:pt>
                <c:pt idx="145">
                  <c:v>10457.788200000001</c:v>
                </c:pt>
                <c:pt idx="146">
                  <c:v>10457.788200000001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RSEB!$Y$28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RSEB!$Y$29:$Y$175</c:f>
              <c:numCache>
                <c:formatCode>#,##0_ ;[Red]\-#,##0\ </c:formatCode>
                <c:ptCount val="147"/>
                <c:pt idx="0">
                  <c:v>9171.8359839999994</c:v>
                </c:pt>
                <c:pt idx="1">
                  <c:v>9170.4911570000004</c:v>
                </c:pt>
                <c:pt idx="2">
                  <c:v>9171.0184759999993</c:v>
                </c:pt>
                <c:pt idx="3">
                  <c:v>9167.2262339999997</c:v>
                </c:pt>
                <c:pt idx="4">
                  <c:v>9167.2262339999997</c:v>
                </c:pt>
                <c:pt idx="5">
                  <c:v>9169.9178950000005</c:v>
                </c:pt>
                <c:pt idx="6">
                  <c:v>9243.7444950000008</c:v>
                </c:pt>
                <c:pt idx="7">
                  <c:v>9248.7372340000002</c:v>
                </c:pt>
                <c:pt idx="8">
                  <c:v>9244.8698540000005</c:v>
                </c:pt>
                <c:pt idx="9">
                  <c:v>9244.8698540000005</c:v>
                </c:pt>
                <c:pt idx="10">
                  <c:v>9248.1735829999998</c:v>
                </c:pt>
                <c:pt idx="11">
                  <c:v>9246.9027530000003</c:v>
                </c:pt>
                <c:pt idx="12">
                  <c:v>9246.2601190000005</c:v>
                </c:pt>
                <c:pt idx="13">
                  <c:v>9041.6080629999997</c:v>
                </c:pt>
                <c:pt idx="14">
                  <c:v>9045.5740640000004</c:v>
                </c:pt>
                <c:pt idx="15">
                  <c:v>9043.8957640000008</c:v>
                </c:pt>
                <c:pt idx="16">
                  <c:v>9044.2466719999993</c:v>
                </c:pt>
                <c:pt idx="17">
                  <c:v>9045.9267380000001</c:v>
                </c:pt>
                <c:pt idx="18">
                  <c:v>8792.9955480000008</c:v>
                </c:pt>
                <c:pt idx="19">
                  <c:v>8790.2293709999994</c:v>
                </c:pt>
                <c:pt idx="20">
                  <c:v>8793.7559970000002</c:v>
                </c:pt>
                <c:pt idx="21">
                  <c:v>8790.9454819999992</c:v>
                </c:pt>
                <c:pt idx="22">
                  <c:v>8789.6984130000001</c:v>
                </c:pt>
                <c:pt idx="23">
                  <c:v>9317.6501329999992</c:v>
                </c:pt>
                <c:pt idx="24">
                  <c:v>9320.8342720000001</c:v>
                </c:pt>
                <c:pt idx="25">
                  <c:v>9319.5742339999997</c:v>
                </c:pt>
                <c:pt idx="26">
                  <c:v>9317.7723399999995</c:v>
                </c:pt>
                <c:pt idx="27">
                  <c:v>9320.4170429999995</c:v>
                </c:pt>
                <c:pt idx="28">
                  <c:v>9307.6370590000006</c:v>
                </c:pt>
                <c:pt idx="29">
                  <c:v>9307.0409450000006</c:v>
                </c:pt>
                <c:pt idx="30">
                  <c:v>9303.6744139999992</c:v>
                </c:pt>
                <c:pt idx="31">
                  <c:v>9307.3049929999997</c:v>
                </c:pt>
                <c:pt idx="32">
                  <c:v>9305.7548590000006</c:v>
                </c:pt>
                <c:pt idx="33">
                  <c:v>9306.6106349999991</c:v>
                </c:pt>
                <c:pt idx="34">
                  <c:v>9305.6424549999992</c:v>
                </c:pt>
                <c:pt idx="35">
                  <c:v>9460.0506970000006</c:v>
                </c:pt>
                <c:pt idx="36">
                  <c:v>9464.5525479999997</c:v>
                </c:pt>
                <c:pt idx="37">
                  <c:v>9463.7927170000003</c:v>
                </c:pt>
                <c:pt idx="38">
                  <c:v>9464.6641259999997</c:v>
                </c:pt>
                <c:pt idx="39">
                  <c:v>9464.0737850000005</c:v>
                </c:pt>
                <c:pt idx="40">
                  <c:v>9465.7274890000008</c:v>
                </c:pt>
                <c:pt idx="41">
                  <c:v>9464.2421770000001</c:v>
                </c:pt>
                <c:pt idx="42">
                  <c:v>9466.4337840000007</c:v>
                </c:pt>
                <c:pt idx="43">
                  <c:v>9467.0562979999995</c:v>
                </c:pt>
                <c:pt idx="44">
                  <c:v>9466.1872970000004</c:v>
                </c:pt>
                <c:pt idx="45">
                  <c:v>9442.7001660000005</c:v>
                </c:pt>
                <c:pt idx="46">
                  <c:v>9442.7320909999999</c:v>
                </c:pt>
                <c:pt idx="47">
                  <c:v>9441.2686520000007</c:v>
                </c:pt>
                <c:pt idx="48">
                  <c:v>9442.3356540000004</c:v>
                </c:pt>
                <c:pt idx="49">
                  <c:v>9444.6113000000005</c:v>
                </c:pt>
                <c:pt idx="50">
                  <c:v>9512.4933610000007</c:v>
                </c:pt>
                <c:pt idx="51">
                  <c:v>9513.8366929999993</c:v>
                </c:pt>
                <c:pt idx="52">
                  <c:v>9512.8272410000009</c:v>
                </c:pt>
                <c:pt idx="53">
                  <c:v>9511.6449969999994</c:v>
                </c:pt>
                <c:pt idx="54">
                  <c:v>9508.7344350000003</c:v>
                </c:pt>
                <c:pt idx="55">
                  <c:v>9546.0803250000008</c:v>
                </c:pt>
                <c:pt idx="56">
                  <c:v>9548.5995220000004</c:v>
                </c:pt>
                <c:pt idx="57">
                  <c:v>9548.3939250000003</c:v>
                </c:pt>
                <c:pt idx="58">
                  <c:v>9549.4997349999994</c:v>
                </c:pt>
                <c:pt idx="59">
                  <c:v>9549.320925</c:v>
                </c:pt>
                <c:pt idx="60">
                  <c:v>9671.8164899999992</c:v>
                </c:pt>
                <c:pt idx="61">
                  <c:v>9674.5456510000004</c:v>
                </c:pt>
                <c:pt idx="62">
                  <c:v>9674.7470979999998</c:v>
                </c:pt>
                <c:pt idx="63">
                  <c:v>9672.1312300000009</c:v>
                </c:pt>
                <c:pt idx="64">
                  <c:v>9673.4747320000006</c:v>
                </c:pt>
                <c:pt idx="65">
                  <c:v>10176.570001</c:v>
                </c:pt>
                <c:pt idx="66">
                  <c:v>10174.978752000001</c:v>
                </c:pt>
                <c:pt idx="67">
                  <c:v>10174.190553</c:v>
                </c:pt>
                <c:pt idx="68">
                  <c:v>10174.726667000001</c:v>
                </c:pt>
                <c:pt idx="69">
                  <c:v>10174.844316999999</c:v>
                </c:pt>
                <c:pt idx="70">
                  <c:v>9674.4192280000007</c:v>
                </c:pt>
                <c:pt idx="71">
                  <c:v>9676.1316019999995</c:v>
                </c:pt>
                <c:pt idx="72">
                  <c:v>9675.4078960000006</c:v>
                </c:pt>
                <c:pt idx="73">
                  <c:v>9675.7850980000003</c:v>
                </c:pt>
                <c:pt idx="74">
                  <c:v>9675.0473760000004</c:v>
                </c:pt>
                <c:pt idx="75">
                  <c:v>9512.7305859999997</c:v>
                </c:pt>
                <c:pt idx="76">
                  <c:v>9514.4922239999996</c:v>
                </c:pt>
                <c:pt idx="77">
                  <c:v>9512.7840969999997</c:v>
                </c:pt>
                <c:pt idx="78">
                  <c:v>9510.1332220000004</c:v>
                </c:pt>
                <c:pt idx="79">
                  <c:v>9511.7335399999993</c:v>
                </c:pt>
                <c:pt idx="80">
                  <c:v>9510.4529650000004</c:v>
                </c:pt>
                <c:pt idx="81">
                  <c:v>9513.8598070000007</c:v>
                </c:pt>
                <c:pt idx="82">
                  <c:v>9512.4480199999998</c:v>
                </c:pt>
                <c:pt idx="83">
                  <c:v>9512.4711939999997</c:v>
                </c:pt>
                <c:pt idx="84">
                  <c:v>9512.4711939999997</c:v>
                </c:pt>
                <c:pt idx="85">
                  <c:v>9727.8801729999996</c:v>
                </c:pt>
                <c:pt idx="86">
                  <c:v>9729.0910289999993</c:v>
                </c:pt>
                <c:pt idx="87">
                  <c:v>9727.3912259999997</c:v>
                </c:pt>
                <c:pt idx="88">
                  <c:v>9723.2353770000009</c:v>
                </c:pt>
                <c:pt idx="89">
                  <c:v>9726.2704470000008</c:v>
                </c:pt>
                <c:pt idx="90">
                  <c:v>9500.5708689999992</c:v>
                </c:pt>
                <c:pt idx="91">
                  <c:v>9499.2207409999992</c:v>
                </c:pt>
                <c:pt idx="92">
                  <c:v>9500.940122</c:v>
                </c:pt>
                <c:pt idx="93">
                  <c:v>9500.2083750000002</c:v>
                </c:pt>
                <c:pt idx="94">
                  <c:v>9502.7521909999996</c:v>
                </c:pt>
                <c:pt idx="95">
                  <c:v>9500.6935219999996</c:v>
                </c:pt>
                <c:pt idx="96">
                  <c:v>9501.0572630000006</c:v>
                </c:pt>
                <c:pt idx="97">
                  <c:v>9499.2031150000003</c:v>
                </c:pt>
                <c:pt idx="98">
                  <c:v>9499.5299940000004</c:v>
                </c:pt>
                <c:pt idx="99">
                  <c:v>9503.5484280000001</c:v>
                </c:pt>
                <c:pt idx="100">
                  <c:v>9547.3778619999994</c:v>
                </c:pt>
                <c:pt idx="101">
                  <c:v>9545.5214770000002</c:v>
                </c:pt>
                <c:pt idx="102">
                  <c:v>9547.3210190000009</c:v>
                </c:pt>
                <c:pt idx="103">
                  <c:v>9548.0395360000002</c:v>
                </c:pt>
                <c:pt idx="104">
                  <c:v>9544.4517379999998</c:v>
                </c:pt>
                <c:pt idx="105">
                  <c:v>9594.0835459999998</c:v>
                </c:pt>
                <c:pt idx="106">
                  <c:v>9590.0099969999992</c:v>
                </c:pt>
                <c:pt idx="107">
                  <c:v>9594.4021530000009</c:v>
                </c:pt>
                <c:pt idx="108">
                  <c:v>9592.6251200000006</c:v>
                </c:pt>
                <c:pt idx="109">
                  <c:v>9589.7867889999998</c:v>
                </c:pt>
                <c:pt idx="110">
                  <c:v>9467.8779149999991</c:v>
                </c:pt>
                <c:pt idx="111">
                  <c:v>9465.9926329999998</c:v>
                </c:pt>
                <c:pt idx="112">
                  <c:v>9464.8692009999995</c:v>
                </c:pt>
                <c:pt idx="113">
                  <c:v>9466.2655560000003</c:v>
                </c:pt>
                <c:pt idx="114">
                  <c:v>9466.4671519999993</c:v>
                </c:pt>
                <c:pt idx="115">
                  <c:v>9466.9645390000005</c:v>
                </c:pt>
                <c:pt idx="116">
                  <c:v>9466.9513690000003</c:v>
                </c:pt>
                <c:pt idx="117">
                  <c:v>9466.4142510000001</c:v>
                </c:pt>
                <c:pt idx="118">
                  <c:v>9466.3081259999999</c:v>
                </c:pt>
                <c:pt idx="119">
                  <c:v>9466.5966950000002</c:v>
                </c:pt>
                <c:pt idx="120">
                  <c:v>9596.2919390000006</c:v>
                </c:pt>
                <c:pt idx="121">
                  <c:v>9595.9769419999993</c:v>
                </c:pt>
                <c:pt idx="122">
                  <c:v>8858.2597540000006</c:v>
                </c:pt>
                <c:pt idx="123">
                  <c:v>8864.2741060000008</c:v>
                </c:pt>
                <c:pt idx="124">
                  <c:v>8861.3777269999991</c:v>
                </c:pt>
                <c:pt idx="125">
                  <c:v>8860.8045629999997</c:v>
                </c:pt>
                <c:pt idx="126">
                  <c:v>8865.9803240000001</c:v>
                </c:pt>
                <c:pt idx="127">
                  <c:v>8863.9453819999999</c:v>
                </c:pt>
                <c:pt idx="128">
                  <c:v>8892.1589690000001</c:v>
                </c:pt>
                <c:pt idx="129">
                  <c:v>8892.457128</c:v>
                </c:pt>
                <c:pt idx="130">
                  <c:v>8888.4396209999995</c:v>
                </c:pt>
                <c:pt idx="131">
                  <c:v>8888.4396209999995</c:v>
                </c:pt>
                <c:pt idx="132">
                  <c:v>8892.4869390000003</c:v>
                </c:pt>
                <c:pt idx="133">
                  <c:v>8916.9677370000009</c:v>
                </c:pt>
                <c:pt idx="134">
                  <c:v>8916.2027099999996</c:v>
                </c:pt>
                <c:pt idx="135">
                  <c:v>8916.4759340000001</c:v>
                </c:pt>
                <c:pt idx="136">
                  <c:v>8919.119353</c:v>
                </c:pt>
                <c:pt idx="137">
                  <c:v>8918.2073139999993</c:v>
                </c:pt>
                <c:pt idx="138">
                  <c:v>8854.1344410000002</c:v>
                </c:pt>
                <c:pt idx="139">
                  <c:v>8855.457633</c:v>
                </c:pt>
                <c:pt idx="140">
                  <c:v>8855.1959819999993</c:v>
                </c:pt>
                <c:pt idx="141">
                  <c:v>8855.7570940000005</c:v>
                </c:pt>
                <c:pt idx="142">
                  <c:v>8853.7427580000003</c:v>
                </c:pt>
                <c:pt idx="143">
                  <c:v>11385.485366999999</c:v>
                </c:pt>
                <c:pt idx="144">
                  <c:v>11391.240291</c:v>
                </c:pt>
                <c:pt idx="145">
                  <c:v>11389.436792</c:v>
                </c:pt>
                <c:pt idx="146">
                  <c:v>11388.616395999999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502968"/>
        <c:axId val="933502576"/>
      </c:lineChart>
      <c:dateAx>
        <c:axId val="933505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4144"/>
        <c:crosses val="autoZero"/>
        <c:auto val="1"/>
        <c:lblOffset val="100"/>
        <c:baseTimeUnit val="days"/>
      </c:dateAx>
      <c:valAx>
        <c:axId val="9335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5320"/>
        <c:crosses val="autoZero"/>
        <c:crossBetween val="between"/>
      </c:valAx>
      <c:valAx>
        <c:axId val="9335025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02968"/>
        <c:crosses val="max"/>
        <c:crossBetween val="between"/>
      </c:valAx>
      <c:dateAx>
        <c:axId val="9335029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3502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MI!$C$2:$C$66</c:f>
              <c:numCache>
                <c:formatCode>_-* #,##0_-;\-* #,##0_-;_-* "-"??_-;_-@_-</c:formatCode>
                <c:ptCount val="65"/>
                <c:pt idx="0">
                  <c:v>44209.5</c:v>
                </c:pt>
                <c:pt idx="1">
                  <c:v>41415.39</c:v>
                </c:pt>
                <c:pt idx="2">
                  <c:v>45371.43</c:v>
                </c:pt>
                <c:pt idx="3">
                  <c:v>42645.56</c:v>
                </c:pt>
                <c:pt idx="4">
                  <c:v>44007.1</c:v>
                </c:pt>
                <c:pt idx="5">
                  <c:v>37403.39</c:v>
                </c:pt>
                <c:pt idx="6">
                  <c:v>37815.53</c:v>
                </c:pt>
                <c:pt idx="7">
                  <c:v>37803.230000000003</c:v>
                </c:pt>
                <c:pt idx="8">
                  <c:v>36785.379999999997</c:v>
                </c:pt>
                <c:pt idx="9">
                  <c:v>31482.12</c:v>
                </c:pt>
                <c:pt idx="10">
                  <c:v>35173.279999999999</c:v>
                </c:pt>
                <c:pt idx="11">
                  <c:v>35444.639999999999</c:v>
                </c:pt>
                <c:pt idx="12">
                  <c:v>35725.410000000003</c:v>
                </c:pt>
                <c:pt idx="13">
                  <c:v>36269.85</c:v>
                </c:pt>
                <c:pt idx="14">
                  <c:v>37318.86</c:v>
                </c:pt>
                <c:pt idx="15">
                  <c:v>36696.050000000003</c:v>
                </c:pt>
                <c:pt idx="16">
                  <c:v>34945.29</c:v>
                </c:pt>
                <c:pt idx="17">
                  <c:v>32463.91</c:v>
                </c:pt>
                <c:pt idx="18">
                  <c:v>31825.4</c:v>
                </c:pt>
                <c:pt idx="19">
                  <c:v>31839.41</c:v>
                </c:pt>
                <c:pt idx="20">
                  <c:v>29544.91</c:v>
                </c:pt>
                <c:pt idx="21">
                  <c:v>24167.3</c:v>
                </c:pt>
                <c:pt idx="22">
                  <c:v>25303.49</c:v>
                </c:pt>
                <c:pt idx="23">
                  <c:v>26221.97</c:v>
                </c:pt>
                <c:pt idx="24">
                  <c:v>26894.28</c:v>
                </c:pt>
                <c:pt idx="25">
                  <c:v>27039.7</c:v>
                </c:pt>
                <c:pt idx="26">
                  <c:v>25636.080000000002</c:v>
                </c:pt>
                <c:pt idx="27">
                  <c:v>25326.89</c:v>
                </c:pt>
                <c:pt idx="28">
                  <c:v>27945.77</c:v>
                </c:pt>
                <c:pt idx="29">
                  <c:v>27399.67</c:v>
                </c:pt>
                <c:pt idx="30">
                  <c:v>27431.52</c:v>
                </c:pt>
                <c:pt idx="31">
                  <c:v>31489.25</c:v>
                </c:pt>
                <c:pt idx="32">
                  <c:v>31430.25</c:v>
                </c:pt>
                <c:pt idx="33">
                  <c:v>32581.24</c:v>
                </c:pt>
                <c:pt idx="34">
                  <c:v>32555.67</c:v>
                </c:pt>
                <c:pt idx="35">
                  <c:v>30968.03</c:v>
                </c:pt>
                <c:pt idx="36">
                  <c:v>30701.23</c:v>
                </c:pt>
                <c:pt idx="37">
                  <c:v>29059.07</c:v>
                </c:pt>
                <c:pt idx="38">
                  <c:v>32327.24</c:v>
                </c:pt>
                <c:pt idx="39">
                  <c:v>34106.339999999997</c:v>
                </c:pt>
                <c:pt idx="40">
                  <c:v>34345.79</c:v>
                </c:pt>
                <c:pt idx="41">
                  <c:v>36470.39</c:v>
                </c:pt>
                <c:pt idx="42">
                  <c:v>37741.08</c:v>
                </c:pt>
                <c:pt idx="43">
                  <c:v>37956.99</c:v>
                </c:pt>
                <c:pt idx="44">
                  <c:v>39833.26</c:v>
                </c:pt>
                <c:pt idx="45">
                  <c:v>40081.11</c:v>
                </c:pt>
                <c:pt idx="46">
                  <c:v>37868.800000000003</c:v>
                </c:pt>
                <c:pt idx="47">
                  <c:v>38304.589999999997</c:v>
                </c:pt>
                <c:pt idx="48">
                  <c:v>37080.769999999997</c:v>
                </c:pt>
                <c:pt idx="49">
                  <c:v>36235.449999999997</c:v>
                </c:pt>
                <c:pt idx="50">
                  <c:v>36379.68</c:v>
                </c:pt>
                <c:pt idx="51">
                  <c:v>35684.120000000003</c:v>
                </c:pt>
                <c:pt idx="52">
                  <c:v>36703.54</c:v>
                </c:pt>
                <c:pt idx="53">
                  <c:v>35568.28</c:v>
                </c:pt>
                <c:pt idx="54">
                  <c:v>33736.99</c:v>
                </c:pt>
                <c:pt idx="55">
                  <c:v>34399.980000000003</c:v>
                </c:pt>
                <c:pt idx="56">
                  <c:v>31754.2</c:v>
                </c:pt>
                <c:pt idx="57">
                  <c:v>35487.629999999997</c:v>
                </c:pt>
                <c:pt idx="58">
                  <c:v>37607.64</c:v>
                </c:pt>
                <c:pt idx="59">
                  <c:v>38644.58</c:v>
                </c:pt>
                <c:pt idx="60">
                  <c:v>39778.94</c:v>
                </c:pt>
                <c:pt idx="61">
                  <c:v>38703.61</c:v>
                </c:pt>
                <c:pt idx="62">
                  <c:v>40572.269999999997</c:v>
                </c:pt>
                <c:pt idx="63">
                  <c:v>43425.65</c:v>
                </c:pt>
                <c:pt idx="64">
                  <c:v>41626.29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MI!$D$2:$D$66</c:f>
              <c:numCache>
                <c:formatCode>_-* #,##0_-;\-* #,##0_-;_-* "-"??_-;_-@_-</c:formatCode>
                <c:ptCount val="65"/>
                <c:pt idx="0">
                  <c:v>20363.742549999999</c:v>
                </c:pt>
                <c:pt idx="1">
                  <c:v>22536.899636999999</c:v>
                </c:pt>
                <c:pt idx="2">
                  <c:v>22666.697026999998</c:v>
                </c:pt>
                <c:pt idx="3">
                  <c:v>22706.921915999999</c:v>
                </c:pt>
                <c:pt idx="4">
                  <c:v>23395.189031000002</c:v>
                </c:pt>
                <c:pt idx="5">
                  <c:v>22251.745024</c:v>
                </c:pt>
                <c:pt idx="6">
                  <c:v>22289.549381000001</c:v>
                </c:pt>
                <c:pt idx="7">
                  <c:v>22543.475016</c:v>
                </c:pt>
                <c:pt idx="8">
                  <c:v>22533.275366000002</c:v>
                </c:pt>
                <c:pt idx="9">
                  <c:v>22623.243796999999</c:v>
                </c:pt>
                <c:pt idx="10">
                  <c:v>22808.298922000002</c:v>
                </c:pt>
                <c:pt idx="11">
                  <c:v>22871.846501</c:v>
                </c:pt>
                <c:pt idx="12">
                  <c:v>23515.595249999998</c:v>
                </c:pt>
                <c:pt idx="13">
                  <c:v>22947.978345</c:v>
                </c:pt>
                <c:pt idx="14">
                  <c:v>22968.919686000001</c:v>
                </c:pt>
                <c:pt idx="15">
                  <c:v>22960.543205999998</c:v>
                </c:pt>
                <c:pt idx="16">
                  <c:v>23377.766521000001</c:v>
                </c:pt>
                <c:pt idx="17">
                  <c:v>23449.749339000002</c:v>
                </c:pt>
                <c:pt idx="18">
                  <c:v>23467.506440000001</c:v>
                </c:pt>
                <c:pt idx="19">
                  <c:v>23501.898032000001</c:v>
                </c:pt>
                <c:pt idx="20">
                  <c:v>23522.025739000001</c:v>
                </c:pt>
                <c:pt idx="21">
                  <c:v>23533.357017999999</c:v>
                </c:pt>
                <c:pt idx="22">
                  <c:v>24138.917821999999</c:v>
                </c:pt>
                <c:pt idx="23">
                  <c:v>23963.881388999998</c:v>
                </c:pt>
                <c:pt idx="24">
                  <c:v>23520.354151</c:v>
                </c:pt>
                <c:pt idx="25">
                  <c:v>23321.749839</c:v>
                </c:pt>
                <c:pt idx="26">
                  <c:v>23236.148424999999</c:v>
                </c:pt>
                <c:pt idx="27">
                  <c:v>23197.698348999998</c:v>
                </c:pt>
                <c:pt idx="28">
                  <c:v>22642.958984000001</c:v>
                </c:pt>
                <c:pt idx="29">
                  <c:v>22642.608340999999</c:v>
                </c:pt>
                <c:pt idx="30">
                  <c:v>22734.73487</c:v>
                </c:pt>
                <c:pt idx="31">
                  <c:v>23419.553297999999</c:v>
                </c:pt>
                <c:pt idx="32">
                  <c:v>23393.087361000002</c:v>
                </c:pt>
                <c:pt idx="33">
                  <c:v>23353.861489999999</c:v>
                </c:pt>
                <c:pt idx="34">
                  <c:v>23645.601908000001</c:v>
                </c:pt>
                <c:pt idx="35">
                  <c:v>24009.801013</c:v>
                </c:pt>
                <c:pt idx="36">
                  <c:v>24010.254922</c:v>
                </c:pt>
                <c:pt idx="37">
                  <c:v>24699.968174000001</c:v>
                </c:pt>
                <c:pt idx="38">
                  <c:v>24511.189969999999</c:v>
                </c:pt>
                <c:pt idx="39">
                  <c:v>24544.408531000001</c:v>
                </c:pt>
                <c:pt idx="40">
                  <c:v>23594.795356999999</c:v>
                </c:pt>
                <c:pt idx="41">
                  <c:v>23290.528254000001</c:v>
                </c:pt>
                <c:pt idx="42">
                  <c:v>23829.113690999999</c:v>
                </c:pt>
                <c:pt idx="43">
                  <c:v>24485.939602999999</c:v>
                </c:pt>
                <c:pt idx="44">
                  <c:v>24170.425124000001</c:v>
                </c:pt>
                <c:pt idx="45">
                  <c:v>24444.265404000002</c:v>
                </c:pt>
                <c:pt idx="46">
                  <c:v>23322.215974999999</c:v>
                </c:pt>
                <c:pt idx="47">
                  <c:v>22966.618712</c:v>
                </c:pt>
                <c:pt idx="48">
                  <c:v>22903.734142000001</c:v>
                </c:pt>
                <c:pt idx="49">
                  <c:v>23285.608547</c:v>
                </c:pt>
                <c:pt idx="50">
                  <c:v>23183.380549000001</c:v>
                </c:pt>
                <c:pt idx="51">
                  <c:v>22807.248055</c:v>
                </c:pt>
                <c:pt idx="52">
                  <c:v>21621.705395000001</c:v>
                </c:pt>
                <c:pt idx="53">
                  <c:v>21685.556318999999</c:v>
                </c:pt>
                <c:pt idx="54">
                  <c:v>21857.906637</c:v>
                </c:pt>
                <c:pt idx="55">
                  <c:v>22202.451788999999</c:v>
                </c:pt>
                <c:pt idx="56">
                  <c:v>22123.214975999999</c:v>
                </c:pt>
                <c:pt idx="57">
                  <c:v>22165.946054</c:v>
                </c:pt>
                <c:pt idx="58">
                  <c:v>22713.163430000001</c:v>
                </c:pt>
                <c:pt idx="59">
                  <c:v>22815.702720000001</c:v>
                </c:pt>
                <c:pt idx="60">
                  <c:v>23122.397507999998</c:v>
                </c:pt>
                <c:pt idx="61">
                  <c:v>23711.455171000001</c:v>
                </c:pt>
                <c:pt idx="62">
                  <c:v>23714.871829</c:v>
                </c:pt>
                <c:pt idx="63">
                  <c:v>25479.148784000001</c:v>
                </c:pt>
                <c:pt idx="64">
                  <c:v>25283.377343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6440"/>
        <c:axId val="739761928"/>
      </c:lineChart>
      <c:lineChart>
        <c:grouping val="standard"/>
        <c:varyColors val="0"/>
        <c:ser>
          <c:idx val="3"/>
          <c:order val="2"/>
          <c:tx>
            <c:strRef>
              <c:f>MI!$E$1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MI!$E$2:$E$66</c:f>
              <c:numCache>
                <c:formatCode>_-* #,##0_-;\-* #,##0_-;_-* "-"??_-;_-@_-</c:formatCode>
                <c:ptCount val="65"/>
                <c:pt idx="0">
                  <c:v>1522.3531</c:v>
                </c:pt>
                <c:pt idx="1">
                  <c:v>-93274.860499999995</c:v>
                </c:pt>
                <c:pt idx="2">
                  <c:v>-42732.774799999999</c:v>
                </c:pt>
                <c:pt idx="3">
                  <c:v>-42162.666299999997</c:v>
                </c:pt>
                <c:pt idx="4">
                  <c:v>-5780.7640000000001</c:v>
                </c:pt>
                <c:pt idx="5">
                  <c:v>-6407.4147999999996</c:v>
                </c:pt>
                <c:pt idx="6">
                  <c:v>2022.8224</c:v>
                </c:pt>
                <c:pt idx="7">
                  <c:v>2008.1964</c:v>
                </c:pt>
                <c:pt idx="8">
                  <c:v>1996.0705</c:v>
                </c:pt>
                <c:pt idx="9">
                  <c:v>1975.7809</c:v>
                </c:pt>
                <c:pt idx="10">
                  <c:v>2557.0154000000002</c:v>
                </c:pt>
                <c:pt idx="11">
                  <c:v>2624.7561999999998</c:v>
                </c:pt>
                <c:pt idx="12">
                  <c:v>1936.5708</c:v>
                </c:pt>
                <c:pt idx="13">
                  <c:v>1974.2937999999999</c:v>
                </c:pt>
                <c:pt idx="14">
                  <c:v>2002.3892000000001</c:v>
                </c:pt>
                <c:pt idx="15">
                  <c:v>2004.3904</c:v>
                </c:pt>
                <c:pt idx="16">
                  <c:v>573.13689999999997</c:v>
                </c:pt>
                <c:pt idx="17">
                  <c:v>573.10990000000004</c:v>
                </c:pt>
                <c:pt idx="18">
                  <c:v>573.16880000000003</c:v>
                </c:pt>
                <c:pt idx="19">
                  <c:v>328.94279999999998</c:v>
                </c:pt>
                <c:pt idx="20">
                  <c:v>336.18920000000003</c:v>
                </c:pt>
                <c:pt idx="21">
                  <c:v>336.7475</c:v>
                </c:pt>
                <c:pt idx="22">
                  <c:v>-766.70370000000003</c:v>
                </c:pt>
                <c:pt idx="23">
                  <c:v>-533.15049999999997</c:v>
                </c:pt>
                <c:pt idx="24">
                  <c:v>-560.76350000000002</c:v>
                </c:pt>
                <c:pt idx="25">
                  <c:v>-1111.4063000000001</c:v>
                </c:pt>
                <c:pt idx="26">
                  <c:v>-1111.4583</c:v>
                </c:pt>
                <c:pt idx="27">
                  <c:v>-1159.2920999999999</c:v>
                </c:pt>
                <c:pt idx="28">
                  <c:v>-75.769400000000005</c:v>
                </c:pt>
                <c:pt idx="29">
                  <c:v>-88.492699999999999</c:v>
                </c:pt>
                <c:pt idx="30">
                  <c:v>-83.215100000000007</c:v>
                </c:pt>
                <c:pt idx="31">
                  <c:v>331.80399999999997</c:v>
                </c:pt>
                <c:pt idx="32">
                  <c:v>323.43380000000002</c:v>
                </c:pt>
                <c:pt idx="33">
                  <c:v>349.95440000000002</c:v>
                </c:pt>
                <c:pt idx="34">
                  <c:v>1814.7506000000001</c:v>
                </c:pt>
                <c:pt idx="35">
                  <c:v>1974.1872000000001</c:v>
                </c:pt>
                <c:pt idx="36">
                  <c:v>1703.5259000000001</c:v>
                </c:pt>
                <c:pt idx="37">
                  <c:v>2373.5372000000002</c:v>
                </c:pt>
                <c:pt idx="38">
                  <c:v>2439.0441999999998</c:v>
                </c:pt>
                <c:pt idx="39">
                  <c:v>2345.3805000000002</c:v>
                </c:pt>
                <c:pt idx="40">
                  <c:v>2547.0544</c:v>
                </c:pt>
                <c:pt idx="41">
                  <c:v>2510.672</c:v>
                </c:pt>
                <c:pt idx="42">
                  <c:v>2544.0585000000001</c:v>
                </c:pt>
                <c:pt idx="43">
                  <c:v>2519.7919000000002</c:v>
                </c:pt>
                <c:pt idx="44">
                  <c:v>2540.3816000000002</c:v>
                </c:pt>
                <c:pt idx="45">
                  <c:v>2528.4</c:v>
                </c:pt>
                <c:pt idx="46">
                  <c:v>2704.2752</c:v>
                </c:pt>
                <c:pt idx="47">
                  <c:v>2571.6120999999998</c:v>
                </c:pt>
                <c:pt idx="48">
                  <c:v>2649.7089000000001</c:v>
                </c:pt>
                <c:pt idx="49">
                  <c:v>2965.9911000000002</c:v>
                </c:pt>
                <c:pt idx="50">
                  <c:v>2976.5162999999998</c:v>
                </c:pt>
                <c:pt idx="51">
                  <c:v>2973.7583</c:v>
                </c:pt>
                <c:pt idx="52">
                  <c:v>2953.8602999999998</c:v>
                </c:pt>
                <c:pt idx="53">
                  <c:v>2971.1491999999998</c:v>
                </c:pt>
                <c:pt idx="54">
                  <c:v>3085.2575000000002</c:v>
                </c:pt>
                <c:pt idx="55">
                  <c:v>3039.9992000000002</c:v>
                </c:pt>
                <c:pt idx="56">
                  <c:v>3265.2921999999999</c:v>
                </c:pt>
                <c:pt idx="57">
                  <c:v>3233.7455</c:v>
                </c:pt>
                <c:pt idx="58">
                  <c:v>3339.5072</c:v>
                </c:pt>
                <c:pt idx="59">
                  <c:v>3243.2845000000002</c:v>
                </c:pt>
                <c:pt idx="60">
                  <c:v>3308.9449</c:v>
                </c:pt>
                <c:pt idx="61">
                  <c:v>3316.0232999999998</c:v>
                </c:pt>
                <c:pt idx="62">
                  <c:v>3367.9031</c:v>
                </c:pt>
                <c:pt idx="63">
                  <c:v>3889.5277999999998</c:v>
                </c:pt>
                <c:pt idx="64">
                  <c:v>3922.1473999999998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MI!$F$2:$F$66</c:f>
              <c:numCache>
                <c:formatCode>_-* #,##0_-;\-* #,##0_-;_-* "-"??_-;_-@_-</c:formatCode>
                <c:ptCount val="65"/>
                <c:pt idx="0">
                  <c:v>3138.6650979999999</c:v>
                </c:pt>
                <c:pt idx="1">
                  <c:v>4580.9779470000003</c:v>
                </c:pt>
                <c:pt idx="2">
                  <c:v>4877.8906029999998</c:v>
                </c:pt>
                <c:pt idx="3">
                  <c:v>4880.6679910000003</c:v>
                </c:pt>
                <c:pt idx="4">
                  <c:v>4759.1666400000004</c:v>
                </c:pt>
                <c:pt idx="5">
                  <c:v>4078.2735339999999</c:v>
                </c:pt>
                <c:pt idx="6">
                  <c:v>4005.846438</c:v>
                </c:pt>
                <c:pt idx="7">
                  <c:v>3854.4830120000001</c:v>
                </c:pt>
                <c:pt idx="8">
                  <c:v>3791.5566669999998</c:v>
                </c:pt>
                <c:pt idx="9">
                  <c:v>3725.0528770000001</c:v>
                </c:pt>
                <c:pt idx="10">
                  <c:v>3977.8918140000001</c:v>
                </c:pt>
                <c:pt idx="11">
                  <c:v>3970.7187589999999</c:v>
                </c:pt>
                <c:pt idx="12">
                  <c:v>3850.5813889999999</c:v>
                </c:pt>
                <c:pt idx="13">
                  <c:v>3778.063028</c:v>
                </c:pt>
                <c:pt idx="14">
                  <c:v>3822.0491740000002</c:v>
                </c:pt>
                <c:pt idx="15">
                  <c:v>3825.4618519999999</c:v>
                </c:pt>
                <c:pt idx="16">
                  <c:v>3726.7452309999999</c:v>
                </c:pt>
                <c:pt idx="17">
                  <c:v>3739.8570559999998</c:v>
                </c:pt>
                <c:pt idx="18">
                  <c:v>3725.0060360000002</c:v>
                </c:pt>
                <c:pt idx="19">
                  <c:v>3051.087896</c:v>
                </c:pt>
                <c:pt idx="20">
                  <c:v>3043.5192999999999</c:v>
                </c:pt>
                <c:pt idx="21">
                  <c:v>3021.2740840000001</c:v>
                </c:pt>
                <c:pt idx="22">
                  <c:v>3119.6221869999999</c:v>
                </c:pt>
                <c:pt idx="23">
                  <c:v>3369.1996429999999</c:v>
                </c:pt>
                <c:pt idx="24">
                  <c:v>3265.027756</c:v>
                </c:pt>
                <c:pt idx="25">
                  <c:v>2998.927291</c:v>
                </c:pt>
                <c:pt idx="26">
                  <c:v>3004.4197210000002</c:v>
                </c:pt>
                <c:pt idx="27">
                  <c:v>2953.84708</c:v>
                </c:pt>
                <c:pt idx="28">
                  <c:v>2920.7731680000002</c:v>
                </c:pt>
                <c:pt idx="29">
                  <c:v>2904.355971</c:v>
                </c:pt>
                <c:pt idx="30">
                  <c:v>2981.2533549999998</c:v>
                </c:pt>
                <c:pt idx="31">
                  <c:v>2396.1052359999999</c:v>
                </c:pt>
                <c:pt idx="32">
                  <c:v>2361.1895500000001</c:v>
                </c:pt>
                <c:pt idx="33">
                  <c:v>2329.060919</c:v>
                </c:pt>
                <c:pt idx="34">
                  <c:v>2789.7010070000001</c:v>
                </c:pt>
                <c:pt idx="35">
                  <c:v>2884.7543390000001</c:v>
                </c:pt>
                <c:pt idx="36">
                  <c:v>2630.2623699999999</c:v>
                </c:pt>
                <c:pt idx="37">
                  <c:v>3039.522743</c:v>
                </c:pt>
                <c:pt idx="38">
                  <c:v>3208.871517</c:v>
                </c:pt>
                <c:pt idx="39">
                  <c:v>3202.169441</c:v>
                </c:pt>
                <c:pt idx="40">
                  <c:v>3292.6962469999999</c:v>
                </c:pt>
                <c:pt idx="41">
                  <c:v>3221.7948329999999</c:v>
                </c:pt>
                <c:pt idx="42">
                  <c:v>3199.8151910000001</c:v>
                </c:pt>
                <c:pt idx="43">
                  <c:v>3184.2101189999998</c:v>
                </c:pt>
                <c:pt idx="44">
                  <c:v>3244.3318949999998</c:v>
                </c:pt>
                <c:pt idx="45">
                  <c:v>3498.8806979999999</c:v>
                </c:pt>
                <c:pt idx="46">
                  <c:v>4109.0828890000003</c:v>
                </c:pt>
                <c:pt idx="47">
                  <c:v>4196.2492329999995</c:v>
                </c:pt>
                <c:pt idx="48">
                  <c:v>4311.5810520000005</c:v>
                </c:pt>
                <c:pt idx="49">
                  <c:v>4288.8448760000001</c:v>
                </c:pt>
                <c:pt idx="50">
                  <c:v>4278.6554880000003</c:v>
                </c:pt>
                <c:pt idx="51">
                  <c:v>4084.2744739999998</c:v>
                </c:pt>
                <c:pt idx="52">
                  <c:v>4079.8066939999999</c:v>
                </c:pt>
                <c:pt idx="53">
                  <c:v>4051.9623120000001</c:v>
                </c:pt>
                <c:pt idx="54">
                  <c:v>4129.1217329999999</c:v>
                </c:pt>
                <c:pt idx="55">
                  <c:v>4046.591688</c:v>
                </c:pt>
                <c:pt idx="56">
                  <c:v>4211.1132360000001</c:v>
                </c:pt>
                <c:pt idx="57">
                  <c:v>4153.7976760000001</c:v>
                </c:pt>
                <c:pt idx="58">
                  <c:v>4477.0793839999997</c:v>
                </c:pt>
                <c:pt idx="59">
                  <c:v>4358.574697</c:v>
                </c:pt>
                <c:pt idx="60">
                  <c:v>4269.6638780000003</c:v>
                </c:pt>
                <c:pt idx="61">
                  <c:v>4128.5044639999996</c:v>
                </c:pt>
                <c:pt idx="62">
                  <c:v>4193.5500099999999</c:v>
                </c:pt>
                <c:pt idx="63">
                  <c:v>4401.9758279999996</c:v>
                </c:pt>
                <c:pt idx="64">
                  <c:v>4328.3506859999998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9968"/>
        <c:axId val="739759576"/>
      </c:lineChart>
      <c:dateAx>
        <c:axId val="7397564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1928"/>
        <c:crosses val="autoZero"/>
        <c:auto val="1"/>
        <c:lblOffset val="100"/>
        <c:baseTimeUnit val="days"/>
      </c:dateAx>
      <c:valAx>
        <c:axId val="73976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6440"/>
        <c:crosses val="autoZero"/>
        <c:crossBetween val="between"/>
      </c:valAx>
      <c:valAx>
        <c:axId val="7397595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9968"/>
        <c:crosses val="max"/>
        <c:crossBetween val="between"/>
      </c:valAx>
      <c:dateAx>
        <c:axId val="7397599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9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MI!$U$29:$U$175</c:f>
              <c:numCache>
                <c:formatCode>_-* #,##0_-;\-* #,##0_-;_-* "-"??_-;_-@_-</c:formatCode>
                <c:ptCount val="147"/>
                <c:pt idx="0">
                  <c:v>31123.01</c:v>
                </c:pt>
                <c:pt idx="1">
                  <c:v>30608.15</c:v>
                </c:pt>
                <c:pt idx="2">
                  <c:v>29834.97</c:v>
                </c:pt>
                <c:pt idx="3">
                  <c:v>29412.84</c:v>
                </c:pt>
                <c:pt idx="4">
                  <c:v>29412.84</c:v>
                </c:pt>
                <c:pt idx="5">
                  <c:v>31139.65</c:v>
                </c:pt>
                <c:pt idx="6">
                  <c:v>31455.26</c:v>
                </c:pt>
                <c:pt idx="7">
                  <c:v>31629.33</c:v>
                </c:pt>
                <c:pt idx="8">
                  <c:v>31754.2</c:v>
                </c:pt>
                <c:pt idx="9">
                  <c:v>31754.2</c:v>
                </c:pt>
                <c:pt idx="10">
                  <c:v>32111.59</c:v>
                </c:pt>
                <c:pt idx="11">
                  <c:v>31946.46</c:v>
                </c:pt>
                <c:pt idx="12">
                  <c:v>33073.910000000003</c:v>
                </c:pt>
                <c:pt idx="13">
                  <c:v>32464.07</c:v>
                </c:pt>
                <c:pt idx="14">
                  <c:v>32914.46</c:v>
                </c:pt>
                <c:pt idx="15">
                  <c:v>32953.089999999997</c:v>
                </c:pt>
                <c:pt idx="16">
                  <c:v>33211.75</c:v>
                </c:pt>
                <c:pt idx="17">
                  <c:v>33498.67</c:v>
                </c:pt>
                <c:pt idx="18">
                  <c:v>34093.33</c:v>
                </c:pt>
                <c:pt idx="19">
                  <c:v>34289.25</c:v>
                </c:pt>
                <c:pt idx="20">
                  <c:v>34831.21</c:v>
                </c:pt>
                <c:pt idx="21">
                  <c:v>35133.019999999997</c:v>
                </c:pt>
                <c:pt idx="22">
                  <c:v>35387.15</c:v>
                </c:pt>
                <c:pt idx="23">
                  <c:v>35082.26</c:v>
                </c:pt>
                <c:pt idx="24">
                  <c:v>34621.870000000003</c:v>
                </c:pt>
                <c:pt idx="25">
                  <c:v>34474.019999999997</c:v>
                </c:pt>
                <c:pt idx="26">
                  <c:v>34642.22</c:v>
                </c:pt>
                <c:pt idx="27">
                  <c:v>35019.910000000003</c:v>
                </c:pt>
                <c:pt idx="28">
                  <c:v>35358.01</c:v>
                </c:pt>
                <c:pt idx="29">
                  <c:v>34929.449999999997</c:v>
                </c:pt>
                <c:pt idx="30">
                  <c:v>35652.47</c:v>
                </c:pt>
                <c:pt idx="31">
                  <c:v>35487.629999999997</c:v>
                </c:pt>
                <c:pt idx="32">
                  <c:v>35807.82</c:v>
                </c:pt>
                <c:pt idx="33">
                  <c:v>36177.949999999997</c:v>
                </c:pt>
                <c:pt idx="34">
                  <c:v>36561.64</c:v>
                </c:pt>
                <c:pt idx="35">
                  <c:v>36160.32</c:v>
                </c:pt>
                <c:pt idx="36">
                  <c:v>36644.46</c:v>
                </c:pt>
                <c:pt idx="37">
                  <c:v>36808.449999999997</c:v>
                </c:pt>
                <c:pt idx="38">
                  <c:v>36697.269999999997</c:v>
                </c:pt>
                <c:pt idx="39">
                  <c:v>37388.71</c:v>
                </c:pt>
                <c:pt idx="40">
                  <c:v>37503.449999999997</c:v>
                </c:pt>
                <c:pt idx="41">
                  <c:v>37821.660000000003</c:v>
                </c:pt>
                <c:pt idx="42">
                  <c:v>37769.129999999997</c:v>
                </c:pt>
                <c:pt idx="43">
                  <c:v>37564.800000000003</c:v>
                </c:pt>
                <c:pt idx="44">
                  <c:v>37913.019999999997</c:v>
                </c:pt>
                <c:pt idx="45">
                  <c:v>37501.72</c:v>
                </c:pt>
                <c:pt idx="46">
                  <c:v>37314.129999999997</c:v>
                </c:pt>
                <c:pt idx="47">
                  <c:v>37337.4</c:v>
                </c:pt>
                <c:pt idx="48">
                  <c:v>37607.64</c:v>
                </c:pt>
                <c:pt idx="49">
                  <c:v>37711.589999999997</c:v>
                </c:pt>
                <c:pt idx="50">
                  <c:v>37688.42</c:v>
                </c:pt>
                <c:pt idx="51">
                  <c:v>37607.370000000003</c:v>
                </c:pt>
                <c:pt idx="52">
                  <c:v>37263.19</c:v>
                </c:pt>
                <c:pt idx="53">
                  <c:v>36671.39</c:v>
                </c:pt>
                <c:pt idx="54">
                  <c:v>36681.33</c:v>
                </c:pt>
                <c:pt idx="55">
                  <c:v>36957.199999999997</c:v>
                </c:pt>
                <c:pt idx="56">
                  <c:v>36829.910000000003</c:v>
                </c:pt>
                <c:pt idx="57">
                  <c:v>37217.64</c:v>
                </c:pt>
                <c:pt idx="58">
                  <c:v>37217.32</c:v>
                </c:pt>
                <c:pt idx="59">
                  <c:v>37632.15</c:v>
                </c:pt>
                <c:pt idx="60">
                  <c:v>38007.379999999997</c:v>
                </c:pt>
                <c:pt idx="61">
                  <c:v>37563.25</c:v>
                </c:pt>
                <c:pt idx="62">
                  <c:v>36965.230000000003</c:v>
                </c:pt>
                <c:pt idx="63">
                  <c:v>37197.01</c:v>
                </c:pt>
                <c:pt idx="64">
                  <c:v>36360.339999999997</c:v>
                </c:pt>
                <c:pt idx="65">
                  <c:v>37234.82</c:v>
                </c:pt>
                <c:pt idx="66">
                  <c:v>37777.81</c:v>
                </c:pt>
                <c:pt idx="67">
                  <c:v>38086.57</c:v>
                </c:pt>
                <c:pt idx="68">
                  <c:v>38513.79</c:v>
                </c:pt>
                <c:pt idx="69">
                  <c:v>38644.58</c:v>
                </c:pt>
                <c:pt idx="70">
                  <c:v>38500.879999999997</c:v>
                </c:pt>
                <c:pt idx="71">
                  <c:v>38424.76</c:v>
                </c:pt>
                <c:pt idx="72">
                  <c:v>38818.959999999999</c:v>
                </c:pt>
                <c:pt idx="73">
                  <c:v>38889.660000000003</c:v>
                </c:pt>
                <c:pt idx="74">
                  <c:v>39096.21</c:v>
                </c:pt>
                <c:pt idx="75">
                  <c:v>39122.370000000003</c:v>
                </c:pt>
                <c:pt idx="76">
                  <c:v>38423.56</c:v>
                </c:pt>
                <c:pt idx="77">
                  <c:v>39014.01</c:v>
                </c:pt>
                <c:pt idx="78">
                  <c:v>38946.82</c:v>
                </c:pt>
                <c:pt idx="79">
                  <c:v>39453.82</c:v>
                </c:pt>
                <c:pt idx="80">
                  <c:v>39335.74</c:v>
                </c:pt>
                <c:pt idx="81">
                  <c:v>39585.480000000003</c:v>
                </c:pt>
                <c:pt idx="82">
                  <c:v>39660.660000000003</c:v>
                </c:pt>
                <c:pt idx="83">
                  <c:v>39554.639999999999</c:v>
                </c:pt>
                <c:pt idx="84">
                  <c:v>39554.639999999999</c:v>
                </c:pt>
                <c:pt idx="85">
                  <c:v>39897.230000000003</c:v>
                </c:pt>
                <c:pt idx="86">
                  <c:v>39982.9</c:v>
                </c:pt>
                <c:pt idx="87">
                  <c:v>39982.67</c:v>
                </c:pt>
                <c:pt idx="88">
                  <c:v>39860.300000000003</c:v>
                </c:pt>
                <c:pt idx="89">
                  <c:v>40467.97</c:v>
                </c:pt>
                <c:pt idx="90">
                  <c:v>40039.360000000001</c:v>
                </c:pt>
                <c:pt idx="91">
                  <c:v>39778.94</c:v>
                </c:pt>
                <c:pt idx="92">
                  <c:v>39781.85</c:v>
                </c:pt>
                <c:pt idx="93">
                  <c:v>39766</c:v>
                </c:pt>
                <c:pt idx="94">
                  <c:v>40294.660000000003</c:v>
                </c:pt>
                <c:pt idx="95">
                  <c:v>40444.949999999997</c:v>
                </c:pt>
                <c:pt idx="96">
                  <c:v>39856.32</c:v>
                </c:pt>
                <c:pt idx="97">
                  <c:v>39637.4</c:v>
                </c:pt>
                <c:pt idx="98">
                  <c:v>39718.550000000003</c:v>
                </c:pt>
                <c:pt idx="99">
                  <c:v>39942.28</c:v>
                </c:pt>
                <c:pt idx="100">
                  <c:v>38919.050000000003</c:v>
                </c:pt>
                <c:pt idx="101">
                  <c:v>39538.31</c:v>
                </c:pt>
                <c:pt idx="102">
                  <c:v>39488.74</c:v>
                </c:pt>
                <c:pt idx="103">
                  <c:v>39949.43</c:v>
                </c:pt>
                <c:pt idx="104">
                  <c:v>39658.699999999997</c:v>
                </c:pt>
                <c:pt idx="105">
                  <c:v>39949.160000000003</c:v>
                </c:pt>
                <c:pt idx="106">
                  <c:v>40039.279999999999</c:v>
                </c:pt>
                <c:pt idx="107">
                  <c:v>39929.64</c:v>
                </c:pt>
                <c:pt idx="108">
                  <c:v>39281.599999999999</c:v>
                </c:pt>
                <c:pt idx="109">
                  <c:v>40270.97</c:v>
                </c:pt>
                <c:pt idx="110">
                  <c:v>39451.14</c:v>
                </c:pt>
                <c:pt idx="111">
                  <c:v>39400.76</c:v>
                </c:pt>
                <c:pt idx="112">
                  <c:v>39278.65</c:v>
                </c:pt>
                <c:pt idx="113">
                  <c:v>39083.01</c:v>
                </c:pt>
                <c:pt idx="114">
                  <c:v>38703.61</c:v>
                </c:pt>
                <c:pt idx="115">
                  <c:v>38693.519999999997</c:v>
                </c:pt>
                <c:pt idx="116">
                  <c:v>39719.57</c:v>
                </c:pt>
                <c:pt idx="117">
                  <c:v>39851.58</c:v>
                </c:pt>
                <c:pt idx="118">
                  <c:v>39994.910000000003</c:v>
                </c:pt>
                <c:pt idx="119">
                  <c:v>40020.19</c:v>
                </c:pt>
                <c:pt idx="120">
                  <c:v>40583.64</c:v>
                </c:pt>
                <c:pt idx="121">
                  <c:v>40572.269999999997</c:v>
                </c:pt>
                <c:pt idx="122">
                  <c:v>42945.46</c:v>
                </c:pt>
                <c:pt idx="123">
                  <c:v>42722.69</c:v>
                </c:pt>
                <c:pt idx="124">
                  <c:v>42867.21</c:v>
                </c:pt>
                <c:pt idx="125">
                  <c:v>42806.19</c:v>
                </c:pt>
                <c:pt idx="126">
                  <c:v>42515.54</c:v>
                </c:pt>
                <c:pt idx="127">
                  <c:v>43089.45</c:v>
                </c:pt>
                <c:pt idx="128">
                  <c:v>43413.04</c:v>
                </c:pt>
                <c:pt idx="129">
                  <c:v>43340.57</c:v>
                </c:pt>
                <c:pt idx="130">
                  <c:v>43654.92</c:v>
                </c:pt>
                <c:pt idx="131">
                  <c:v>43654.92</c:v>
                </c:pt>
                <c:pt idx="132">
                  <c:v>43425.65</c:v>
                </c:pt>
                <c:pt idx="133">
                  <c:v>43073.8</c:v>
                </c:pt>
                <c:pt idx="134">
                  <c:v>42406.76</c:v>
                </c:pt>
                <c:pt idx="135">
                  <c:v>42638.21</c:v>
                </c:pt>
                <c:pt idx="136">
                  <c:v>42796.59</c:v>
                </c:pt>
                <c:pt idx="137">
                  <c:v>43047.24</c:v>
                </c:pt>
                <c:pt idx="138">
                  <c:v>42031.51</c:v>
                </c:pt>
                <c:pt idx="139">
                  <c:v>41896.129999999997</c:v>
                </c:pt>
                <c:pt idx="140">
                  <c:v>41700.870000000003</c:v>
                </c:pt>
                <c:pt idx="141">
                  <c:v>41919.519999999997</c:v>
                </c:pt>
                <c:pt idx="142">
                  <c:v>41461.81</c:v>
                </c:pt>
                <c:pt idx="143">
                  <c:v>41798.06</c:v>
                </c:pt>
                <c:pt idx="144">
                  <c:v>42024.94</c:v>
                </c:pt>
                <c:pt idx="145">
                  <c:v>41699.21</c:v>
                </c:pt>
                <c:pt idx="146">
                  <c:v>41626.29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MI!$V$29:$V$175</c:f>
              <c:numCache>
                <c:formatCode>#,##0_ ;[Red]\-#,##0\ </c:formatCode>
                <c:ptCount val="147"/>
                <c:pt idx="0">
                  <c:v>22147.870427999998</c:v>
                </c:pt>
                <c:pt idx="1">
                  <c:v>22090.103016000001</c:v>
                </c:pt>
                <c:pt idx="2">
                  <c:v>22142.975033999999</c:v>
                </c:pt>
                <c:pt idx="3">
                  <c:v>22144.23962</c:v>
                </c:pt>
                <c:pt idx="4">
                  <c:v>22144.23962</c:v>
                </c:pt>
                <c:pt idx="5">
                  <c:v>22144.627637000001</c:v>
                </c:pt>
                <c:pt idx="6">
                  <c:v>22128.063799</c:v>
                </c:pt>
                <c:pt idx="7">
                  <c:v>22131.847063000001</c:v>
                </c:pt>
                <c:pt idx="8">
                  <c:v>22123.214975999999</c:v>
                </c:pt>
                <c:pt idx="9">
                  <c:v>22123.214975999999</c:v>
                </c:pt>
                <c:pt idx="10">
                  <c:v>22182.577279000001</c:v>
                </c:pt>
                <c:pt idx="11">
                  <c:v>22131.319781999999</c:v>
                </c:pt>
                <c:pt idx="12">
                  <c:v>22183.175759000002</c:v>
                </c:pt>
                <c:pt idx="13">
                  <c:v>22173.357519000001</c:v>
                </c:pt>
                <c:pt idx="14">
                  <c:v>22126.59765</c:v>
                </c:pt>
                <c:pt idx="15">
                  <c:v>22193.123162</c:v>
                </c:pt>
                <c:pt idx="16">
                  <c:v>22093.004627999999</c:v>
                </c:pt>
                <c:pt idx="17">
                  <c:v>22180.018807</c:v>
                </c:pt>
                <c:pt idx="18">
                  <c:v>22175.204667999998</c:v>
                </c:pt>
                <c:pt idx="19">
                  <c:v>22151.314128000002</c:v>
                </c:pt>
                <c:pt idx="20">
                  <c:v>22142.470604999999</c:v>
                </c:pt>
                <c:pt idx="21">
                  <c:v>22104.872026000001</c:v>
                </c:pt>
                <c:pt idx="22">
                  <c:v>22126.427124999998</c:v>
                </c:pt>
                <c:pt idx="23">
                  <c:v>22121.213608999999</c:v>
                </c:pt>
                <c:pt idx="24">
                  <c:v>22165.636125000001</c:v>
                </c:pt>
                <c:pt idx="25">
                  <c:v>22107.056838</c:v>
                </c:pt>
                <c:pt idx="26">
                  <c:v>22153.218290000001</c:v>
                </c:pt>
                <c:pt idx="27">
                  <c:v>22134.205449000001</c:v>
                </c:pt>
                <c:pt idx="28">
                  <c:v>22183.622229000001</c:v>
                </c:pt>
                <c:pt idx="29">
                  <c:v>22141.051284000001</c:v>
                </c:pt>
                <c:pt idx="30">
                  <c:v>22162.178566999999</c:v>
                </c:pt>
                <c:pt idx="31">
                  <c:v>22165.946054</c:v>
                </c:pt>
                <c:pt idx="32">
                  <c:v>22193.706803000001</c:v>
                </c:pt>
                <c:pt idx="33">
                  <c:v>22222.829691999999</c:v>
                </c:pt>
                <c:pt idx="34">
                  <c:v>22158.198892</c:v>
                </c:pt>
                <c:pt idx="35">
                  <c:v>22792.029917</c:v>
                </c:pt>
                <c:pt idx="36">
                  <c:v>22758.956028000001</c:v>
                </c:pt>
                <c:pt idx="37">
                  <c:v>22749.862506000001</c:v>
                </c:pt>
                <c:pt idx="38">
                  <c:v>22784.954303999999</c:v>
                </c:pt>
                <c:pt idx="39">
                  <c:v>22735.074562999998</c:v>
                </c:pt>
                <c:pt idx="40">
                  <c:v>22812.453124</c:v>
                </c:pt>
                <c:pt idx="41">
                  <c:v>22813.700951999999</c:v>
                </c:pt>
                <c:pt idx="42">
                  <c:v>22737.955353000001</c:v>
                </c:pt>
                <c:pt idx="43">
                  <c:v>22792.009273</c:v>
                </c:pt>
                <c:pt idx="44">
                  <c:v>22774.667762000001</c:v>
                </c:pt>
                <c:pt idx="45">
                  <c:v>22706.769643</c:v>
                </c:pt>
                <c:pt idx="46">
                  <c:v>22698.700778999999</c:v>
                </c:pt>
                <c:pt idx="47">
                  <c:v>22678.619407999999</c:v>
                </c:pt>
                <c:pt idx="48">
                  <c:v>22713.163429</c:v>
                </c:pt>
                <c:pt idx="49">
                  <c:v>22689.557577</c:v>
                </c:pt>
                <c:pt idx="50">
                  <c:v>22698.996942000002</c:v>
                </c:pt>
                <c:pt idx="51">
                  <c:v>22710.526026</c:v>
                </c:pt>
                <c:pt idx="52">
                  <c:v>22704.207286000001</c:v>
                </c:pt>
                <c:pt idx="53">
                  <c:v>22707.451471</c:v>
                </c:pt>
                <c:pt idx="54">
                  <c:v>22755.668946000002</c:v>
                </c:pt>
                <c:pt idx="55">
                  <c:v>22867.063533</c:v>
                </c:pt>
                <c:pt idx="56">
                  <c:v>22800.938116000001</c:v>
                </c:pt>
                <c:pt idx="57">
                  <c:v>22897.677219000001</c:v>
                </c:pt>
                <c:pt idx="58">
                  <c:v>22821.31855</c:v>
                </c:pt>
                <c:pt idx="59">
                  <c:v>22837.195736000001</c:v>
                </c:pt>
                <c:pt idx="60">
                  <c:v>22856.106930000002</c:v>
                </c:pt>
                <c:pt idx="61">
                  <c:v>22817.623213999999</c:v>
                </c:pt>
                <c:pt idx="62">
                  <c:v>22802.910126999999</c:v>
                </c:pt>
                <c:pt idx="63">
                  <c:v>22812.922542</c:v>
                </c:pt>
                <c:pt idx="64">
                  <c:v>22811.145799000002</c:v>
                </c:pt>
                <c:pt idx="65">
                  <c:v>22782.933272999999</c:v>
                </c:pt>
                <c:pt idx="66">
                  <c:v>22861.842299</c:v>
                </c:pt>
                <c:pt idx="67">
                  <c:v>22852.003917999999</c:v>
                </c:pt>
                <c:pt idx="68">
                  <c:v>22808.067305</c:v>
                </c:pt>
                <c:pt idx="69">
                  <c:v>22815.702721000001</c:v>
                </c:pt>
                <c:pt idx="70">
                  <c:v>22791.953648999999</c:v>
                </c:pt>
                <c:pt idx="71">
                  <c:v>22877.343933</c:v>
                </c:pt>
                <c:pt idx="72">
                  <c:v>22873.087908000001</c:v>
                </c:pt>
                <c:pt idx="73">
                  <c:v>22751.131712999999</c:v>
                </c:pt>
                <c:pt idx="74">
                  <c:v>22803.069157999998</c:v>
                </c:pt>
                <c:pt idx="75">
                  <c:v>22845.444815999999</c:v>
                </c:pt>
                <c:pt idx="76">
                  <c:v>22770.844099000002</c:v>
                </c:pt>
                <c:pt idx="77">
                  <c:v>22771.957869000002</c:v>
                </c:pt>
                <c:pt idx="78">
                  <c:v>22818.353164</c:v>
                </c:pt>
                <c:pt idx="79">
                  <c:v>22853.856317999998</c:v>
                </c:pt>
                <c:pt idx="80">
                  <c:v>22787.782910000002</c:v>
                </c:pt>
                <c:pt idx="81">
                  <c:v>22827.679764</c:v>
                </c:pt>
                <c:pt idx="82">
                  <c:v>22796.406703000001</c:v>
                </c:pt>
                <c:pt idx="83">
                  <c:v>22834.075459</c:v>
                </c:pt>
                <c:pt idx="84">
                  <c:v>22834.075459</c:v>
                </c:pt>
                <c:pt idx="85">
                  <c:v>22842.351783999999</c:v>
                </c:pt>
                <c:pt idx="86">
                  <c:v>22787.967982999999</c:v>
                </c:pt>
                <c:pt idx="87">
                  <c:v>22803.779342000002</c:v>
                </c:pt>
                <c:pt idx="88">
                  <c:v>22749.113891000001</c:v>
                </c:pt>
                <c:pt idx="89">
                  <c:v>22819.555393999999</c:v>
                </c:pt>
                <c:pt idx="90">
                  <c:v>23129.416550999998</c:v>
                </c:pt>
                <c:pt idx="91">
                  <c:v>23122.397507999998</c:v>
                </c:pt>
                <c:pt idx="92">
                  <c:v>23131.683696</c:v>
                </c:pt>
                <c:pt idx="93">
                  <c:v>23204.644990000001</c:v>
                </c:pt>
                <c:pt idx="94">
                  <c:v>23060.454256000001</c:v>
                </c:pt>
                <c:pt idx="95">
                  <c:v>23160.383849999998</c:v>
                </c:pt>
                <c:pt idx="96">
                  <c:v>23092.780191999998</c:v>
                </c:pt>
                <c:pt idx="97">
                  <c:v>23164.257465999999</c:v>
                </c:pt>
                <c:pt idx="98">
                  <c:v>23139.762288000002</c:v>
                </c:pt>
                <c:pt idx="99">
                  <c:v>23051.080284</c:v>
                </c:pt>
                <c:pt idx="100">
                  <c:v>23763.073357000001</c:v>
                </c:pt>
                <c:pt idx="101">
                  <c:v>23711.655303</c:v>
                </c:pt>
                <c:pt idx="102">
                  <c:v>23703.744911000002</c:v>
                </c:pt>
                <c:pt idx="103">
                  <c:v>23780.926759000002</c:v>
                </c:pt>
                <c:pt idx="104">
                  <c:v>23749.535899999999</c:v>
                </c:pt>
                <c:pt idx="105">
                  <c:v>23713.829343000001</c:v>
                </c:pt>
                <c:pt idx="106">
                  <c:v>23780.684745999999</c:v>
                </c:pt>
                <c:pt idx="107">
                  <c:v>23695.773998000001</c:v>
                </c:pt>
                <c:pt idx="108">
                  <c:v>23784.491442999999</c:v>
                </c:pt>
                <c:pt idx="109">
                  <c:v>23790.726597000001</c:v>
                </c:pt>
                <c:pt idx="110">
                  <c:v>23714.937773000001</c:v>
                </c:pt>
                <c:pt idx="111">
                  <c:v>23816.318911999999</c:v>
                </c:pt>
                <c:pt idx="112">
                  <c:v>23791.764881999999</c:v>
                </c:pt>
                <c:pt idx="113">
                  <c:v>23694.093079999999</c:v>
                </c:pt>
                <c:pt idx="114">
                  <c:v>23711.455171000001</c:v>
                </c:pt>
                <c:pt idx="115">
                  <c:v>23711.185862999999</c:v>
                </c:pt>
                <c:pt idx="116">
                  <c:v>23761.089994999998</c:v>
                </c:pt>
                <c:pt idx="117">
                  <c:v>23704.793532</c:v>
                </c:pt>
                <c:pt idx="118">
                  <c:v>23721.281392000001</c:v>
                </c:pt>
                <c:pt idx="119">
                  <c:v>23711.705591000002</c:v>
                </c:pt>
                <c:pt idx="120">
                  <c:v>23698.04927</c:v>
                </c:pt>
                <c:pt idx="121">
                  <c:v>23714.87183</c:v>
                </c:pt>
                <c:pt idx="122">
                  <c:v>25488.053405999999</c:v>
                </c:pt>
                <c:pt idx="123">
                  <c:v>25473.259041000001</c:v>
                </c:pt>
                <c:pt idx="124">
                  <c:v>25527.634978999999</c:v>
                </c:pt>
                <c:pt idx="125">
                  <c:v>25577.269842000002</c:v>
                </c:pt>
                <c:pt idx="126">
                  <c:v>25509.968335000001</c:v>
                </c:pt>
                <c:pt idx="127">
                  <c:v>25520.756380999999</c:v>
                </c:pt>
                <c:pt idx="128">
                  <c:v>25562.043203000001</c:v>
                </c:pt>
                <c:pt idx="129">
                  <c:v>25566.16979</c:v>
                </c:pt>
                <c:pt idx="130">
                  <c:v>25547.496461999999</c:v>
                </c:pt>
                <c:pt idx="131">
                  <c:v>25547.496461999999</c:v>
                </c:pt>
                <c:pt idx="132">
                  <c:v>25479.148782</c:v>
                </c:pt>
                <c:pt idx="133">
                  <c:v>25586.915650999999</c:v>
                </c:pt>
                <c:pt idx="134">
                  <c:v>25501.246813999998</c:v>
                </c:pt>
                <c:pt idx="135">
                  <c:v>25506.021009</c:v>
                </c:pt>
                <c:pt idx="136">
                  <c:v>25601.414182</c:v>
                </c:pt>
                <c:pt idx="137">
                  <c:v>25470.067671000001</c:v>
                </c:pt>
                <c:pt idx="138">
                  <c:v>25238.267569</c:v>
                </c:pt>
                <c:pt idx="139">
                  <c:v>25226.418430000002</c:v>
                </c:pt>
                <c:pt idx="140">
                  <c:v>25316.229944999999</c:v>
                </c:pt>
                <c:pt idx="141">
                  <c:v>25262.335504999999</c:v>
                </c:pt>
                <c:pt idx="142">
                  <c:v>25224.603235999999</c:v>
                </c:pt>
                <c:pt idx="143">
                  <c:v>25264.704827000001</c:v>
                </c:pt>
                <c:pt idx="144">
                  <c:v>25270.301393000002</c:v>
                </c:pt>
                <c:pt idx="145">
                  <c:v>25278.10499</c:v>
                </c:pt>
                <c:pt idx="146">
                  <c:v>25283.377340999999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6632"/>
        <c:axId val="739765064"/>
      </c:lineChart>
      <c:lineChart>
        <c:grouping val="standard"/>
        <c:varyColors val="0"/>
        <c:ser>
          <c:idx val="3"/>
          <c:order val="2"/>
          <c:tx>
            <c:strRef>
              <c:f>MI!$W$28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MI!$W$29:$W$175</c:f>
              <c:numCache>
                <c:formatCode>#,##0_ ;[Red]\-#,##0\ </c:formatCode>
                <c:ptCount val="147"/>
                <c:pt idx="0">
                  <c:v>3274.5954999999999</c:v>
                </c:pt>
                <c:pt idx="1">
                  <c:v>3274.5954999999999</c:v>
                </c:pt>
                <c:pt idx="2">
                  <c:v>3274.5954999999999</c:v>
                </c:pt>
                <c:pt idx="3">
                  <c:v>3274.5954999999999</c:v>
                </c:pt>
                <c:pt idx="4">
                  <c:v>3274.5954999999999</c:v>
                </c:pt>
                <c:pt idx="5">
                  <c:v>3274.5954999999999</c:v>
                </c:pt>
                <c:pt idx="6">
                  <c:v>3265.2921999999999</c:v>
                </c:pt>
                <c:pt idx="7">
                  <c:v>3265.2921999999999</c:v>
                </c:pt>
                <c:pt idx="8">
                  <c:v>3265.2921999999999</c:v>
                </c:pt>
                <c:pt idx="9">
                  <c:v>3265.2921999999999</c:v>
                </c:pt>
                <c:pt idx="10">
                  <c:v>3265.2921999999999</c:v>
                </c:pt>
                <c:pt idx="11">
                  <c:v>3265.2921999999999</c:v>
                </c:pt>
                <c:pt idx="12">
                  <c:v>3265.2921999999999</c:v>
                </c:pt>
                <c:pt idx="13">
                  <c:v>3201.9677000000001</c:v>
                </c:pt>
                <c:pt idx="14">
                  <c:v>3201.9677000000001</c:v>
                </c:pt>
                <c:pt idx="15">
                  <c:v>3201.9677000000001</c:v>
                </c:pt>
                <c:pt idx="16">
                  <c:v>3201.9677000000001</c:v>
                </c:pt>
                <c:pt idx="17">
                  <c:v>3201.9677000000001</c:v>
                </c:pt>
                <c:pt idx="18">
                  <c:v>3233.7532999999999</c:v>
                </c:pt>
                <c:pt idx="19">
                  <c:v>3233.7532999999999</c:v>
                </c:pt>
                <c:pt idx="20">
                  <c:v>3233.7532999999999</c:v>
                </c:pt>
                <c:pt idx="21">
                  <c:v>3233.7532999999999</c:v>
                </c:pt>
                <c:pt idx="22">
                  <c:v>3233.7532999999999</c:v>
                </c:pt>
                <c:pt idx="23">
                  <c:v>3196.9848000000002</c:v>
                </c:pt>
                <c:pt idx="24">
                  <c:v>3196.9848000000002</c:v>
                </c:pt>
                <c:pt idx="25">
                  <c:v>3196.9848000000002</c:v>
                </c:pt>
                <c:pt idx="26">
                  <c:v>3196.9848000000002</c:v>
                </c:pt>
                <c:pt idx="27">
                  <c:v>3196.9848000000002</c:v>
                </c:pt>
                <c:pt idx="28">
                  <c:v>3233.7455</c:v>
                </c:pt>
                <c:pt idx="29">
                  <c:v>3233.7455</c:v>
                </c:pt>
                <c:pt idx="30">
                  <c:v>3233.7455</c:v>
                </c:pt>
                <c:pt idx="31">
                  <c:v>3233.7455</c:v>
                </c:pt>
                <c:pt idx="32">
                  <c:v>3233.7455</c:v>
                </c:pt>
                <c:pt idx="33">
                  <c:v>3233.7455</c:v>
                </c:pt>
                <c:pt idx="34">
                  <c:v>3233.7455</c:v>
                </c:pt>
                <c:pt idx="35">
                  <c:v>3415.4308000000001</c:v>
                </c:pt>
                <c:pt idx="36">
                  <c:v>3415.4308000000001</c:v>
                </c:pt>
                <c:pt idx="37">
                  <c:v>3415.4308000000001</c:v>
                </c:pt>
                <c:pt idx="38">
                  <c:v>3415.4308000000001</c:v>
                </c:pt>
                <c:pt idx="39">
                  <c:v>3415.4308000000001</c:v>
                </c:pt>
                <c:pt idx="40">
                  <c:v>3394.1446000000001</c:v>
                </c:pt>
                <c:pt idx="41">
                  <c:v>3394.1446000000001</c:v>
                </c:pt>
                <c:pt idx="42">
                  <c:v>3394.1446000000001</c:v>
                </c:pt>
                <c:pt idx="43">
                  <c:v>3394.1446000000001</c:v>
                </c:pt>
                <c:pt idx="44">
                  <c:v>3394.1446000000001</c:v>
                </c:pt>
                <c:pt idx="45">
                  <c:v>3339.5072</c:v>
                </c:pt>
                <c:pt idx="46">
                  <c:v>3339.5072</c:v>
                </c:pt>
                <c:pt idx="47">
                  <c:v>3339.5072</c:v>
                </c:pt>
                <c:pt idx="48">
                  <c:v>3339.5072</c:v>
                </c:pt>
                <c:pt idx="49">
                  <c:v>3339.5072</c:v>
                </c:pt>
                <c:pt idx="50">
                  <c:v>3251.6792</c:v>
                </c:pt>
                <c:pt idx="51">
                  <c:v>3251.6792</c:v>
                </c:pt>
                <c:pt idx="52">
                  <c:v>3251.6792</c:v>
                </c:pt>
                <c:pt idx="53">
                  <c:v>3251.6792</c:v>
                </c:pt>
                <c:pt idx="54">
                  <c:v>3251.6792</c:v>
                </c:pt>
                <c:pt idx="55">
                  <c:v>3168.0171999999998</c:v>
                </c:pt>
                <c:pt idx="56">
                  <c:v>3168.0171999999998</c:v>
                </c:pt>
                <c:pt idx="57">
                  <c:v>3168.0171999999998</c:v>
                </c:pt>
                <c:pt idx="58">
                  <c:v>3168.0171999999998</c:v>
                </c:pt>
                <c:pt idx="59">
                  <c:v>3168.0171999999998</c:v>
                </c:pt>
                <c:pt idx="60">
                  <c:v>3109.0533</c:v>
                </c:pt>
                <c:pt idx="61">
                  <c:v>3109.0533</c:v>
                </c:pt>
                <c:pt idx="62">
                  <c:v>3109.0533</c:v>
                </c:pt>
                <c:pt idx="63">
                  <c:v>3109.0533</c:v>
                </c:pt>
                <c:pt idx="64">
                  <c:v>3109.0533</c:v>
                </c:pt>
                <c:pt idx="65">
                  <c:v>3243.2845000000002</c:v>
                </c:pt>
                <c:pt idx="66">
                  <c:v>3243.2845000000002</c:v>
                </c:pt>
                <c:pt idx="67">
                  <c:v>3243.2845000000002</c:v>
                </c:pt>
                <c:pt idx="68">
                  <c:v>3243.2845000000002</c:v>
                </c:pt>
                <c:pt idx="69">
                  <c:v>3243.2845000000002</c:v>
                </c:pt>
                <c:pt idx="70">
                  <c:v>3153.6192000000001</c:v>
                </c:pt>
                <c:pt idx="71">
                  <c:v>3153.6192000000001</c:v>
                </c:pt>
                <c:pt idx="72">
                  <c:v>3153.6192000000001</c:v>
                </c:pt>
                <c:pt idx="73">
                  <c:v>3153.6192000000001</c:v>
                </c:pt>
                <c:pt idx="74">
                  <c:v>3153.6192000000001</c:v>
                </c:pt>
                <c:pt idx="75">
                  <c:v>3159.7606000000001</c:v>
                </c:pt>
                <c:pt idx="76">
                  <c:v>3159.7606000000001</c:v>
                </c:pt>
                <c:pt idx="77">
                  <c:v>3159.7606000000001</c:v>
                </c:pt>
                <c:pt idx="78">
                  <c:v>3159.7606000000001</c:v>
                </c:pt>
                <c:pt idx="79">
                  <c:v>3159.7606000000001</c:v>
                </c:pt>
                <c:pt idx="80">
                  <c:v>3159.7606000000001</c:v>
                </c:pt>
                <c:pt idx="81">
                  <c:v>3159.7606000000001</c:v>
                </c:pt>
                <c:pt idx="82">
                  <c:v>3159.7606000000001</c:v>
                </c:pt>
                <c:pt idx="83">
                  <c:v>3159.7606000000001</c:v>
                </c:pt>
                <c:pt idx="84">
                  <c:v>3159.7606000000001</c:v>
                </c:pt>
                <c:pt idx="85">
                  <c:v>3167.8654999999999</c:v>
                </c:pt>
                <c:pt idx="86">
                  <c:v>3167.8654999999999</c:v>
                </c:pt>
                <c:pt idx="87">
                  <c:v>3167.8654999999999</c:v>
                </c:pt>
                <c:pt idx="88">
                  <c:v>3167.8654999999999</c:v>
                </c:pt>
                <c:pt idx="89">
                  <c:v>3167.8654999999999</c:v>
                </c:pt>
                <c:pt idx="90">
                  <c:v>3308.9449</c:v>
                </c:pt>
                <c:pt idx="91">
                  <c:v>3308.9449</c:v>
                </c:pt>
                <c:pt idx="92">
                  <c:v>3308.9449</c:v>
                </c:pt>
                <c:pt idx="93">
                  <c:v>3308.9449</c:v>
                </c:pt>
                <c:pt idx="94">
                  <c:v>3308.9449</c:v>
                </c:pt>
                <c:pt idx="95">
                  <c:v>3308.9449</c:v>
                </c:pt>
                <c:pt idx="96">
                  <c:v>3308.9449</c:v>
                </c:pt>
                <c:pt idx="97">
                  <c:v>3308.9449</c:v>
                </c:pt>
                <c:pt idx="98">
                  <c:v>3308.9449</c:v>
                </c:pt>
                <c:pt idx="99">
                  <c:v>3308.9449</c:v>
                </c:pt>
                <c:pt idx="100">
                  <c:v>3418.8308000000002</c:v>
                </c:pt>
                <c:pt idx="101">
                  <c:v>3418.8308000000002</c:v>
                </c:pt>
                <c:pt idx="102">
                  <c:v>3418.8308000000002</c:v>
                </c:pt>
                <c:pt idx="103">
                  <c:v>3418.8308000000002</c:v>
                </c:pt>
                <c:pt idx="104">
                  <c:v>3418.8308000000002</c:v>
                </c:pt>
                <c:pt idx="105">
                  <c:v>3384.7755999999999</c:v>
                </c:pt>
                <c:pt idx="106">
                  <c:v>3384.7755999999999</c:v>
                </c:pt>
                <c:pt idx="107">
                  <c:v>3384.7755999999999</c:v>
                </c:pt>
                <c:pt idx="108">
                  <c:v>3384.7755999999999</c:v>
                </c:pt>
                <c:pt idx="109">
                  <c:v>3384.7755999999999</c:v>
                </c:pt>
                <c:pt idx="110">
                  <c:v>3316.0232999999998</c:v>
                </c:pt>
                <c:pt idx="111">
                  <c:v>3316.0232999999998</c:v>
                </c:pt>
                <c:pt idx="112">
                  <c:v>3316.0232999999998</c:v>
                </c:pt>
                <c:pt idx="113">
                  <c:v>3316.0232999999998</c:v>
                </c:pt>
                <c:pt idx="114">
                  <c:v>3316.0232999999998</c:v>
                </c:pt>
                <c:pt idx="115">
                  <c:v>3316.0232999999998</c:v>
                </c:pt>
                <c:pt idx="116">
                  <c:v>3316.0232999999998</c:v>
                </c:pt>
                <c:pt idx="117">
                  <c:v>3316.0232999999998</c:v>
                </c:pt>
                <c:pt idx="118">
                  <c:v>3316.0232999999998</c:v>
                </c:pt>
                <c:pt idx="119">
                  <c:v>3316.0232999999998</c:v>
                </c:pt>
                <c:pt idx="120">
                  <c:v>3367.9031</c:v>
                </c:pt>
                <c:pt idx="121">
                  <c:v>3367.9031</c:v>
                </c:pt>
                <c:pt idx="122">
                  <c:v>3828.0576000000001</c:v>
                </c:pt>
                <c:pt idx="123">
                  <c:v>3884.1432</c:v>
                </c:pt>
                <c:pt idx="124">
                  <c:v>3884.1432</c:v>
                </c:pt>
                <c:pt idx="125">
                  <c:v>3884.1432</c:v>
                </c:pt>
                <c:pt idx="126">
                  <c:v>3884.1432</c:v>
                </c:pt>
                <c:pt idx="127">
                  <c:v>3884.1432</c:v>
                </c:pt>
                <c:pt idx="128">
                  <c:v>3889.5277999999998</c:v>
                </c:pt>
                <c:pt idx="129">
                  <c:v>3889.5277999999998</c:v>
                </c:pt>
                <c:pt idx="130">
                  <c:v>3889.5277999999998</c:v>
                </c:pt>
                <c:pt idx="131">
                  <c:v>3889.5277999999998</c:v>
                </c:pt>
                <c:pt idx="132">
                  <c:v>3889.5277999999998</c:v>
                </c:pt>
                <c:pt idx="133">
                  <c:v>3902.4256999999998</c:v>
                </c:pt>
                <c:pt idx="134">
                  <c:v>3902.4256999999998</c:v>
                </c:pt>
                <c:pt idx="135">
                  <c:v>3902.4256999999998</c:v>
                </c:pt>
                <c:pt idx="136">
                  <c:v>3902.4256999999998</c:v>
                </c:pt>
                <c:pt idx="137">
                  <c:v>3902.4256999999998</c:v>
                </c:pt>
                <c:pt idx="138">
                  <c:v>3910.5281</c:v>
                </c:pt>
                <c:pt idx="139">
                  <c:v>3910.5281</c:v>
                </c:pt>
                <c:pt idx="140">
                  <c:v>3910.5281</c:v>
                </c:pt>
                <c:pt idx="141">
                  <c:v>3910.5281</c:v>
                </c:pt>
                <c:pt idx="142">
                  <c:v>3910.5281</c:v>
                </c:pt>
                <c:pt idx="143">
                  <c:v>3922.1473999999998</c:v>
                </c:pt>
                <c:pt idx="144">
                  <c:v>3922.1473999999998</c:v>
                </c:pt>
                <c:pt idx="145">
                  <c:v>3922.1473999999998</c:v>
                </c:pt>
                <c:pt idx="146">
                  <c:v>3922.1473999999998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MI!$Y$29:$Y$175</c:f>
              <c:numCache>
                <c:formatCode>#,##0_ ;[Red]\-#,##0\ </c:formatCode>
                <c:ptCount val="147"/>
                <c:pt idx="0">
                  <c:v>4194.8926250000004</c:v>
                </c:pt>
                <c:pt idx="1">
                  <c:v>4197.0891819999997</c:v>
                </c:pt>
                <c:pt idx="2">
                  <c:v>4196.2279829999998</c:v>
                </c:pt>
                <c:pt idx="3">
                  <c:v>4194.4879760000003</c:v>
                </c:pt>
                <c:pt idx="4">
                  <c:v>4194.4879760000003</c:v>
                </c:pt>
                <c:pt idx="5">
                  <c:v>4196.1024260000004</c:v>
                </c:pt>
                <c:pt idx="6">
                  <c:v>4211.2347810000001</c:v>
                </c:pt>
                <c:pt idx="7">
                  <c:v>4213.172028</c:v>
                </c:pt>
                <c:pt idx="8">
                  <c:v>4211.1132349999998</c:v>
                </c:pt>
                <c:pt idx="9">
                  <c:v>4211.1132349999998</c:v>
                </c:pt>
                <c:pt idx="10">
                  <c:v>4209.5352229999999</c:v>
                </c:pt>
                <c:pt idx="11">
                  <c:v>4212.04907</c:v>
                </c:pt>
                <c:pt idx="12">
                  <c:v>4209.8821690000004</c:v>
                </c:pt>
                <c:pt idx="13">
                  <c:v>4097.2687210000004</c:v>
                </c:pt>
                <c:pt idx="14">
                  <c:v>4095.2917170000001</c:v>
                </c:pt>
                <c:pt idx="15">
                  <c:v>4095.1302690000002</c:v>
                </c:pt>
                <c:pt idx="16">
                  <c:v>4095.9659200000001</c:v>
                </c:pt>
                <c:pt idx="17">
                  <c:v>4094.5548020000001</c:v>
                </c:pt>
                <c:pt idx="18">
                  <c:v>4162.2275680000002</c:v>
                </c:pt>
                <c:pt idx="19">
                  <c:v>4162.5515299999997</c:v>
                </c:pt>
                <c:pt idx="20">
                  <c:v>4163.0920139999998</c:v>
                </c:pt>
                <c:pt idx="21">
                  <c:v>4160.4296720000002</c:v>
                </c:pt>
                <c:pt idx="22">
                  <c:v>4160.8683179999998</c:v>
                </c:pt>
                <c:pt idx="23">
                  <c:v>4117.874323</c:v>
                </c:pt>
                <c:pt idx="24">
                  <c:v>4115.664831</c:v>
                </c:pt>
                <c:pt idx="25">
                  <c:v>4116.2451440000004</c:v>
                </c:pt>
                <c:pt idx="26">
                  <c:v>4115.0192180000004</c:v>
                </c:pt>
                <c:pt idx="27">
                  <c:v>4114.8486590000002</c:v>
                </c:pt>
                <c:pt idx="28">
                  <c:v>4155.2805109999999</c:v>
                </c:pt>
                <c:pt idx="29">
                  <c:v>4156.4467539999996</c:v>
                </c:pt>
                <c:pt idx="30">
                  <c:v>4155.5254430000005</c:v>
                </c:pt>
                <c:pt idx="31">
                  <c:v>4153.7976760000001</c:v>
                </c:pt>
                <c:pt idx="32">
                  <c:v>4156.3154109999996</c:v>
                </c:pt>
                <c:pt idx="33">
                  <c:v>4154.5555409999997</c:v>
                </c:pt>
                <c:pt idx="34">
                  <c:v>4155.6088900000004</c:v>
                </c:pt>
                <c:pt idx="35">
                  <c:v>4404.9958999999999</c:v>
                </c:pt>
                <c:pt idx="36">
                  <c:v>4404.3310019999999</c:v>
                </c:pt>
                <c:pt idx="37">
                  <c:v>4403.0718779999997</c:v>
                </c:pt>
                <c:pt idx="38">
                  <c:v>4404.8829159999996</c:v>
                </c:pt>
                <c:pt idx="39">
                  <c:v>4405.7062100000003</c:v>
                </c:pt>
                <c:pt idx="40">
                  <c:v>4456.0607339999997</c:v>
                </c:pt>
                <c:pt idx="41">
                  <c:v>4455.7892620000002</c:v>
                </c:pt>
                <c:pt idx="42">
                  <c:v>4453.577808</c:v>
                </c:pt>
                <c:pt idx="43">
                  <c:v>4453.4835270000003</c:v>
                </c:pt>
                <c:pt idx="44">
                  <c:v>4456.1423240000004</c:v>
                </c:pt>
                <c:pt idx="45">
                  <c:v>4476.218597</c:v>
                </c:pt>
                <c:pt idx="46">
                  <c:v>4475.5628310000002</c:v>
                </c:pt>
                <c:pt idx="47">
                  <c:v>4476.9456170000003</c:v>
                </c:pt>
                <c:pt idx="48">
                  <c:v>4477.0793839999997</c:v>
                </c:pt>
                <c:pt idx="49">
                  <c:v>4476.7159060000004</c:v>
                </c:pt>
                <c:pt idx="50">
                  <c:v>4501.1186509999998</c:v>
                </c:pt>
                <c:pt idx="51">
                  <c:v>4500.0609649999997</c:v>
                </c:pt>
                <c:pt idx="52">
                  <c:v>4501.4383280000002</c:v>
                </c:pt>
                <c:pt idx="53">
                  <c:v>4503.0738149999997</c:v>
                </c:pt>
                <c:pt idx="54">
                  <c:v>4503.2745800000002</c:v>
                </c:pt>
                <c:pt idx="55">
                  <c:v>4427.1517199999998</c:v>
                </c:pt>
                <c:pt idx="56">
                  <c:v>4422.3024969999997</c:v>
                </c:pt>
                <c:pt idx="57">
                  <c:v>4424.152376</c:v>
                </c:pt>
                <c:pt idx="58">
                  <c:v>4421.7980399999997</c:v>
                </c:pt>
                <c:pt idx="59">
                  <c:v>4425.0876150000004</c:v>
                </c:pt>
                <c:pt idx="60">
                  <c:v>4210.099209</c:v>
                </c:pt>
                <c:pt idx="61">
                  <c:v>4208.8319659999997</c:v>
                </c:pt>
                <c:pt idx="62">
                  <c:v>4207.536075</c:v>
                </c:pt>
                <c:pt idx="63">
                  <c:v>4208.3409940000001</c:v>
                </c:pt>
                <c:pt idx="64">
                  <c:v>4210.7910590000001</c:v>
                </c:pt>
                <c:pt idx="65">
                  <c:v>4356.5627009999998</c:v>
                </c:pt>
                <c:pt idx="66">
                  <c:v>4358.7820590000001</c:v>
                </c:pt>
                <c:pt idx="67">
                  <c:v>4358.0235339999999</c:v>
                </c:pt>
                <c:pt idx="68">
                  <c:v>4359.2641590000003</c:v>
                </c:pt>
                <c:pt idx="69">
                  <c:v>4358.5746989999998</c:v>
                </c:pt>
                <c:pt idx="70">
                  <c:v>4242.7495230000004</c:v>
                </c:pt>
                <c:pt idx="71">
                  <c:v>4243.1081370000002</c:v>
                </c:pt>
                <c:pt idx="72">
                  <c:v>4243.4822340000001</c:v>
                </c:pt>
                <c:pt idx="73">
                  <c:v>4244.0678340000004</c:v>
                </c:pt>
                <c:pt idx="74">
                  <c:v>4241.3702149999999</c:v>
                </c:pt>
                <c:pt idx="75">
                  <c:v>4239.059287</c:v>
                </c:pt>
                <c:pt idx="76">
                  <c:v>4241.4319340000002</c:v>
                </c:pt>
                <c:pt idx="77">
                  <c:v>4239.037456</c:v>
                </c:pt>
                <c:pt idx="78">
                  <c:v>4241.5368950000002</c:v>
                </c:pt>
                <c:pt idx="79">
                  <c:v>4241.4325630000003</c:v>
                </c:pt>
                <c:pt idx="80">
                  <c:v>4240.3550059999998</c:v>
                </c:pt>
                <c:pt idx="81">
                  <c:v>4240.3415180000002</c:v>
                </c:pt>
                <c:pt idx="82">
                  <c:v>4241.8206039999995</c:v>
                </c:pt>
                <c:pt idx="83">
                  <c:v>4242.127614</c:v>
                </c:pt>
                <c:pt idx="84">
                  <c:v>4242.127614</c:v>
                </c:pt>
                <c:pt idx="85">
                  <c:v>4270.0434670000004</c:v>
                </c:pt>
                <c:pt idx="86">
                  <c:v>4270.1109100000003</c:v>
                </c:pt>
                <c:pt idx="87">
                  <c:v>4271.1555129999997</c:v>
                </c:pt>
                <c:pt idx="88">
                  <c:v>4271.5293350000002</c:v>
                </c:pt>
                <c:pt idx="89">
                  <c:v>4270.7466359999999</c:v>
                </c:pt>
                <c:pt idx="90">
                  <c:v>4269.2203790000003</c:v>
                </c:pt>
                <c:pt idx="91">
                  <c:v>4269.6638800000001</c:v>
                </c:pt>
                <c:pt idx="92">
                  <c:v>4272.1398410000002</c:v>
                </c:pt>
                <c:pt idx="93">
                  <c:v>4270.4683999999997</c:v>
                </c:pt>
                <c:pt idx="94">
                  <c:v>4273.7820060000004</c:v>
                </c:pt>
                <c:pt idx="95">
                  <c:v>4273.6928379999999</c:v>
                </c:pt>
                <c:pt idx="96">
                  <c:v>4270.6106399999999</c:v>
                </c:pt>
                <c:pt idx="97">
                  <c:v>4272.936933</c:v>
                </c:pt>
                <c:pt idx="98">
                  <c:v>4270.2111459999996</c:v>
                </c:pt>
                <c:pt idx="99">
                  <c:v>4271.4411959999998</c:v>
                </c:pt>
                <c:pt idx="100">
                  <c:v>4221.7249750000001</c:v>
                </c:pt>
                <c:pt idx="101">
                  <c:v>4223.4579890000005</c:v>
                </c:pt>
                <c:pt idx="102">
                  <c:v>4222.7276099999999</c:v>
                </c:pt>
                <c:pt idx="103">
                  <c:v>4223.5500750000001</c:v>
                </c:pt>
                <c:pt idx="104">
                  <c:v>4222.6036919999997</c:v>
                </c:pt>
                <c:pt idx="105">
                  <c:v>4190.4930530000001</c:v>
                </c:pt>
                <c:pt idx="106">
                  <c:v>4190.8604560000003</c:v>
                </c:pt>
                <c:pt idx="107">
                  <c:v>4191.4377880000002</c:v>
                </c:pt>
                <c:pt idx="108">
                  <c:v>4188.4189180000003</c:v>
                </c:pt>
                <c:pt idx="109">
                  <c:v>4189.9820559999998</c:v>
                </c:pt>
                <c:pt idx="110">
                  <c:v>4130.2681389999998</c:v>
                </c:pt>
                <c:pt idx="111">
                  <c:v>4130.2920130000002</c:v>
                </c:pt>
                <c:pt idx="112">
                  <c:v>4129.8494280000004</c:v>
                </c:pt>
                <c:pt idx="113">
                  <c:v>4130.2672789999997</c:v>
                </c:pt>
                <c:pt idx="114">
                  <c:v>4128.504465</c:v>
                </c:pt>
                <c:pt idx="115">
                  <c:v>4129.372257</c:v>
                </c:pt>
                <c:pt idx="116">
                  <c:v>4130.495825</c:v>
                </c:pt>
                <c:pt idx="117">
                  <c:v>4129.619952</c:v>
                </c:pt>
                <c:pt idx="118">
                  <c:v>4129.22534</c:v>
                </c:pt>
                <c:pt idx="119">
                  <c:v>4126.8967240000002</c:v>
                </c:pt>
                <c:pt idx="120">
                  <c:v>4194.4447749999999</c:v>
                </c:pt>
                <c:pt idx="121">
                  <c:v>4193.5500110000003</c:v>
                </c:pt>
                <c:pt idx="122">
                  <c:v>4368.9143489999997</c:v>
                </c:pt>
                <c:pt idx="123">
                  <c:v>4393.8047699999997</c:v>
                </c:pt>
                <c:pt idx="124">
                  <c:v>4395.3430600000002</c:v>
                </c:pt>
                <c:pt idx="125">
                  <c:v>4396.8420070000002</c:v>
                </c:pt>
                <c:pt idx="126">
                  <c:v>4398.4297150000002</c:v>
                </c:pt>
                <c:pt idx="127">
                  <c:v>4395.2516919999998</c:v>
                </c:pt>
                <c:pt idx="128">
                  <c:v>4401.1854009999997</c:v>
                </c:pt>
                <c:pt idx="129">
                  <c:v>4401.70838</c:v>
                </c:pt>
                <c:pt idx="130">
                  <c:v>4402.0643250000003</c:v>
                </c:pt>
                <c:pt idx="131">
                  <c:v>4402.0643250000003</c:v>
                </c:pt>
                <c:pt idx="132">
                  <c:v>4401.975829</c:v>
                </c:pt>
                <c:pt idx="133">
                  <c:v>4419.6924509999999</c:v>
                </c:pt>
                <c:pt idx="134">
                  <c:v>4421.3731980000002</c:v>
                </c:pt>
                <c:pt idx="135">
                  <c:v>4420.3303050000004</c:v>
                </c:pt>
                <c:pt idx="136">
                  <c:v>4421.9946229999996</c:v>
                </c:pt>
                <c:pt idx="137">
                  <c:v>4420.0770890000003</c:v>
                </c:pt>
                <c:pt idx="138">
                  <c:v>4325.541483</c:v>
                </c:pt>
                <c:pt idx="139">
                  <c:v>4328.5394530000003</c:v>
                </c:pt>
                <c:pt idx="140">
                  <c:v>4324.9704819999997</c:v>
                </c:pt>
                <c:pt idx="141">
                  <c:v>4327.4088609999999</c:v>
                </c:pt>
                <c:pt idx="142">
                  <c:v>4325.7601189999996</c:v>
                </c:pt>
                <c:pt idx="143">
                  <c:v>4330.1846589999996</c:v>
                </c:pt>
                <c:pt idx="144">
                  <c:v>4330.9728290000003</c:v>
                </c:pt>
                <c:pt idx="145">
                  <c:v>4332.1799270000001</c:v>
                </c:pt>
                <c:pt idx="146">
                  <c:v>4328.3506870000001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4280"/>
        <c:axId val="739766240"/>
      </c:lineChart>
      <c:dateAx>
        <c:axId val="739766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5064"/>
        <c:crosses val="autoZero"/>
        <c:auto val="1"/>
        <c:lblOffset val="100"/>
        <c:baseTimeUnit val="days"/>
      </c:dateAx>
      <c:valAx>
        <c:axId val="73976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6632"/>
        <c:crosses val="autoZero"/>
        <c:crossBetween val="between"/>
      </c:valAx>
      <c:valAx>
        <c:axId val="7397662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4280"/>
        <c:crosses val="max"/>
        <c:crossBetween val="between"/>
      </c:valAx>
      <c:dateAx>
        <c:axId val="7397642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662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RR!$C$1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RR!$C$2:$C$66</c:f>
              <c:numCache>
                <c:formatCode>_-* #,##0_-;\-* #,##0_-;_-* "-"??_-;_-@_-</c:formatCode>
                <c:ptCount val="65"/>
                <c:pt idx="0">
                  <c:v>178060.85</c:v>
                </c:pt>
                <c:pt idx="1">
                  <c:v>178919.11</c:v>
                </c:pt>
                <c:pt idx="2">
                  <c:v>180678.28</c:v>
                </c:pt>
                <c:pt idx="3">
                  <c:v>184126.5</c:v>
                </c:pt>
                <c:pt idx="4">
                  <c:v>188797.71</c:v>
                </c:pt>
                <c:pt idx="5">
                  <c:v>180934.56</c:v>
                </c:pt>
                <c:pt idx="6">
                  <c:v>199867.4</c:v>
                </c:pt>
                <c:pt idx="7">
                  <c:v>204766.77</c:v>
                </c:pt>
                <c:pt idx="8">
                  <c:v>209793.08</c:v>
                </c:pt>
                <c:pt idx="9">
                  <c:v>224293.48</c:v>
                </c:pt>
                <c:pt idx="10">
                  <c:v>220971.76</c:v>
                </c:pt>
                <c:pt idx="11">
                  <c:v>226089.04</c:v>
                </c:pt>
                <c:pt idx="12">
                  <c:v>209867.03</c:v>
                </c:pt>
                <c:pt idx="13">
                  <c:v>210516.18</c:v>
                </c:pt>
                <c:pt idx="14">
                  <c:v>197175.63</c:v>
                </c:pt>
                <c:pt idx="15">
                  <c:v>209450.14</c:v>
                </c:pt>
                <c:pt idx="16">
                  <c:v>196234.87</c:v>
                </c:pt>
                <c:pt idx="17">
                  <c:v>200159.3</c:v>
                </c:pt>
                <c:pt idx="18">
                  <c:v>218582.02</c:v>
                </c:pt>
                <c:pt idx="19">
                  <c:v>207975.89</c:v>
                </c:pt>
                <c:pt idx="20">
                  <c:v>211379.73</c:v>
                </c:pt>
                <c:pt idx="21">
                  <c:v>208263.33</c:v>
                </c:pt>
                <c:pt idx="22">
                  <c:v>208056.99</c:v>
                </c:pt>
                <c:pt idx="23">
                  <c:v>223811.31</c:v>
                </c:pt>
                <c:pt idx="24">
                  <c:v>214806.15</c:v>
                </c:pt>
                <c:pt idx="25">
                  <c:v>214930.43</c:v>
                </c:pt>
                <c:pt idx="26">
                  <c:v>234831.78</c:v>
                </c:pt>
                <c:pt idx="27">
                  <c:v>248045.58</c:v>
                </c:pt>
                <c:pt idx="28">
                  <c:v>239690.87</c:v>
                </c:pt>
                <c:pt idx="29">
                  <c:v>229515.57</c:v>
                </c:pt>
                <c:pt idx="30">
                  <c:v>214419.34</c:v>
                </c:pt>
                <c:pt idx="31">
                  <c:v>206363.65</c:v>
                </c:pt>
                <c:pt idx="32">
                  <c:v>208163.47</c:v>
                </c:pt>
                <c:pt idx="33">
                  <c:v>204999.71</c:v>
                </c:pt>
                <c:pt idx="34">
                  <c:v>207214.51</c:v>
                </c:pt>
                <c:pt idx="35">
                  <c:v>193995.06</c:v>
                </c:pt>
                <c:pt idx="36">
                  <c:v>185955.86</c:v>
                </c:pt>
                <c:pt idx="37">
                  <c:v>178326.51</c:v>
                </c:pt>
                <c:pt idx="38">
                  <c:v>180734.91</c:v>
                </c:pt>
                <c:pt idx="39">
                  <c:v>188628.81</c:v>
                </c:pt>
                <c:pt idx="40">
                  <c:v>176124.06</c:v>
                </c:pt>
                <c:pt idx="41">
                  <c:v>178778.64</c:v>
                </c:pt>
                <c:pt idx="42">
                  <c:v>172911.57</c:v>
                </c:pt>
                <c:pt idx="43">
                  <c:v>186343.02</c:v>
                </c:pt>
                <c:pt idx="44">
                  <c:v>189417.88</c:v>
                </c:pt>
                <c:pt idx="45">
                  <c:v>180545.52</c:v>
                </c:pt>
                <c:pt idx="46">
                  <c:v>166147.19</c:v>
                </c:pt>
                <c:pt idx="47">
                  <c:v>169913.79</c:v>
                </c:pt>
                <c:pt idx="48">
                  <c:v>161822.72</c:v>
                </c:pt>
                <c:pt idx="49">
                  <c:v>170850.56</c:v>
                </c:pt>
                <c:pt idx="50">
                  <c:v>174633.41</c:v>
                </c:pt>
                <c:pt idx="51">
                  <c:v>178536.24</c:v>
                </c:pt>
                <c:pt idx="52">
                  <c:v>185406.7</c:v>
                </c:pt>
                <c:pt idx="53">
                  <c:v>161947.85</c:v>
                </c:pt>
                <c:pt idx="54">
                  <c:v>162320.48000000001</c:v>
                </c:pt>
                <c:pt idx="55">
                  <c:v>166569.14000000001</c:v>
                </c:pt>
                <c:pt idx="56">
                  <c:v>159231.76999999999</c:v>
                </c:pt>
                <c:pt idx="57">
                  <c:v>168996.34</c:v>
                </c:pt>
                <c:pt idx="58">
                  <c:v>170139.35</c:v>
                </c:pt>
                <c:pt idx="59">
                  <c:v>172548.95</c:v>
                </c:pt>
                <c:pt idx="60">
                  <c:v>165580.35</c:v>
                </c:pt>
                <c:pt idx="61">
                  <c:v>161974.65</c:v>
                </c:pt>
                <c:pt idx="62">
                  <c:v>164493.10999999999</c:v>
                </c:pt>
                <c:pt idx="63">
                  <c:v>161163.18</c:v>
                </c:pt>
                <c:pt idx="64">
                  <c:v>152892.60999999999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RR!$D$1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RR!$D$2:$D$66</c:f>
              <c:numCache>
                <c:formatCode>_-* #,##0_-;\-* #,##0_-;_-* "-"??_-;_-@_-</c:formatCode>
                <c:ptCount val="65"/>
                <c:pt idx="0">
                  <c:v>22507.719109000001</c:v>
                </c:pt>
                <c:pt idx="1">
                  <c:v>22771.549874</c:v>
                </c:pt>
                <c:pt idx="2">
                  <c:v>23023.239357999999</c:v>
                </c:pt>
                <c:pt idx="3">
                  <c:v>24231.469179</c:v>
                </c:pt>
                <c:pt idx="4">
                  <c:v>24347.709771999998</c:v>
                </c:pt>
                <c:pt idx="5">
                  <c:v>24478.039896999999</c:v>
                </c:pt>
                <c:pt idx="6">
                  <c:v>24478.055811999999</c:v>
                </c:pt>
                <c:pt idx="7">
                  <c:v>24615.868834000001</c:v>
                </c:pt>
                <c:pt idx="8">
                  <c:v>24617.273895999999</c:v>
                </c:pt>
                <c:pt idx="9">
                  <c:v>24235.306400000001</c:v>
                </c:pt>
                <c:pt idx="10">
                  <c:v>24560.160320999999</c:v>
                </c:pt>
                <c:pt idx="11">
                  <c:v>24674.938603999999</c:v>
                </c:pt>
                <c:pt idx="12">
                  <c:v>24918.362689000001</c:v>
                </c:pt>
                <c:pt idx="13">
                  <c:v>25573.690355999999</c:v>
                </c:pt>
                <c:pt idx="14">
                  <c:v>25589.866644999998</c:v>
                </c:pt>
                <c:pt idx="15">
                  <c:v>25691.440350000001</c:v>
                </c:pt>
                <c:pt idx="16">
                  <c:v>26427.217131000001</c:v>
                </c:pt>
                <c:pt idx="17">
                  <c:v>26388.251747999999</c:v>
                </c:pt>
                <c:pt idx="18">
                  <c:v>26378.522360999999</c:v>
                </c:pt>
                <c:pt idx="19">
                  <c:v>27021.987343000001</c:v>
                </c:pt>
                <c:pt idx="20">
                  <c:v>27024.685629</c:v>
                </c:pt>
                <c:pt idx="21">
                  <c:v>27019.827189</c:v>
                </c:pt>
                <c:pt idx="22">
                  <c:v>27325.347430000002</c:v>
                </c:pt>
                <c:pt idx="23">
                  <c:v>27416.692589999999</c:v>
                </c:pt>
                <c:pt idx="24">
                  <c:v>27255.616873999999</c:v>
                </c:pt>
                <c:pt idx="25">
                  <c:v>27578.924188000001</c:v>
                </c:pt>
                <c:pt idx="26">
                  <c:v>27556.924706999998</c:v>
                </c:pt>
                <c:pt idx="27">
                  <c:v>27573.889040999999</c:v>
                </c:pt>
                <c:pt idx="28">
                  <c:v>27797.233882</c:v>
                </c:pt>
                <c:pt idx="29">
                  <c:v>27786.829365000001</c:v>
                </c:pt>
                <c:pt idx="30">
                  <c:v>27775.430729</c:v>
                </c:pt>
                <c:pt idx="31">
                  <c:v>27730.042280999998</c:v>
                </c:pt>
                <c:pt idx="32">
                  <c:v>27731.910947</c:v>
                </c:pt>
                <c:pt idx="33">
                  <c:v>26303.657080000001</c:v>
                </c:pt>
                <c:pt idx="34">
                  <c:v>26186.534271</c:v>
                </c:pt>
                <c:pt idx="35">
                  <c:v>25803.392360000002</c:v>
                </c:pt>
                <c:pt idx="36">
                  <c:v>25853.254105</c:v>
                </c:pt>
                <c:pt idx="37">
                  <c:v>25835.153106999998</c:v>
                </c:pt>
                <c:pt idx="38">
                  <c:v>25885.456534000001</c:v>
                </c:pt>
                <c:pt idx="39">
                  <c:v>25702.758811</c:v>
                </c:pt>
                <c:pt idx="40">
                  <c:v>25878.498102000001</c:v>
                </c:pt>
                <c:pt idx="41">
                  <c:v>25936.567201000002</c:v>
                </c:pt>
                <c:pt idx="42">
                  <c:v>25933.954416</c:v>
                </c:pt>
                <c:pt idx="43">
                  <c:v>26133.817838999999</c:v>
                </c:pt>
                <c:pt idx="44">
                  <c:v>26174.548277000002</c:v>
                </c:pt>
                <c:pt idx="45">
                  <c:v>26170.433355000001</c:v>
                </c:pt>
                <c:pt idx="46">
                  <c:v>26305.606742</c:v>
                </c:pt>
                <c:pt idx="47">
                  <c:v>26395.283593</c:v>
                </c:pt>
                <c:pt idx="48">
                  <c:v>25288.041958999998</c:v>
                </c:pt>
                <c:pt idx="49">
                  <c:v>25651.484917000002</c:v>
                </c:pt>
                <c:pt idx="50">
                  <c:v>25526.236811999999</c:v>
                </c:pt>
                <c:pt idx="51">
                  <c:v>25440.273980999998</c:v>
                </c:pt>
                <c:pt idx="52">
                  <c:v>25730.855651999998</c:v>
                </c:pt>
                <c:pt idx="53">
                  <c:v>25739.766402000001</c:v>
                </c:pt>
                <c:pt idx="54">
                  <c:v>25657.188729000001</c:v>
                </c:pt>
                <c:pt idx="55">
                  <c:v>25570.179469999999</c:v>
                </c:pt>
                <c:pt idx="56">
                  <c:v>28165.171513000001</c:v>
                </c:pt>
                <c:pt idx="57">
                  <c:v>28146.364855</c:v>
                </c:pt>
                <c:pt idx="58">
                  <c:v>28037.608471</c:v>
                </c:pt>
                <c:pt idx="59">
                  <c:v>27612.011611999998</c:v>
                </c:pt>
                <c:pt idx="60">
                  <c:v>27714.055412000002</c:v>
                </c:pt>
                <c:pt idx="61">
                  <c:v>27160.322005000002</c:v>
                </c:pt>
                <c:pt idx="62">
                  <c:v>27171.826847</c:v>
                </c:pt>
                <c:pt idx="63">
                  <c:v>25265.093881000001</c:v>
                </c:pt>
                <c:pt idx="64">
                  <c:v>25064.801337000001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2088"/>
        <c:axId val="656216992"/>
      </c:lineChart>
      <c:lineChart>
        <c:grouping val="standard"/>
        <c:varyColors val="0"/>
        <c:ser>
          <c:idx val="3"/>
          <c:order val="2"/>
          <c:tx>
            <c:strRef>
              <c:f>RR!$E$1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RR!$E$2:$E$66</c:f>
              <c:numCache>
                <c:formatCode>_-* #,##0_-;\-* #,##0_-;_-* "-"??_-;_-@_-</c:formatCode>
                <c:ptCount val="65"/>
                <c:pt idx="0">
                  <c:v>2821.5636</c:v>
                </c:pt>
                <c:pt idx="1">
                  <c:v>2894.3876</c:v>
                </c:pt>
                <c:pt idx="2">
                  <c:v>2721.1388000000002</c:v>
                </c:pt>
                <c:pt idx="3">
                  <c:v>2624.8011000000001</c:v>
                </c:pt>
                <c:pt idx="4">
                  <c:v>2672.6428999999998</c:v>
                </c:pt>
                <c:pt idx="5">
                  <c:v>2658.431</c:v>
                </c:pt>
                <c:pt idx="6">
                  <c:v>2753.5634</c:v>
                </c:pt>
                <c:pt idx="7">
                  <c:v>3263.0668000000001</c:v>
                </c:pt>
                <c:pt idx="8">
                  <c:v>3269.4906000000001</c:v>
                </c:pt>
                <c:pt idx="9">
                  <c:v>3389.721</c:v>
                </c:pt>
                <c:pt idx="10">
                  <c:v>4886.3071</c:v>
                </c:pt>
                <c:pt idx="11">
                  <c:v>4993.5438000000004</c:v>
                </c:pt>
                <c:pt idx="12">
                  <c:v>4665.6000000000004</c:v>
                </c:pt>
                <c:pt idx="13">
                  <c:v>5702.6342999999997</c:v>
                </c:pt>
                <c:pt idx="14">
                  <c:v>5585.7257</c:v>
                </c:pt>
                <c:pt idx="15">
                  <c:v>5426.9558999999999</c:v>
                </c:pt>
                <c:pt idx="16">
                  <c:v>5951.8226000000004</c:v>
                </c:pt>
                <c:pt idx="17">
                  <c:v>5713.1781000000001</c:v>
                </c:pt>
                <c:pt idx="18">
                  <c:v>5729.7052000000003</c:v>
                </c:pt>
                <c:pt idx="19">
                  <c:v>6303.5309999999999</c:v>
                </c:pt>
                <c:pt idx="20">
                  <c:v>6290.8636999999999</c:v>
                </c:pt>
                <c:pt idx="21">
                  <c:v>6477.0303000000004</c:v>
                </c:pt>
                <c:pt idx="22">
                  <c:v>5755.5636000000004</c:v>
                </c:pt>
                <c:pt idx="23">
                  <c:v>6039.1536999999998</c:v>
                </c:pt>
                <c:pt idx="24">
                  <c:v>5958.5796</c:v>
                </c:pt>
                <c:pt idx="25">
                  <c:v>6242.0940000000001</c:v>
                </c:pt>
                <c:pt idx="26">
                  <c:v>6249.8833000000004</c:v>
                </c:pt>
                <c:pt idx="27">
                  <c:v>6239.2674999999999</c:v>
                </c:pt>
                <c:pt idx="28">
                  <c:v>6521.7163</c:v>
                </c:pt>
                <c:pt idx="29">
                  <c:v>6470.9642999999996</c:v>
                </c:pt>
                <c:pt idx="30">
                  <c:v>6514.4830000000002</c:v>
                </c:pt>
                <c:pt idx="31">
                  <c:v>6681.3705</c:v>
                </c:pt>
                <c:pt idx="32">
                  <c:v>6671.6346000000003</c:v>
                </c:pt>
                <c:pt idx="33">
                  <c:v>6930.3338000000003</c:v>
                </c:pt>
                <c:pt idx="34">
                  <c:v>6871.3271999999997</c:v>
                </c:pt>
                <c:pt idx="35">
                  <c:v>6588.1806999999999</c:v>
                </c:pt>
                <c:pt idx="36">
                  <c:v>6533.9913999999999</c:v>
                </c:pt>
                <c:pt idx="37">
                  <c:v>5802.0994000000001</c:v>
                </c:pt>
                <c:pt idx="38">
                  <c:v>5701.6679999999997</c:v>
                </c:pt>
                <c:pt idx="39">
                  <c:v>5875</c:v>
                </c:pt>
                <c:pt idx="40">
                  <c:v>5311.0479999999998</c:v>
                </c:pt>
                <c:pt idx="41">
                  <c:v>5345.8915999999999</c:v>
                </c:pt>
                <c:pt idx="42">
                  <c:v>5511.7061999999996</c:v>
                </c:pt>
                <c:pt idx="43">
                  <c:v>5241.2246999999998</c:v>
                </c:pt>
                <c:pt idx="44">
                  <c:v>5198.7981</c:v>
                </c:pt>
                <c:pt idx="45">
                  <c:v>5251.8742000000002</c:v>
                </c:pt>
                <c:pt idx="46">
                  <c:v>5293.9035999999996</c:v>
                </c:pt>
                <c:pt idx="47">
                  <c:v>5244.8838999999998</c:v>
                </c:pt>
                <c:pt idx="48">
                  <c:v>5286.8235000000004</c:v>
                </c:pt>
                <c:pt idx="49">
                  <c:v>4865.5383000000002</c:v>
                </c:pt>
                <c:pt idx="50">
                  <c:v>5204.7633999999998</c:v>
                </c:pt>
                <c:pt idx="51">
                  <c:v>5325.8948</c:v>
                </c:pt>
                <c:pt idx="52">
                  <c:v>5329.1961000000001</c:v>
                </c:pt>
                <c:pt idx="53">
                  <c:v>4877.6382999999996</c:v>
                </c:pt>
                <c:pt idx="54">
                  <c:v>5044.1665000000003</c:v>
                </c:pt>
                <c:pt idx="55">
                  <c:v>8436.9181000000008</c:v>
                </c:pt>
                <c:pt idx="56">
                  <c:v>12779.3833</c:v>
                </c:pt>
                <c:pt idx="57">
                  <c:v>12392.6399</c:v>
                </c:pt>
                <c:pt idx="58">
                  <c:v>9137.9094999999998</c:v>
                </c:pt>
                <c:pt idx="59">
                  <c:v>13171.4766</c:v>
                </c:pt>
                <c:pt idx="60">
                  <c:v>12707.919599999999</c:v>
                </c:pt>
                <c:pt idx="61">
                  <c:v>13795.9548</c:v>
                </c:pt>
                <c:pt idx="62">
                  <c:v>13826.764300000001</c:v>
                </c:pt>
                <c:pt idx="63">
                  <c:v>4569.6719999999996</c:v>
                </c:pt>
                <c:pt idx="64">
                  <c:v>4445.6885000000002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RR!$F$1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RR!$F$2:$F$66</c:f>
              <c:numCache>
                <c:formatCode>_-* #,##0_-;\-* #,##0_-;_-* "-"??_-;_-@_-</c:formatCode>
                <c:ptCount val="65"/>
                <c:pt idx="0">
                  <c:v>4822.0114240000003</c:v>
                </c:pt>
                <c:pt idx="1">
                  <c:v>4701.3279700000003</c:v>
                </c:pt>
                <c:pt idx="2">
                  <c:v>4303.7878689999998</c:v>
                </c:pt>
                <c:pt idx="3">
                  <c:v>4322.2152599999999</c:v>
                </c:pt>
                <c:pt idx="4">
                  <c:v>4331.5485070000004</c:v>
                </c:pt>
                <c:pt idx="5">
                  <c:v>4504.7975459999998</c:v>
                </c:pt>
                <c:pt idx="6">
                  <c:v>4527.4520810000004</c:v>
                </c:pt>
                <c:pt idx="7">
                  <c:v>4646.1655389999996</c:v>
                </c:pt>
                <c:pt idx="8">
                  <c:v>4685.9642119999999</c:v>
                </c:pt>
                <c:pt idx="9">
                  <c:v>4765.7758649999996</c:v>
                </c:pt>
                <c:pt idx="10">
                  <c:v>5774.6311669999996</c:v>
                </c:pt>
                <c:pt idx="11">
                  <c:v>5977.4802200000004</c:v>
                </c:pt>
                <c:pt idx="12">
                  <c:v>6024.9261409999999</c:v>
                </c:pt>
                <c:pt idx="13">
                  <c:v>6457.0108769999997</c:v>
                </c:pt>
                <c:pt idx="14">
                  <c:v>6286.2305180000003</c:v>
                </c:pt>
                <c:pt idx="15">
                  <c:v>5949.5433670000002</c:v>
                </c:pt>
                <c:pt idx="16">
                  <c:v>6014.087716</c:v>
                </c:pt>
                <c:pt idx="17">
                  <c:v>5583.7540170000002</c:v>
                </c:pt>
                <c:pt idx="18">
                  <c:v>5577.3669870000003</c:v>
                </c:pt>
                <c:pt idx="19">
                  <c:v>5866.9581280000002</c:v>
                </c:pt>
                <c:pt idx="20">
                  <c:v>5794.6755880000001</c:v>
                </c:pt>
                <c:pt idx="21">
                  <c:v>5838.8905930000001</c:v>
                </c:pt>
                <c:pt idx="22">
                  <c:v>6759.7964910000001</c:v>
                </c:pt>
                <c:pt idx="23">
                  <c:v>6960.1906060000001</c:v>
                </c:pt>
                <c:pt idx="24">
                  <c:v>6616.7857720000002</c:v>
                </c:pt>
                <c:pt idx="25">
                  <c:v>6441.5245759999998</c:v>
                </c:pt>
                <c:pt idx="26">
                  <c:v>6464.1117860000004</c:v>
                </c:pt>
                <c:pt idx="27">
                  <c:v>6470.7521640000004</c:v>
                </c:pt>
                <c:pt idx="28">
                  <c:v>6681.7866219999996</c:v>
                </c:pt>
                <c:pt idx="29">
                  <c:v>6600.5391040000004</c:v>
                </c:pt>
                <c:pt idx="30">
                  <c:v>7340.9252429999997</c:v>
                </c:pt>
                <c:pt idx="31">
                  <c:v>6794.8297590000002</c:v>
                </c:pt>
                <c:pt idx="32">
                  <c:v>6137.6116869999996</c:v>
                </c:pt>
                <c:pt idx="33">
                  <c:v>5634.7782139999999</c:v>
                </c:pt>
                <c:pt idx="34">
                  <c:v>5950.0722599999999</c:v>
                </c:pt>
                <c:pt idx="35">
                  <c:v>5966.6871449999999</c:v>
                </c:pt>
                <c:pt idx="36">
                  <c:v>5849.9629290000003</c:v>
                </c:pt>
                <c:pt idx="37">
                  <c:v>5945.8576999999996</c:v>
                </c:pt>
                <c:pt idx="38">
                  <c:v>5673.5970569999999</c:v>
                </c:pt>
                <c:pt idx="39">
                  <c:v>5864.3266350000004</c:v>
                </c:pt>
                <c:pt idx="40">
                  <c:v>5461.6395430000002</c:v>
                </c:pt>
                <c:pt idx="41">
                  <c:v>5644.5878469999998</c:v>
                </c:pt>
                <c:pt idx="42">
                  <c:v>5577.1016209999998</c:v>
                </c:pt>
                <c:pt idx="43">
                  <c:v>5534.6579259999999</c:v>
                </c:pt>
                <c:pt idx="44">
                  <c:v>5438.163552</c:v>
                </c:pt>
                <c:pt idx="45">
                  <c:v>5510.9497359999996</c:v>
                </c:pt>
                <c:pt idx="46">
                  <c:v>5700.653217</c:v>
                </c:pt>
                <c:pt idx="47">
                  <c:v>5876.7853539999996</c:v>
                </c:pt>
                <c:pt idx="48">
                  <c:v>5479.3378709999997</c:v>
                </c:pt>
                <c:pt idx="49">
                  <c:v>5687.3504510000002</c:v>
                </c:pt>
                <c:pt idx="50">
                  <c:v>5636.7667220000003</c:v>
                </c:pt>
                <c:pt idx="51">
                  <c:v>5686.9052250000004</c:v>
                </c:pt>
                <c:pt idx="52">
                  <c:v>5432.4787290000004</c:v>
                </c:pt>
                <c:pt idx="53">
                  <c:v>4950.799403</c:v>
                </c:pt>
                <c:pt idx="54">
                  <c:v>5025.878831</c:v>
                </c:pt>
                <c:pt idx="55">
                  <c:v>8190.6798600000002</c:v>
                </c:pt>
                <c:pt idx="56">
                  <c:v>12519.453831000001</c:v>
                </c:pt>
                <c:pt idx="57">
                  <c:v>12214.813045000001</c:v>
                </c:pt>
                <c:pt idx="58">
                  <c:v>9364.0968749999993</c:v>
                </c:pt>
                <c:pt idx="59">
                  <c:v>13099.928253</c:v>
                </c:pt>
                <c:pt idx="60">
                  <c:v>12926.251683</c:v>
                </c:pt>
                <c:pt idx="61">
                  <c:v>13545.198956</c:v>
                </c:pt>
                <c:pt idx="62">
                  <c:v>13603.554639</c:v>
                </c:pt>
                <c:pt idx="63">
                  <c:v>4421.4544880000003</c:v>
                </c:pt>
                <c:pt idx="64">
                  <c:v>4332.9007849999998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09936"/>
        <c:axId val="656216600"/>
      </c:lineChart>
      <c:dateAx>
        <c:axId val="6562220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6992"/>
        <c:crosses val="autoZero"/>
        <c:auto val="1"/>
        <c:lblOffset val="100"/>
        <c:baseTimeUnit val="days"/>
      </c:dateAx>
      <c:valAx>
        <c:axId val="6562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2088"/>
        <c:crosses val="autoZero"/>
        <c:crossBetween val="between"/>
      </c:valAx>
      <c:valAx>
        <c:axId val="6562166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9936"/>
        <c:crosses val="max"/>
        <c:crossBetween val="between"/>
      </c:valAx>
      <c:dateAx>
        <c:axId val="656209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166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RR!$U$28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RR!$S$29:$S$175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RR!$U$29:$U$175</c:f>
              <c:numCache>
                <c:formatCode>_-* #,##0_-;\-* #,##0_-;_-* "-"??_-;_-@_-</c:formatCode>
                <c:ptCount val="147"/>
                <c:pt idx="0">
                  <c:v>158677.72</c:v>
                </c:pt>
                <c:pt idx="1">
                  <c:v>155593.43</c:v>
                </c:pt>
                <c:pt idx="2">
                  <c:v>154024.17000000001</c:v>
                </c:pt>
                <c:pt idx="3">
                  <c:v>149033.84</c:v>
                </c:pt>
                <c:pt idx="4">
                  <c:v>149033.84</c:v>
                </c:pt>
                <c:pt idx="5">
                  <c:v>154903.64000000001</c:v>
                </c:pt>
                <c:pt idx="6">
                  <c:v>159419.82</c:v>
                </c:pt>
                <c:pt idx="7">
                  <c:v>159875.66</c:v>
                </c:pt>
                <c:pt idx="8">
                  <c:v>159231.76999999999</c:v>
                </c:pt>
                <c:pt idx="9">
                  <c:v>159231.76999999999</c:v>
                </c:pt>
                <c:pt idx="10">
                  <c:v>156699.66</c:v>
                </c:pt>
                <c:pt idx="11">
                  <c:v>157274.91</c:v>
                </c:pt>
                <c:pt idx="12">
                  <c:v>159536.22</c:v>
                </c:pt>
                <c:pt idx="13">
                  <c:v>154966.88</c:v>
                </c:pt>
                <c:pt idx="14">
                  <c:v>158595.35</c:v>
                </c:pt>
                <c:pt idx="15">
                  <c:v>158899.78</c:v>
                </c:pt>
                <c:pt idx="16">
                  <c:v>159664.49</c:v>
                </c:pt>
                <c:pt idx="17">
                  <c:v>159515.49</c:v>
                </c:pt>
                <c:pt idx="18">
                  <c:v>160433.19</c:v>
                </c:pt>
                <c:pt idx="19">
                  <c:v>161764.66</c:v>
                </c:pt>
                <c:pt idx="20">
                  <c:v>163004.76</c:v>
                </c:pt>
                <c:pt idx="21">
                  <c:v>163560.65</c:v>
                </c:pt>
                <c:pt idx="22">
                  <c:v>163952.28</c:v>
                </c:pt>
                <c:pt idx="23">
                  <c:v>163425.98000000001</c:v>
                </c:pt>
                <c:pt idx="24">
                  <c:v>162575.79999999999</c:v>
                </c:pt>
                <c:pt idx="25">
                  <c:v>162603.69</c:v>
                </c:pt>
                <c:pt idx="26">
                  <c:v>163049.72</c:v>
                </c:pt>
                <c:pt idx="27">
                  <c:v>165291.54</c:v>
                </c:pt>
                <c:pt idx="28">
                  <c:v>165517.44</c:v>
                </c:pt>
                <c:pt idx="29">
                  <c:v>166479.60999999999</c:v>
                </c:pt>
                <c:pt idx="30">
                  <c:v>168197.58</c:v>
                </c:pt>
                <c:pt idx="31">
                  <c:v>168996.34</c:v>
                </c:pt>
                <c:pt idx="32">
                  <c:v>167546.04999999999</c:v>
                </c:pt>
                <c:pt idx="33">
                  <c:v>169660.41</c:v>
                </c:pt>
                <c:pt idx="34">
                  <c:v>171656.55</c:v>
                </c:pt>
                <c:pt idx="35">
                  <c:v>174781.14</c:v>
                </c:pt>
                <c:pt idx="36">
                  <c:v>173450.94</c:v>
                </c:pt>
                <c:pt idx="37">
                  <c:v>173723.59</c:v>
                </c:pt>
                <c:pt idx="38">
                  <c:v>173334.81</c:v>
                </c:pt>
                <c:pt idx="39">
                  <c:v>173825.57</c:v>
                </c:pt>
                <c:pt idx="40">
                  <c:v>172825.84</c:v>
                </c:pt>
                <c:pt idx="41">
                  <c:v>172592.22</c:v>
                </c:pt>
                <c:pt idx="42">
                  <c:v>170366.42</c:v>
                </c:pt>
                <c:pt idx="43">
                  <c:v>171818.63</c:v>
                </c:pt>
                <c:pt idx="44">
                  <c:v>172726.66</c:v>
                </c:pt>
                <c:pt idx="45">
                  <c:v>171592.37</c:v>
                </c:pt>
                <c:pt idx="46">
                  <c:v>171103.93</c:v>
                </c:pt>
                <c:pt idx="47">
                  <c:v>169747.99</c:v>
                </c:pt>
                <c:pt idx="48">
                  <c:v>170139.35</c:v>
                </c:pt>
                <c:pt idx="49">
                  <c:v>167021.37</c:v>
                </c:pt>
                <c:pt idx="50">
                  <c:v>166359.75</c:v>
                </c:pt>
                <c:pt idx="51">
                  <c:v>167423.94</c:v>
                </c:pt>
                <c:pt idx="52">
                  <c:v>166396.35</c:v>
                </c:pt>
                <c:pt idx="53">
                  <c:v>165741.19</c:v>
                </c:pt>
                <c:pt idx="54">
                  <c:v>164982.48000000001</c:v>
                </c:pt>
                <c:pt idx="55">
                  <c:v>167285.63</c:v>
                </c:pt>
                <c:pt idx="56">
                  <c:v>168784.59</c:v>
                </c:pt>
                <c:pt idx="57">
                  <c:v>169105.25</c:v>
                </c:pt>
                <c:pt idx="58">
                  <c:v>169633.31</c:v>
                </c:pt>
                <c:pt idx="59">
                  <c:v>167433.98000000001</c:v>
                </c:pt>
                <c:pt idx="60">
                  <c:v>167832.3</c:v>
                </c:pt>
                <c:pt idx="61">
                  <c:v>167164.54</c:v>
                </c:pt>
                <c:pt idx="62">
                  <c:v>167847.12</c:v>
                </c:pt>
                <c:pt idx="63">
                  <c:v>171456.3</c:v>
                </c:pt>
                <c:pt idx="64">
                  <c:v>170812.16</c:v>
                </c:pt>
                <c:pt idx="65">
                  <c:v>169564.15</c:v>
                </c:pt>
                <c:pt idx="66">
                  <c:v>172259.02</c:v>
                </c:pt>
                <c:pt idx="67">
                  <c:v>171867.15</c:v>
                </c:pt>
                <c:pt idx="68">
                  <c:v>173525.55</c:v>
                </c:pt>
                <c:pt idx="69">
                  <c:v>172548.95</c:v>
                </c:pt>
                <c:pt idx="70">
                  <c:v>172959.01</c:v>
                </c:pt>
                <c:pt idx="71">
                  <c:v>173524.73</c:v>
                </c:pt>
                <c:pt idx="72">
                  <c:v>173120.09</c:v>
                </c:pt>
                <c:pt idx="73">
                  <c:v>173373.12</c:v>
                </c:pt>
                <c:pt idx="74">
                  <c:v>174742.05</c:v>
                </c:pt>
                <c:pt idx="75">
                  <c:v>171852.75</c:v>
                </c:pt>
                <c:pt idx="76">
                  <c:v>170395.15</c:v>
                </c:pt>
                <c:pt idx="77">
                  <c:v>172596.13</c:v>
                </c:pt>
                <c:pt idx="78">
                  <c:v>171759.14</c:v>
                </c:pt>
                <c:pt idx="79">
                  <c:v>172424.53</c:v>
                </c:pt>
                <c:pt idx="80">
                  <c:v>171406.39</c:v>
                </c:pt>
                <c:pt idx="81">
                  <c:v>166134.04</c:v>
                </c:pt>
                <c:pt idx="82">
                  <c:v>165068.16</c:v>
                </c:pt>
                <c:pt idx="83">
                  <c:v>166289.60000000001</c:v>
                </c:pt>
                <c:pt idx="84">
                  <c:v>166289.60000000001</c:v>
                </c:pt>
                <c:pt idx="85">
                  <c:v>162577.96</c:v>
                </c:pt>
                <c:pt idx="86">
                  <c:v>165313.9</c:v>
                </c:pt>
                <c:pt idx="87">
                  <c:v>166928.82999999999</c:v>
                </c:pt>
                <c:pt idx="88">
                  <c:v>166738.54</c:v>
                </c:pt>
                <c:pt idx="89">
                  <c:v>167663.78</c:v>
                </c:pt>
                <c:pt idx="90">
                  <c:v>165859.97</c:v>
                </c:pt>
                <c:pt idx="91">
                  <c:v>165580.35</c:v>
                </c:pt>
                <c:pt idx="92">
                  <c:v>167103.48000000001</c:v>
                </c:pt>
                <c:pt idx="93">
                  <c:v>167642.54</c:v>
                </c:pt>
                <c:pt idx="94">
                  <c:v>168709.27</c:v>
                </c:pt>
                <c:pt idx="95">
                  <c:v>168341.48</c:v>
                </c:pt>
                <c:pt idx="96">
                  <c:v>164101.54999999999</c:v>
                </c:pt>
                <c:pt idx="97">
                  <c:v>163717.29999999999</c:v>
                </c:pt>
                <c:pt idx="98">
                  <c:v>164255.39000000001</c:v>
                </c:pt>
                <c:pt idx="99">
                  <c:v>165784.31</c:v>
                </c:pt>
                <c:pt idx="100">
                  <c:v>167798.5</c:v>
                </c:pt>
                <c:pt idx="101">
                  <c:v>168661.93</c:v>
                </c:pt>
                <c:pt idx="102">
                  <c:v>169317.2</c:v>
                </c:pt>
                <c:pt idx="103">
                  <c:v>168970.42</c:v>
                </c:pt>
                <c:pt idx="104">
                  <c:v>168417.43</c:v>
                </c:pt>
                <c:pt idx="105">
                  <c:v>167441.68</c:v>
                </c:pt>
                <c:pt idx="106">
                  <c:v>169498.94</c:v>
                </c:pt>
                <c:pt idx="107">
                  <c:v>169030.87</c:v>
                </c:pt>
                <c:pt idx="108">
                  <c:v>168995.05</c:v>
                </c:pt>
                <c:pt idx="109">
                  <c:v>169405.55</c:v>
                </c:pt>
                <c:pt idx="110">
                  <c:v>168434.51</c:v>
                </c:pt>
                <c:pt idx="111">
                  <c:v>166092</c:v>
                </c:pt>
                <c:pt idx="112">
                  <c:v>162448.85999999999</c:v>
                </c:pt>
                <c:pt idx="113">
                  <c:v>162134.14000000001</c:v>
                </c:pt>
                <c:pt idx="114">
                  <c:v>161974.65</c:v>
                </c:pt>
                <c:pt idx="115">
                  <c:v>162291.35999999999</c:v>
                </c:pt>
                <c:pt idx="116">
                  <c:v>162360.66</c:v>
                </c:pt>
                <c:pt idx="117">
                  <c:v>165723.38</c:v>
                </c:pt>
                <c:pt idx="118">
                  <c:v>164827.10999999999</c:v>
                </c:pt>
                <c:pt idx="119">
                  <c:v>164607.21</c:v>
                </c:pt>
                <c:pt idx="120">
                  <c:v>163935.92000000001</c:v>
                </c:pt>
                <c:pt idx="121">
                  <c:v>164493.10999999999</c:v>
                </c:pt>
                <c:pt idx="122">
                  <c:v>162132.07</c:v>
                </c:pt>
                <c:pt idx="123">
                  <c:v>161057.26999999999</c:v>
                </c:pt>
                <c:pt idx="124">
                  <c:v>159593.43</c:v>
                </c:pt>
                <c:pt idx="125">
                  <c:v>157771.84</c:v>
                </c:pt>
                <c:pt idx="126">
                  <c:v>155747.76999999999</c:v>
                </c:pt>
                <c:pt idx="127">
                  <c:v>156120.94</c:v>
                </c:pt>
                <c:pt idx="128">
                  <c:v>159572.53</c:v>
                </c:pt>
                <c:pt idx="129">
                  <c:v>160620.65</c:v>
                </c:pt>
                <c:pt idx="130">
                  <c:v>161699.91</c:v>
                </c:pt>
                <c:pt idx="131">
                  <c:v>161699.91</c:v>
                </c:pt>
                <c:pt idx="132">
                  <c:v>161163.18</c:v>
                </c:pt>
                <c:pt idx="133">
                  <c:v>157080.07999999999</c:v>
                </c:pt>
                <c:pt idx="134">
                  <c:v>157074.26</c:v>
                </c:pt>
                <c:pt idx="135">
                  <c:v>158181.23000000001</c:v>
                </c:pt>
                <c:pt idx="136">
                  <c:v>157273.38</c:v>
                </c:pt>
                <c:pt idx="137">
                  <c:v>157597.28</c:v>
                </c:pt>
                <c:pt idx="138">
                  <c:v>156845.16</c:v>
                </c:pt>
                <c:pt idx="139">
                  <c:v>156385.85</c:v>
                </c:pt>
                <c:pt idx="140">
                  <c:v>153460.43</c:v>
                </c:pt>
                <c:pt idx="141">
                  <c:v>151138.75</c:v>
                </c:pt>
                <c:pt idx="142">
                  <c:v>150686.54999999999</c:v>
                </c:pt>
                <c:pt idx="143">
                  <c:v>152166.32999999999</c:v>
                </c:pt>
                <c:pt idx="144">
                  <c:v>151134.92000000001</c:v>
                </c:pt>
                <c:pt idx="145">
                  <c:v>152201.94</c:v>
                </c:pt>
                <c:pt idx="146">
                  <c:v>152892.60999999999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RR!$V$28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RR!$S$29:$S$175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RR!$V$29:$V$175</c:f>
              <c:numCache>
                <c:formatCode>#,##0_ ;[Red]\-#,##0\ </c:formatCode>
                <c:ptCount val="147"/>
                <c:pt idx="0">
                  <c:v>28180.091519000001</c:v>
                </c:pt>
                <c:pt idx="1">
                  <c:v>28161.972828999998</c:v>
                </c:pt>
                <c:pt idx="2">
                  <c:v>28195.925800000001</c:v>
                </c:pt>
                <c:pt idx="3">
                  <c:v>28195.852998999999</c:v>
                </c:pt>
                <c:pt idx="4">
                  <c:v>28195.852998999999</c:v>
                </c:pt>
                <c:pt idx="5">
                  <c:v>28170.856059000002</c:v>
                </c:pt>
                <c:pt idx="6">
                  <c:v>28186.560238999999</c:v>
                </c:pt>
                <c:pt idx="7">
                  <c:v>28177.319055</c:v>
                </c:pt>
                <c:pt idx="8">
                  <c:v>28165.171515999999</c:v>
                </c:pt>
                <c:pt idx="9">
                  <c:v>28165.171515999999</c:v>
                </c:pt>
                <c:pt idx="10">
                  <c:v>28173.676576999998</c:v>
                </c:pt>
                <c:pt idx="11">
                  <c:v>28174.117880000002</c:v>
                </c:pt>
                <c:pt idx="12">
                  <c:v>28177.39386</c:v>
                </c:pt>
                <c:pt idx="13">
                  <c:v>28180.845891000001</c:v>
                </c:pt>
                <c:pt idx="14">
                  <c:v>28169.247298999999</c:v>
                </c:pt>
                <c:pt idx="15">
                  <c:v>28179.922127999998</c:v>
                </c:pt>
                <c:pt idx="16">
                  <c:v>28166.392231999998</c:v>
                </c:pt>
                <c:pt idx="17">
                  <c:v>28196.799210000001</c:v>
                </c:pt>
                <c:pt idx="18">
                  <c:v>28177.135571999999</c:v>
                </c:pt>
                <c:pt idx="19">
                  <c:v>28165.338494</c:v>
                </c:pt>
                <c:pt idx="20">
                  <c:v>28171.031126000002</c:v>
                </c:pt>
                <c:pt idx="21">
                  <c:v>28162.886297000001</c:v>
                </c:pt>
                <c:pt idx="22">
                  <c:v>28188.338865999998</c:v>
                </c:pt>
                <c:pt idx="23">
                  <c:v>28170.782361000001</c:v>
                </c:pt>
                <c:pt idx="24">
                  <c:v>28186.950193000001</c:v>
                </c:pt>
                <c:pt idx="25">
                  <c:v>28191.295142999999</c:v>
                </c:pt>
                <c:pt idx="26">
                  <c:v>28186.295945999998</c:v>
                </c:pt>
                <c:pt idx="27">
                  <c:v>28171.167546000001</c:v>
                </c:pt>
                <c:pt idx="28">
                  <c:v>28155.875907000001</c:v>
                </c:pt>
                <c:pt idx="29">
                  <c:v>28121.425686999999</c:v>
                </c:pt>
                <c:pt idx="30">
                  <c:v>28143.218403999999</c:v>
                </c:pt>
                <c:pt idx="31">
                  <c:v>28146.364853999999</c:v>
                </c:pt>
                <c:pt idx="32">
                  <c:v>28146.223049</c:v>
                </c:pt>
                <c:pt idx="33">
                  <c:v>28127.774931</c:v>
                </c:pt>
                <c:pt idx="34">
                  <c:v>28136.115921000001</c:v>
                </c:pt>
                <c:pt idx="35">
                  <c:v>28177.510217999999</c:v>
                </c:pt>
                <c:pt idx="36">
                  <c:v>28162.541458</c:v>
                </c:pt>
                <c:pt idx="37">
                  <c:v>28165.853766</c:v>
                </c:pt>
                <c:pt idx="38">
                  <c:v>28167.843379999998</c:v>
                </c:pt>
                <c:pt idx="39">
                  <c:v>28175.012234999998</c:v>
                </c:pt>
                <c:pt idx="40">
                  <c:v>27958.617979999999</c:v>
                </c:pt>
                <c:pt idx="41">
                  <c:v>27959.449130000001</c:v>
                </c:pt>
                <c:pt idx="42">
                  <c:v>27963.337818</c:v>
                </c:pt>
                <c:pt idx="43">
                  <c:v>27959.172186</c:v>
                </c:pt>
                <c:pt idx="44">
                  <c:v>27964.066505999999</c:v>
                </c:pt>
                <c:pt idx="45">
                  <c:v>28027.249032</c:v>
                </c:pt>
                <c:pt idx="46">
                  <c:v>28052.454505999998</c:v>
                </c:pt>
                <c:pt idx="47">
                  <c:v>28038.027408000002</c:v>
                </c:pt>
                <c:pt idx="48">
                  <c:v>28037.608469999999</c:v>
                </c:pt>
                <c:pt idx="49">
                  <c:v>28020.883258999998</c:v>
                </c:pt>
                <c:pt idx="50">
                  <c:v>27899.782922999999</c:v>
                </c:pt>
                <c:pt idx="51">
                  <c:v>27915.513353999999</c:v>
                </c:pt>
                <c:pt idx="52">
                  <c:v>27889.476284</c:v>
                </c:pt>
                <c:pt idx="53">
                  <c:v>27897.091063</c:v>
                </c:pt>
                <c:pt idx="54">
                  <c:v>27900.550810000001</c:v>
                </c:pt>
                <c:pt idx="55">
                  <c:v>27602.200978000001</c:v>
                </c:pt>
                <c:pt idx="56">
                  <c:v>27636.596629</c:v>
                </c:pt>
                <c:pt idx="57">
                  <c:v>27623.992507999999</c:v>
                </c:pt>
                <c:pt idx="58">
                  <c:v>27614.758084000001</c:v>
                </c:pt>
                <c:pt idx="59">
                  <c:v>27640.176017999998</c:v>
                </c:pt>
                <c:pt idx="60">
                  <c:v>27624.403095999998</c:v>
                </c:pt>
                <c:pt idx="61">
                  <c:v>27622.065682</c:v>
                </c:pt>
                <c:pt idx="62">
                  <c:v>27636.546534000001</c:v>
                </c:pt>
                <c:pt idx="63">
                  <c:v>27626.171065999999</c:v>
                </c:pt>
                <c:pt idx="64">
                  <c:v>27618.954846000001</c:v>
                </c:pt>
                <c:pt idx="65">
                  <c:v>27613.342958000001</c:v>
                </c:pt>
                <c:pt idx="66">
                  <c:v>27613.046590999998</c:v>
                </c:pt>
                <c:pt idx="67">
                  <c:v>27614.707990999999</c:v>
                </c:pt>
                <c:pt idx="68">
                  <c:v>27599.069437999999</c:v>
                </c:pt>
                <c:pt idx="69">
                  <c:v>27612.011612999999</c:v>
                </c:pt>
                <c:pt idx="70">
                  <c:v>27597.279762999999</c:v>
                </c:pt>
                <c:pt idx="71">
                  <c:v>27617.936462999998</c:v>
                </c:pt>
                <c:pt idx="72">
                  <c:v>27624.023886999999</c:v>
                </c:pt>
                <c:pt idx="73">
                  <c:v>27623.194522999998</c:v>
                </c:pt>
                <c:pt idx="74">
                  <c:v>27608.018946</c:v>
                </c:pt>
                <c:pt idx="75">
                  <c:v>27591.123133000001</c:v>
                </c:pt>
                <c:pt idx="76">
                  <c:v>27606.130604999998</c:v>
                </c:pt>
                <c:pt idx="77">
                  <c:v>27605.646917999999</c:v>
                </c:pt>
                <c:pt idx="78">
                  <c:v>27631.911455000001</c:v>
                </c:pt>
                <c:pt idx="79">
                  <c:v>27605.707104000001</c:v>
                </c:pt>
                <c:pt idx="80">
                  <c:v>27610.562997000001</c:v>
                </c:pt>
                <c:pt idx="81">
                  <c:v>27627.925432</c:v>
                </c:pt>
                <c:pt idx="82">
                  <c:v>27617.557121000002</c:v>
                </c:pt>
                <c:pt idx="83">
                  <c:v>27627.643263999998</c:v>
                </c:pt>
                <c:pt idx="84">
                  <c:v>27627.643263999998</c:v>
                </c:pt>
                <c:pt idx="85">
                  <c:v>27611.179472</c:v>
                </c:pt>
                <c:pt idx="86">
                  <c:v>27624.430800999999</c:v>
                </c:pt>
                <c:pt idx="87">
                  <c:v>27615.156728999998</c:v>
                </c:pt>
                <c:pt idx="88">
                  <c:v>27591.942093000001</c:v>
                </c:pt>
                <c:pt idx="89">
                  <c:v>27588.703942</c:v>
                </c:pt>
                <c:pt idx="90">
                  <c:v>27711.938575</c:v>
                </c:pt>
                <c:pt idx="91">
                  <c:v>27714.055413999999</c:v>
                </c:pt>
                <c:pt idx="92">
                  <c:v>27696.481064</c:v>
                </c:pt>
                <c:pt idx="93">
                  <c:v>27700.996916</c:v>
                </c:pt>
                <c:pt idx="94">
                  <c:v>27687.661359999998</c:v>
                </c:pt>
                <c:pt idx="95">
                  <c:v>27712.381386000001</c:v>
                </c:pt>
                <c:pt idx="96">
                  <c:v>27696.276263</c:v>
                </c:pt>
                <c:pt idx="97">
                  <c:v>27681.648714999999</c:v>
                </c:pt>
                <c:pt idx="98">
                  <c:v>27697.767081000002</c:v>
                </c:pt>
                <c:pt idx="99">
                  <c:v>27704.203407000001</c:v>
                </c:pt>
                <c:pt idx="100">
                  <c:v>27145.931719</c:v>
                </c:pt>
                <c:pt idx="101">
                  <c:v>27124.830010000001</c:v>
                </c:pt>
                <c:pt idx="102">
                  <c:v>27168.635622000002</c:v>
                </c:pt>
                <c:pt idx="103">
                  <c:v>27158.351888000001</c:v>
                </c:pt>
                <c:pt idx="104">
                  <c:v>27152.758396000001</c:v>
                </c:pt>
                <c:pt idx="105">
                  <c:v>27189.942879999999</c:v>
                </c:pt>
                <c:pt idx="106">
                  <c:v>27149.253129000001</c:v>
                </c:pt>
                <c:pt idx="107">
                  <c:v>27160.580826000001</c:v>
                </c:pt>
                <c:pt idx="108">
                  <c:v>27165.175523000002</c:v>
                </c:pt>
                <c:pt idx="109">
                  <c:v>27168.71515</c:v>
                </c:pt>
                <c:pt idx="110">
                  <c:v>27147.481468999998</c:v>
                </c:pt>
                <c:pt idx="111">
                  <c:v>27151.449329999999</c:v>
                </c:pt>
                <c:pt idx="112">
                  <c:v>27136.68507</c:v>
                </c:pt>
                <c:pt idx="113">
                  <c:v>27160.806788999998</c:v>
                </c:pt>
                <c:pt idx="114">
                  <c:v>27160.322004000001</c:v>
                </c:pt>
                <c:pt idx="115">
                  <c:v>27148.270465000001</c:v>
                </c:pt>
                <c:pt idx="116">
                  <c:v>27157.962597999998</c:v>
                </c:pt>
                <c:pt idx="117">
                  <c:v>27170.040475000002</c:v>
                </c:pt>
                <c:pt idx="118">
                  <c:v>27144.687040000001</c:v>
                </c:pt>
                <c:pt idx="119">
                  <c:v>27143.372297000002</c:v>
                </c:pt>
                <c:pt idx="120">
                  <c:v>27155.72911</c:v>
                </c:pt>
                <c:pt idx="121">
                  <c:v>27171.826848000001</c:v>
                </c:pt>
                <c:pt idx="122">
                  <c:v>23992.588188000002</c:v>
                </c:pt>
                <c:pt idx="123">
                  <c:v>25252.426070000001</c:v>
                </c:pt>
                <c:pt idx="124">
                  <c:v>25271.823134999999</c:v>
                </c:pt>
                <c:pt idx="125">
                  <c:v>25273.211965999999</c:v>
                </c:pt>
                <c:pt idx="126">
                  <c:v>25292.175632999999</c:v>
                </c:pt>
                <c:pt idx="127">
                  <c:v>25278.031534000002</c:v>
                </c:pt>
                <c:pt idx="128">
                  <c:v>25268.113584999999</c:v>
                </c:pt>
                <c:pt idx="129">
                  <c:v>25269.207677999999</c:v>
                </c:pt>
                <c:pt idx="130">
                  <c:v>25257.811989999998</c:v>
                </c:pt>
                <c:pt idx="131">
                  <c:v>25257.811989999998</c:v>
                </c:pt>
                <c:pt idx="132">
                  <c:v>25265.093881000001</c:v>
                </c:pt>
                <c:pt idx="133">
                  <c:v>25297.312722999999</c:v>
                </c:pt>
                <c:pt idx="134">
                  <c:v>25296.737114</c:v>
                </c:pt>
                <c:pt idx="135">
                  <c:v>25292.526161000002</c:v>
                </c:pt>
                <c:pt idx="136">
                  <c:v>25266.505730000001</c:v>
                </c:pt>
                <c:pt idx="137">
                  <c:v>25251.612792</c:v>
                </c:pt>
                <c:pt idx="138">
                  <c:v>25054.330871999999</c:v>
                </c:pt>
                <c:pt idx="139">
                  <c:v>25042.013648</c:v>
                </c:pt>
                <c:pt idx="140">
                  <c:v>25050.724638</c:v>
                </c:pt>
                <c:pt idx="141">
                  <c:v>25053.847476999999</c:v>
                </c:pt>
                <c:pt idx="142">
                  <c:v>25042.734833999999</c:v>
                </c:pt>
                <c:pt idx="143">
                  <c:v>25087.575011000001</c:v>
                </c:pt>
                <c:pt idx="144">
                  <c:v>25039.315030999998</c:v>
                </c:pt>
                <c:pt idx="145">
                  <c:v>25069.958565000001</c:v>
                </c:pt>
                <c:pt idx="146">
                  <c:v>25064.801337000001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0328"/>
        <c:axId val="656211504"/>
      </c:lineChart>
      <c:lineChart>
        <c:grouping val="standard"/>
        <c:varyColors val="0"/>
        <c:ser>
          <c:idx val="3"/>
          <c:order val="2"/>
          <c:tx>
            <c:strRef>
              <c:f>RR!$W$28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RR!$S$29:$S$175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RR!$W$29:$W$175</c:f>
              <c:numCache>
                <c:formatCode>#,##0_ ;[Red]\-#,##0\ </c:formatCode>
                <c:ptCount val="147"/>
                <c:pt idx="0">
                  <c:v>12614.3874</c:v>
                </c:pt>
                <c:pt idx="1">
                  <c:v>12614.3874</c:v>
                </c:pt>
                <c:pt idx="2">
                  <c:v>12614.3874</c:v>
                </c:pt>
                <c:pt idx="3">
                  <c:v>12614.3874</c:v>
                </c:pt>
                <c:pt idx="4">
                  <c:v>12614.3874</c:v>
                </c:pt>
                <c:pt idx="5">
                  <c:v>12614.3874</c:v>
                </c:pt>
                <c:pt idx="6">
                  <c:v>12779.3833</c:v>
                </c:pt>
                <c:pt idx="7">
                  <c:v>12779.3833</c:v>
                </c:pt>
                <c:pt idx="8">
                  <c:v>12779.3833</c:v>
                </c:pt>
                <c:pt idx="9">
                  <c:v>12779.3833</c:v>
                </c:pt>
                <c:pt idx="10">
                  <c:v>12779.3833</c:v>
                </c:pt>
                <c:pt idx="11">
                  <c:v>12779.3833</c:v>
                </c:pt>
                <c:pt idx="12">
                  <c:v>12779.3833</c:v>
                </c:pt>
                <c:pt idx="13">
                  <c:v>12364.4097</c:v>
                </c:pt>
                <c:pt idx="14">
                  <c:v>12364.4097</c:v>
                </c:pt>
                <c:pt idx="15">
                  <c:v>12364.4097</c:v>
                </c:pt>
                <c:pt idx="16">
                  <c:v>12364.4097</c:v>
                </c:pt>
                <c:pt idx="17">
                  <c:v>12364.4097</c:v>
                </c:pt>
                <c:pt idx="18">
                  <c:v>12539.982</c:v>
                </c:pt>
                <c:pt idx="19">
                  <c:v>12539.982</c:v>
                </c:pt>
                <c:pt idx="20">
                  <c:v>12539.982</c:v>
                </c:pt>
                <c:pt idx="21">
                  <c:v>12539.982</c:v>
                </c:pt>
                <c:pt idx="22">
                  <c:v>12539.982</c:v>
                </c:pt>
                <c:pt idx="23">
                  <c:v>12575.558499999999</c:v>
                </c:pt>
                <c:pt idx="24">
                  <c:v>12575.558499999999</c:v>
                </c:pt>
                <c:pt idx="25">
                  <c:v>12575.558499999999</c:v>
                </c:pt>
                <c:pt idx="26">
                  <c:v>12575.558499999999</c:v>
                </c:pt>
                <c:pt idx="27">
                  <c:v>12575.558499999999</c:v>
                </c:pt>
                <c:pt idx="28">
                  <c:v>12392.6399</c:v>
                </c:pt>
                <c:pt idx="29">
                  <c:v>12392.6399</c:v>
                </c:pt>
                <c:pt idx="30">
                  <c:v>12392.6399</c:v>
                </c:pt>
                <c:pt idx="31">
                  <c:v>12392.6399</c:v>
                </c:pt>
                <c:pt idx="32">
                  <c:v>12392.6399</c:v>
                </c:pt>
                <c:pt idx="33">
                  <c:v>12392.6399</c:v>
                </c:pt>
                <c:pt idx="34">
                  <c:v>12392.6399</c:v>
                </c:pt>
                <c:pt idx="35">
                  <c:v>12642.465099999999</c:v>
                </c:pt>
                <c:pt idx="36">
                  <c:v>12642.465099999999</c:v>
                </c:pt>
                <c:pt idx="37">
                  <c:v>12642.465099999999</c:v>
                </c:pt>
                <c:pt idx="38">
                  <c:v>12642.465099999999</c:v>
                </c:pt>
                <c:pt idx="39">
                  <c:v>12642.465099999999</c:v>
                </c:pt>
                <c:pt idx="40">
                  <c:v>9341.9527999999991</c:v>
                </c:pt>
                <c:pt idx="41">
                  <c:v>9341.9527999999991</c:v>
                </c:pt>
                <c:pt idx="42">
                  <c:v>9341.9527999999991</c:v>
                </c:pt>
                <c:pt idx="43">
                  <c:v>9341.9527999999991</c:v>
                </c:pt>
                <c:pt idx="44">
                  <c:v>9341.9527999999991</c:v>
                </c:pt>
                <c:pt idx="45">
                  <c:v>9137.9094999999998</c:v>
                </c:pt>
                <c:pt idx="46">
                  <c:v>9137.9094999999998</c:v>
                </c:pt>
                <c:pt idx="47">
                  <c:v>9137.9094999999998</c:v>
                </c:pt>
                <c:pt idx="48">
                  <c:v>9137.9094999999998</c:v>
                </c:pt>
                <c:pt idx="49">
                  <c:v>9137.9094999999998</c:v>
                </c:pt>
                <c:pt idx="50">
                  <c:v>9070.9495000000006</c:v>
                </c:pt>
                <c:pt idx="51">
                  <c:v>9070.9495000000006</c:v>
                </c:pt>
                <c:pt idx="52">
                  <c:v>9070.9495000000006</c:v>
                </c:pt>
                <c:pt idx="53">
                  <c:v>9070.9495000000006</c:v>
                </c:pt>
                <c:pt idx="54">
                  <c:v>9070.9495000000006</c:v>
                </c:pt>
                <c:pt idx="55">
                  <c:v>13196.9529</c:v>
                </c:pt>
                <c:pt idx="56">
                  <c:v>13196.9529</c:v>
                </c:pt>
                <c:pt idx="57">
                  <c:v>13196.9529</c:v>
                </c:pt>
                <c:pt idx="58">
                  <c:v>13196.9529</c:v>
                </c:pt>
                <c:pt idx="59">
                  <c:v>13196.9529</c:v>
                </c:pt>
                <c:pt idx="60">
                  <c:v>13198.3709</c:v>
                </c:pt>
                <c:pt idx="61">
                  <c:v>13198.3709</c:v>
                </c:pt>
                <c:pt idx="62">
                  <c:v>13198.3709</c:v>
                </c:pt>
                <c:pt idx="63">
                  <c:v>13198.3709</c:v>
                </c:pt>
                <c:pt idx="64">
                  <c:v>13198.3709</c:v>
                </c:pt>
                <c:pt idx="65">
                  <c:v>13171.4766</c:v>
                </c:pt>
                <c:pt idx="66">
                  <c:v>13171.4766</c:v>
                </c:pt>
                <c:pt idx="67">
                  <c:v>13171.4766</c:v>
                </c:pt>
                <c:pt idx="68">
                  <c:v>13171.4766</c:v>
                </c:pt>
                <c:pt idx="69">
                  <c:v>13171.4766</c:v>
                </c:pt>
                <c:pt idx="70">
                  <c:v>13198.246499999999</c:v>
                </c:pt>
                <c:pt idx="71">
                  <c:v>13198.246499999999</c:v>
                </c:pt>
                <c:pt idx="72">
                  <c:v>13198.246499999999</c:v>
                </c:pt>
                <c:pt idx="73">
                  <c:v>13198.246499999999</c:v>
                </c:pt>
                <c:pt idx="74">
                  <c:v>13198.246499999999</c:v>
                </c:pt>
                <c:pt idx="75">
                  <c:v>13025.5196</c:v>
                </c:pt>
                <c:pt idx="76">
                  <c:v>13025.5196</c:v>
                </c:pt>
                <c:pt idx="77">
                  <c:v>13025.5196</c:v>
                </c:pt>
                <c:pt idx="78">
                  <c:v>13025.5196</c:v>
                </c:pt>
                <c:pt idx="79">
                  <c:v>13025.5196</c:v>
                </c:pt>
                <c:pt idx="80">
                  <c:v>13025.5196</c:v>
                </c:pt>
                <c:pt idx="81">
                  <c:v>13025.5196</c:v>
                </c:pt>
                <c:pt idx="82">
                  <c:v>13025.5196</c:v>
                </c:pt>
                <c:pt idx="83">
                  <c:v>13025.5196</c:v>
                </c:pt>
                <c:pt idx="84">
                  <c:v>13025.5196</c:v>
                </c:pt>
                <c:pt idx="85">
                  <c:v>12980.982900000001</c:v>
                </c:pt>
                <c:pt idx="86">
                  <c:v>12980.982900000001</c:v>
                </c:pt>
                <c:pt idx="87">
                  <c:v>12980.982900000001</c:v>
                </c:pt>
                <c:pt idx="88">
                  <c:v>12980.982900000001</c:v>
                </c:pt>
                <c:pt idx="89">
                  <c:v>12980.982900000001</c:v>
                </c:pt>
                <c:pt idx="90">
                  <c:v>12707.919599999999</c:v>
                </c:pt>
                <c:pt idx="91">
                  <c:v>12707.919599999999</c:v>
                </c:pt>
                <c:pt idx="92">
                  <c:v>12707.919599999999</c:v>
                </c:pt>
                <c:pt idx="93">
                  <c:v>12707.919599999999</c:v>
                </c:pt>
                <c:pt idx="94">
                  <c:v>12707.919599999999</c:v>
                </c:pt>
                <c:pt idx="95">
                  <c:v>12707.919599999999</c:v>
                </c:pt>
                <c:pt idx="96">
                  <c:v>12707.919599999999</c:v>
                </c:pt>
                <c:pt idx="97">
                  <c:v>12707.919599999999</c:v>
                </c:pt>
                <c:pt idx="98">
                  <c:v>12707.919599999999</c:v>
                </c:pt>
                <c:pt idx="99">
                  <c:v>12707.919599999999</c:v>
                </c:pt>
                <c:pt idx="100">
                  <c:v>12973.7605</c:v>
                </c:pt>
                <c:pt idx="101">
                  <c:v>12973.7605</c:v>
                </c:pt>
                <c:pt idx="102">
                  <c:v>12973.7605</c:v>
                </c:pt>
                <c:pt idx="103">
                  <c:v>12973.7605</c:v>
                </c:pt>
                <c:pt idx="104">
                  <c:v>12973.7605</c:v>
                </c:pt>
                <c:pt idx="105">
                  <c:v>13848.2268</c:v>
                </c:pt>
                <c:pt idx="106">
                  <c:v>13848.2268</c:v>
                </c:pt>
                <c:pt idx="107">
                  <c:v>13848.2268</c:v>
                </c:pt>
                <c:pt idx="108">
                  <c:v>13848.2268</c:v>
                </c:pt>
                <c:pt idx="109">
                  <c:v>13848.2268</c:v>
                </c:pt>
                <c:pt idx="110">
                  <c:v>13795.9548</c:v>
                </c:pt>
                <c:pt idx="111">
                  <c:v>13795.9548</c:v>
                </c:pt>
                <c:pt idx="112">
                  <c:v>13795.9548</c:v>
                </c:pt>
                <c:pt idx="113">
                  <c:v>13795.9548</c:v>
                </c:pt>
                <c:pt idx="114">
                  <c:v>13795.9548</c:v>
                </c:pt>
                <c:pt idx="115">
                  <c:v>13795.9548</c:v>
                </c:pt>
                <c:pt idx="116">
                  <c:v>13795.9548</c:v>
                </c:pt>
                <c:pt idx="117">
                  <c:v>13795.9548</c:v>
                </c:pt>
                <c:pt idx="118">
                  <c:v>13795.9548</c:v>
                </c:pt>
                <c:pt idx="119">
                  <c:v>13795.9548</c:v>
                </c:pt>
                <c:pt idx="120">
                  <c:v>13826.764300000001</c:v>
                </c:pt>
                <c:pt idx="121">
                  <c:v>13826.764300000001</c:v>
                </c:pt>
                <c:pt idx="122">
                  <c:v>4636.3212000000003</c:v>
                </c:pt>
                <c:pt idx="123">
                  <c:v>4524.5753999999997</c:v>
                </c:pt>
                <c:pt idx="124">
                  <c:v>4524.5753999999997</c:v>
                </c:pt>
                <c:pt idx="125">
                  <c:v>4524.5753999999997</c:v>
                </c:pt>
                <c:pt idx="126">
                  <c:v>4524.5753999999997</c:v>
                </c:pt>
                <c:pt idx="127">
                  <c:v>4524.5753999999997</c:v>
                </c:pt>
                <c:pt idx="128">
                  <c:v>4569.6719999999996</c:v>
                </c:pt>
                <c:pt idx="129">
                  <c:v>4569.6719999999996</c:v>
                </c:pt>
                <c:pt idx="130">
                  <c:v>4569.6719999999996</c:v>
                </c:pt>
                <c:pt idx="131">
                  <c:v>4569.6719999999996</c:v>
                </c:pt>
                <c:pt idx="132">
                  <c:v>4569.6719999999996</c:v>
                </c:pt>
                <c:pt idx="133">
                  <c:v>4551.6767</c:v>
                </c:pt>
                <c:pt idx="134">
                  <c:v>4551.6767</c:v>
                </c:pt>
                <c:pt idx="135">
                  <c:v>4551.6767</c:v>
                </c:pt>
                <c:pt idx="136">
                  <c:v>4551.6767</c:v>
                </c:pt>
                <c:pt idx="137">
                  <c:v>4551.6767</c:v>
                </c:pt>
                <c:pt idx="138">
                  <c:v>4435.4507000000003</c:v>
                </c:pt>
                <c:pt idx="139">
                  <c:v>4435.4507000000003</c:v>
                </c:pt>
                <c:pt idx="140">
                  <c:v>4435.4507000000003</c:v>
                </c:pt>
                <c:pt idx="141">
                  <c:v>4435.4507000000003</c:v>
                </c:pt>
                <c:pt idx="142">
                  <c:v>4435.4507000000003</c:v>
                </c:pt>
                <c:pt idx="143">
                  <c:v>4445.6885000000002</c:v>
                </c:pt>
                <c:pt idx="144">
                  <c:v>4445.6885000000002</c:v>
                </c:pt>
                <c:pt idx="145">
                  <c:v>4445.6885000000002</c:v>
                </c:pt>
                <c:pt idx="146">
                  <c:v>4445.6885000000002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RR!$Y$28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RR!$Y$29:$Y$175</c:f>
              <c:numCache>
                <c:formatCode>#,##0_ ;[Red]\-#,##0\ </c:formatCode>
                <c:ptCount val="147"/>
                <c:pt idx="0">
                  <c:v>12370.928845</c:v>
                </c:pt>
                <c:pt idx="1">
                  <c:v>12372.121512</c:v>
                </c:pt>
                <c:pt idx="2">
                  <c:v>12372.009647000001</c:v>
                </c:pt>
                <c:pt idx="3">
                  <c:v>12371.414237999999</c:v>
                </c:pt>
                <c:pt idx="4">
                  <c:v>12371.414237999999</c:v>
                </c:pt>
                <c:pt idx="5">
                  <c:v>12371.742061000001</c:v>
                </c:pt>
                <c:pt idx="6">
                  <c:v>12520.393241</c:v>
                </c:pt>
                <c:pt idx="7">
                  <c:v>12521.209510000001</c:v>
                </c:pt>
                <c:pt idx="8">
                  <c:v>12519.453829</c:v>
                </c:pt>
                <c:pt idx="9">
                  <c:v>12519.453829</c:v>
                </c:pt>
                <c:pt idx="10">
                  <c:v>12521.599115999999</c:v>
                </c:pt>
                <c:pt idx="11">
                  <c:v>12519.562062000001</c:v>
                </c:pt>
                <c:pt idx="12">
                  <c:v>12519.580818</c:v>
                </c:pt>
                <c:pt idx="13">
                  <c:v>12092.619747999999</c:v>
                </c:pt>
                <c:pt idx="14">
                  <c:v>12090.974559</c:v>
                </c:pt>
                <c:pt idx="15">
                  <c:v>12091.819369000001</c:v>
                </c:pt>
                <c:pt idx="16">
                  <c:v>12093.024989</c:v>
                </c:pt>
                <c:pt idx="17">
                  <c:v>12092.756793</c:v>
                </c:pt>
                <c:pt idx="18">
                  <c:v>12277.009346999999</c:v>
                </c:pt>
                <c:pt idx="19">
                  <c:v>12276.862231999999</c:v>
                </c:pt>
                <c:pt idx="20">
                  <c:v>12276.933940999999</c:v>
                </c:pt>
                <c:pt idx="21">
                  <c:v>12276.284653999999</c:v>
                </c:pt>
                <c:pt idx="22">
                  <c:v>12277.319955999999</c:v>
                </c:pt>
                <c:pt idx="23">
                  <c:v>12315.361069</c:v>
                </c:pt>
                <c:pt idx="24">
                  <c:v>12314.643179999999</c:v>
                </c:pt>
                <c:pt idx="25">
                  <c:v>12315.550321000001</c:v>
                </c:pt>
                <c:pt idx="26">
                  <c:v>12314.604745000001</c:v>
                </c:pt>
                <c:pt idx="27">
                  <c:v>12315.088109</c:v>
                </c:pt>
                <c:pt idx="28">
                  <c:v>12213.138991</c:v>
                </c:pt>
                <c:pt idx="29">
                  <c:v>12213.961090000001</c:v>
                </c:pt>
                <c:pt idx="30">
                  <c:v>12215.151540999999</c:v>
                </c:pt>
                <c:pt idx="31">
                  <c:v>12214.813043</c:v>
                </c:pt>
                <c:pt idx="32">
                  <c:v>12213.668178</c:v>
                </c:pt>
                <c:pt idx="33">
                  <c:v>12213.694093</c:v>
                </c:pt>
                <c:pt idx="34">
                  <c:v>12213.893747</c:v>
                </c:pt>
                <c:pt idx="35">
                  <c:v>12662.435880999999</c:v>
                </c:pt>
                <c:pt idx="36">
                  <c:v>12662.629541</c:v>
                </c:pt>
                <c:pt idx="37">
                  <c:v>12663.220944999999</c:v>
                </c:pt>
                <c:pt idx="38">
                  <c:v>12662.432369</c:v>
                </c:pt>
                <c:pt idx="39">
                  <c:v>12662.703549</c:v>
                </c:pt>
                <c:pt idx="40">
                  <c:v>9288.2378239999998</c:v>
                </c:pt>
                <c:pt idx="41">
                  <c:v>9288.8373570000003</c:v>
                </c:pt>
                <c:pt idx="42">
                  <c:v>9287.9139219999997</c:v>
                </c:pt>
                <c:pt idx="43">
                  <c:v>9288.9744119999996</c:v>
                </c:pt>
                <c:pt idx="44">
                  <c:v>9288.2999060000002</c:v>
                </c:pt>
                <c:pt idx="45">
                  <c:v>9364.3108539999994</c:v>
                </c:pt>
                <c:pt idx="46">
                  <c:v>9364.5272719999994</c:v>
                </c:pt>
                <c:pt idx="47">
                  <c:v>9363.7957459999998</c:v>
                </c:pt>
                <c:pt idx="48">
                  <c:v>9364.0968769999999</c:v>
                </c:pt>
                <c:pt idx="49">
                  <c:v>9363.7407810000004</c:v>
                </c:pt>
                <c:pt idx="50">
                  <c:v>9073.1821220000002</c:v>
                </c:pt>
                <c:pt idx="51">
                  <c:v>9074.0984840000001</c:v>
                </c:pt>
                <c:pt idx="52">
                  <c:v>9073.6393329999992</c:v>
                </c:pt>
                <c:pt idx="53">
                  <c:v>9074.0846720000009</c:v>
                </c:pt>
                <c:pt idx="54">
                  <c:v>9073.4487769999996</c:v>
                </c:pt>
                <c:pt idx="55">
                  <c:v>13152.283106000001</c:v>
                </c:pt>
                <c:pt idx="56">
                  <c:v>13152.372950999999</c:v>
                </c:pt>
                <c:pt idx="57">
                  <c:v>13152.69764</c:v>
                </c:pt>
                <c:pt idx="58">
                  <c:v>13152.637432</c:v>
                </c:pt>
                <c:pt idx="59">
                  <c:v>13151.889487</c:v>
                </c:pt>
                <c:pt idx="60">
                  <c:v>13145.843998</c:v>
                </c:pt>
                <c:pt idx="61">
                  <c:v>13147.957095</c:v>
                </c:pt>
                <c:pt idx="62">
                  <c:v>13146.699253999999</c:v>
                </c:pt>
                <c:pt idx="63">
                  <c:v>13145.982989</c:v>
                </c:pt>
                <c:pt idx="64">
                  <c:v>13146.676712</c:v>
                </c:pt>
                <c:pt idx="65">
                  <c:v>13099.965757</c:v>
                </c:pt>
                <c:pt idx="66">
                  <c:v>13099.932408000001</c:v>
                </c:pt>
                <c:pt idx="67">
                  <c:v>13100.578217</c:v>
                </c:pt>
                <c:pt idx="68">
                  <c:v>13099.595434000001</c:v>
                </c:pt>
                <c:pt idx="69">
                  <c:v>13099.928252</c:v>
                </c:pt>
                <c:pt idx="70">
                  <c:v>13120.265702000001</c:v>
                </c:pt>
                <c:pt idx="71">
                  <c:v>13120.92951</c:v>
                </c:pt>
                <c:pt idx="72">
                  <c:v>13121.594419999999</c:v>
                </c:pt>
                <c:pt idx="73">
                  <c:v>13121.624341000001</c:v>
                </c:pt>
                <c:pt idx="74">
                  <c:v>13120.999922999999</c:v>
                </c:pt>
                <c:pt idx="75">
                  <c:v>12947.131547000001</c:v>
                </c:pt>
                <c:pt idx="76">
                  <c:v>12947.151421</c:v>
                </c:pt>
                <c:pt idx="77">
                  <c:v>12947.484291000001</c:v>
                </c:pt>
                <c:pt idx="78">
                  <c:v>12946.926726</c:v>
                </c:pt>
                <c:pt idx="79">
                  <c:v>12947.156673</c:v>
                </c:pt>
                <c:pt idx="80">
                  <c:v>12946.616631000001</c:v>
                </c:pt>
                <c:pt idx="81">
                  <c:v>12947.334697</c:v>
                </c:pt>
                <c:pt idx="82">
                  <c:v>12946.925449</c:v>
                </c:pt>
                <c:pt idx="83">
                  <c:v>12946.735457000001</c:v>
                </c:pt>
                <c:pt idx="84">
                  <c:v>12946.735457000001</c:v>
                </c:pt>
                <c:pt idx="85">
                  <c:v>12909.491656</c:v>
                </c:pt>
                <c:pt idx="86">
                  <c:v>12909.715287000001</c:v>
                </c:pt>
                <c:pt idx="87">
                  <c:v>12910.644517000001</c:v>
                </c:pt>
                <c:pt idx="88">
                  <c:v>12909.655889</c:v>
                </c:pt>
                <c:pt idx="89">
                  <c:v>12908.981378</c:v>
                </c:pt>
                <c:pt idx="90">
                  <c:v>12926.014843999999</c:v>
                </c:pt>
                <c:pt idx="91">
                  <c:v>12926.251684000001</c:v>
                </c:pt>
                <c:pt idx="92">
                  <c:v>12925.881519</c:v>
                </c:pt>
                <c:pt idx="93">
                  <c:v>12925.211549</c:v>
                </c:pt>
                <c:pt idx="94">
                  <c:v>12925.802465999999</c:v>
                </c:pt>
                <c:pt idx="95">
                  <c:v>12926.161008999999</c:v>
                </c:pt>
                <c:pt idx="96">
                  <c:v>12926.274744</c:v>
                </c:pt>
                <c:pt idx="97">
                  <c:v>12924.967653</c:v>
                </c:pt>
                <c:pt idx="98">
                  <c:v>12926.225329999999</c:v>
                </c:pt>
                <c:pt idx="99">
                  <c:v>12926.276746</c:v>
                </c:pt>
                <c:pt idx="100">
                  <c:v>12779.95782</c:v>
                </c:pt>
                <c:pt idx="101">
                  <c:v>12779.562819999999</c:v>
                </c:pt>
                <c:pt idx="102">
                  <c:v>12779.99878</c:v>
                </c:pt>
                <c:pt idx="103">
                  <c:v>12779.273592</c:v>
                </c:pt>
                <c:pt idx="104">
                  <c:v>12778.832281999999</c:v>
                </c:pt>
                <c:pt idx="105">
                  <c:v>13621.266955999999</c:v>
                </c:pt>
                <c:pt idx="106">
                  <c:v>13621.589518999999</c:v>
                </c:pt>
                <c:pt idx="107">
                  <c:v>13621.552528</c:v>
                </c:pt>
                <c:pt idx="108">
                  <c:v>13622.07258</c:v>
                </c:pt>
                <c:pt idx="109">
                  <c:v>13622.468532999999</c:v>
                </c:pt>
                <c:pt idx="110">
                  <c:v>13544.695442</c:v>
                </c:pt>
                <c:pt idx="111">
                  <c:v>13543.682683999999</c:v>
                </c:pt>
                <c:pt idx="112">
                  <c:v>13544.871696</c:v>
                </c:pt>
                <c:pt idx="113">
                  <c:v>13544.443386999999</c:v>
                </c:pt>
                <c:pt idx="114">
                  <c:v>13545.198955</c:v>
                </c:pt>
                <c:pt idx="115">
                  <c:v>13545.15971</c:v>
                </c:pt>
                <c:pt idx="116">
                  <c:v>13544.670040000001</c:v>
                </c:pt>
                <c:pt idx="117">
                  <c:v>13544.553903</c:v>
                </c:pt>
                <c:pt idx="118">
                  <c:v>13544.126473</c:v>
                </c:pt>
                <c:pt idx="119">
                  <c:v>13544.615715</c:v>
                </c:pt>
                <c:pt idx="120">
                  <c:v>13603.345198000001</c:v>
                </c:pt>
                <c:pt idx="121">
                  <c:v>13603.55464</c:v>
                </c:pt>
                <c:pt idx="122">
                  <c:v>4445.3142239999997</c:v>
                </c:pt>
                <c:pt idx="123">
                  <c:v>4395.8695010000001</c:v>
                </c:pt>
                <c:pt idx="124">
                  <c:v>4396.3846080000003</c:v>
                </c:pt>
                <c:pt idx="125">
                  <c:v>4396.3128710000001</c:v>
                </c:pt>
                <c:pt idx="126">
                  <c:v>4395.8737789999996</c:v>
                </c:pt>
                <c:pt idx="127">
                  <c:v>4396.3285809999998</c:v>
                </c:pt>
                <c:pt idx="128">
                  <c:v>4421.4300350000003</c:v>
                </c:pt>
                <c:pt idx="129">
                  <c:v>4420.7997439999999</c:v>
                </c:pt>
                <c:pt idx="130">
                  <c:v>4421.5969400000004</c:v>
                </c:pt>
                <c:pt idx="131">
                  <c:v>4421.5969400000004</c:v>
                </c:pt>
                <c:pt idx="132">
                  <c:v>4421.454487</c:v>
                </c:pt>
                <c:pt idx="133">
                  <c:v>4405.09422</c:v>
                </c:pt>
                <c:pt idx="134">
                  <c:v>4404.1007449999997</c:v>
                </c:pt>
                <c:pt idx="135">
                  <c:v>4404.5657179999998</c:v>
                </c:pt>
                <c:pt idx="136">
                  <c:v>4404.6411509999998</c:v>
                </c:pt>
                <c:pt idx="137">
                  <c:v>4404.2504959999997</c:v>
                </c:pt>
                <c:pt idx="138">
                  <c:v>4309.654219</c:v>
                </c:pt>
                <c:pt idx="139">
                  <c:v>4309.8016740000003</c:v>
                </c:pt>
                <c:pt idx="140">
                  <c:v>4308.5925189999998</c:v>
                </c:pt>
                <c:pt idx="141">
                  <c:v>4310.0165889999998</c:v>
                </c:pt>
                <c:pt idx="142">
                  <c:v>4309.5884690000003</c:v>
                </c:pt>
                <c:pt idx="143">
                  <c:v>4333.969341</c:v>
                </c:pt>
                <c:pt idx="144">
                  <c:v>4333.7577579999997</c:v>
                </c:pt>
                <c:pt idx="145">
                  <c:v>4332.7788209999999</c:v>
                </c:pt>
                <c:pt idx="146">
                  <c:v>4332.9007860000002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3072"/>
        <c:axId val="656218560"/>
      </c:lineChart>
      <c:dateAx>
        <c:axId val="656210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1504"/>
        <c:crosses val="autoZero"/>
        <c:auto val="1"/>
        <c:lblOffset val="100"/>
        <c:baseTimeUnit val="days"/>
      </c:dateAx>
      <c:valAx>
        <c:axId val="6562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0328"/>
        <c:crosses val="autoZero"/>
        <c:crossBetween val="between"/>
      </c:valAx>
      <c:valAx>
        <c:axId val="6562185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3072"/>
        <c:crosses val="max"/>
        <c:crossBetween val="between"/>
      </c:valAx>
      <c:dateAx>
        <c:axId val="656213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185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RMAB!$C$1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RMAB!$A$2:$A$66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RMAB!$C$2:$C$66</c:f>
              <c:numCache>
                <c:formatCode>_-* #,##0_-;\-* #,##0_-;_-* "-"??_-;_-@_-</c:formatCode>
                <c:ptCount val="65"/>
                <c:pt idx="0">
                  <c:v>34310.75</c:v>
                </c:pt>
                <c:pt idx="1">
                  <c:v>34154.46</c:v>
                </c:pt>
                <c:pt idx="2">
                  <c:v>41304.53</c:v>
                </c:pt>
                <c:pt idx="3">
                  <c:v>40317.519999999997</c:v>
                </c:pt>
                <c:pt idx="4">
                  <c:v>41286.980000000003</c:v>
                </c:pt>
                <c:pt idx="5">
                  <c:v>39152.839999999997</c:v>
                </c:pt>
                <c:pt idx="6">
                  <c:v>41637.47</c:v>
                </c:pt>
                <c:pt idx="7">
                  <c:v>41924.81</c:v>
                </c:pt>
                <c:pt idx="8">
                  <c:v>43346.86</c:v>
                </c:pt>
                <c:pt idx="9">
                  <c:v>40717.75</c:v>
                </c:pt>
                <c:pt idx="10">
                  <c:v>57240.25</c:v>
                </c:pt>
                <c:pt idx="11">
                  <c:v>59785.41</c:v>
                </c:pt>
                <c:pt idx="12">
                  <c:v>60585.86</c:v>
                </c:pt>
                <c:pt idx="13">
                  <c:v>61113.37</c:v>
                </c:pt>
                <c:pt idx="14">
                  <c:v>64090.01</c:v>
                </c:pt>
                <c:pt idx="15">
                  <c:v>63593.21</c:v>
                </c:pt>
                <c:pt idx="16">
                  <c:v>57996.56</c:v>
                </c:pt>
                <c:pt idx="17">
                  <c:v>58702.76</c:v>
                </c:pt>
                <c:pt idx="18">
                  <c:v>61263.23</c:v>
                </c:pt>
                <c:pt idx="19">
                  <c:v>65921.009999999995</c:v>
                </c:pt>
                <c:pt idx="20">
                  <c:v>63481.29</c:v>
                </c:pt>
                <c:pt idx="21">
                  <c:v>57520.83</c:v>
                </c:pt>
                <c:pt idx="22">
                  <c:v>54625.760000000002</c:v>
                </c:pt>
                <c:pt idx="23">
                  <c:v>57936.73</c:v>
                </c:pt>
                <c:pt idx="24">
                  <c:v>60685.16</c:v>
                </c:pt>
                <c:pt idx="25">
                  <c:v>61811.22</c:v>
                </c:pt>
                <c:pt idx="26">
                  <c:v>57522.69</c:v>
                </c:pt>
                <c:pt idx="27">
                  <c:v>59105.16</c:v>
                </c:pt>
                <c:pt idx="28">
                  <c:v>60269.32</c:v>
                </c:pt>
                <c:pt idx="29">
                  <c:v>60211.31</c:v>
                </c:pt>
                <c:pt idx="30">
                  <c:v>61768.07</c:v>
                </c:pt>
                <c:pt idx="31">
                  <c:v>74701.27</c:v>
                </c:pt>
                <c:pt idx="32">
                  <c:v>78968.66</c:v>
                </c:pt>
                <c:pt idx="33">
                  <c:v>79356.820000000007</c:v>
                </c:pt>
                <c:pt idx="34">
                  <c:v>81513.820000000007</c:v>
                </c:pt>
                <c:pt idx="35">
                  <c:v>75919.070000000007</c:v>
                </c:pt>
                <c:pt idx="36">
                  <c:v>75734.820000000007</c:v>
                </c:pt>
                <c:pt idx="37">
                  <c:v>74694.570000000007</c:v>
                </c:pt>
                <c:pt idx="38">
                  <c:v>77038.91</c:v>
                </c:pt>
                <c:pt idx="39">
                  <c:v>75773.61</c:v>
                </c:pt>
                <c:pt idx="40">
                  <c:v>71812.570000000007</c:v>
                </c:pt>
                <c:pt idx="41">
                  <c:v>78630.81</c:v>
                </c:pt>
                <c:pt idx="42">
                  <c:v>78751.08</c:v>
                </c:pt>
                <c:pt idx="43">
                  <c:v>83194.33</c:v>
                </c:pt>
                <c:pt idx="44">
                  <c:v>81674.84</c:v>
                </c:pt>
                <c:pt idx="45">
                  <c:v>84830.25</c:v>
                </c:pt>
                <c:pt idx="46">
                  <c:v>83380.149999999994</c:v>
                </c:pt>
                <c:pt idx="47">
                  <c:v>87172.32</c:v>
                </c:pt>
                <c:pt idx="48">
                  <c:v>84191.6</c:v>
                </c:pt>
                <c:pt idx="49">
                  <c:v>86961.66</c:v>
                </c:pt>
                <c:pt idx="50">
                  <c:v>85391.37</c:v>
                </c:pt>
                <c:pt idx="51">
                  <c:v>82553.13</c:v>
                </c:pt>
                <c:pt idx="52">
                  <c:v>85715.36</c:v>
                </c:pt>
                <c:pt idx="53">
                  <c:v>81170.97</c:v>
                </c:pt>
                <c:pt idx="54">
                  <c:v>74855.59</c:v>
                </c:pt>
                <c:pt idx="55">
                  <c:v>76910.62</c:v>
                </c:pt>
                <c:pt idx="56">
                  <c:v>66351.460000000006</c:v>
                </c:pt>
                <c:pt idx="57">
                  <c:v>72210.649999999994</c:v>
                </c:pt>
                <c:pt idx="58">
                  <c:v>77559.27</c:v>
                </c:pt>
                <c:pt idx="59">
                  <c:v>75484.960000000006</c:v>
                </c:pt>
                <c:pt idx="60">
                  <c:v>78689.62</c:v>
                </c:pt>
                <c:pt idx="61">
                  <c:v>68333.77</c:v>
                </c:pt>
                <c:pt idx="62">
                  <c:v>72307.09</c:v>
                </c:pt>
                <c:pt idx="63">
                  <c:v>79297.919999999998</c:v>
                </c:pt>
                <c:pt idx="64">
                  <c:v>82863.240000000005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RMAB!$D$1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RMAB!$A$2:$A$66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RMAB!$D$2:$D$66</c:f>
              <c:numCache>
                <c:formatCode>_-* #,##0_-;\-* #,##0_-;_-* "-"??_-;_-@_-</c:formatCode>
                <c:ptCount val="65"/>
                <c:pt idx="0">
                  <c:v>9626.584143</c:v>
                </c:pt>
                <c:pt idx="1">
                  <c:v>9728.1359250000005</c:v>
                </c:pt>
                <c:pt idx="2">
                  <c:v>10540.566854999999</c:v>
                </c:pt>
                <c:pt idx="3">
                  <c:v>10553.382835</c:v>
                </c:pt>
                <c:pt idx="4">
                  <c:v>10591.371442</c:v>
                </c:pt>
                <c:pt idx="5">
                  <c:v>10555.448065</c:v>
                </c:pt>
                <c:pt idx="6">
                  <c:v>10690.796727999999</c:v>
                </c:pt>
                <c:pt idx="7">
                  <c:v>10644.246459</c:v>
                </c:pt>
                <c:pt idx="8">
                  <c:v>10653.728360999999</c:v>
                </c:pt>
                <c:pt idx="9">
                  <c:v>10734.887312999999</c:v>
                </c:pt>
                <c:pt idx="10">
                  <c:v>14388.519023000001</c:v>
                </c:pt>
                <c:pt idx="11">
                  <c:v>14509.516911000001</c:v>
                </c:pt>
                <c:pt idx="12">
                  <c:v>14596.634072000001</c:v>
                </c:pt>
                <c:pt idx="13">
                  <c:v>14804.778102</c:v>
                </c:pt>
                <c:pt idx="14">
                  <c:v>14811.204903</c:v>
                </c:pt>
                <c:pt idx="15">
                  <c:v>14816.950994999999</c:v>
                </c:pt>
                <c:pt idx="16">
                  <c:v>14353.23863</c:v>
                </c:pt>
                <c:pt idx="17">
                  <c:v>14345.815248999999</c:v>
                </c:pt>
                <c:pt idx="18">
                  <c:v>14446.430146000001</c:v>
                </c:pt>
                <c:pt idx="19">
                  <c:v>14683.713169000001</c:v>
                </c:pt>
                <c:pt idx="20">
                  <c:v>14688.825693000001</c:v>
                </c:pt>
                <c:pt idx="21">
                  <c:v>14816.30473</c:v>
                </c:pt>
                <c:pt idx="22">
                  <c:v>14961.221804000001</c:v>
                </c:pt>
                <c:pt idx="23">
                  <c:v>14920.168369000001</c:v>
                </c:pt>
                <c:pt idx="24">
                  <c:v>15062.377297000001</c:v>
                </c:pt>
                <c:pt idx="25">
                  <c:v>15351.18109</c:v>
                </c:pt>
                <c:pt idx="26">
                  <c:v>15342.006624</c:v>
                </c:pt>
                <c:pt idx="27">
                  <c:v>15375.812852999999</c:v>
                </c:pt>
                <c:pt idx="28">
                  <c:v>14414.890803</c:v>
                </c:pt>
                <c:pt idx="29">
                  <c:v>14463.192824</c:v>
                </c:pt>
                <c:pt idx="30">
                  <c:v>14779.396223</c:v>
                </c:pt>
                <c:pt idx="31">
                  <c:v>14848.238536000001</c:v>
                </c:pt>
                <c:pt idx="32">
                  <c:v>14844.560356</c:v>
                </c:pt>
                <c:pt idx="33">
                  <c:v>15229.930946</c:v>
                </c:pt>
                <c:pt idx="34">
                  <c:v>15237.348206999999</c:v>
                </c:pt>
                <c:pt idx="35">
                  <c:v>15009.599108</c:v>
                </c:pt>
                <c:pt idx="36">
                  <c:v>15066.114668</c:v>
                </c:pt>
                <c:pt idx="37">
                  <c:v>15435.976366000001</c:v>
                </c:pt>
                <c:pt idx="38">
                  <c:v>15168.907547999999</c:v>
                </c:pt>
                <c:pt idx="39">
                  <c:v>15657.371044</c:v>
                </c:pt>
                <c:pt idx="40">
                  <c:v>15769.159204</c:v>
                </c:pt>
                <c:pt idx="41">
                  <c:v>15764.362741999999</c:v>
                </c:pt>
                <c:pt idx="42">
                  <c:v>16286.436876</c:v>
                </c:pt>
                <c:pt idx="43">
                  <c:v>16391.454978999998</c:v>
                </c:pt>
                <c:pt idx="44">
                  <c:v>16392.523168</c:v>
                </c:pt>
                <c:pt idx="45">
                  <c:v>16572.971369999999</c:v>
                </c:pt>
                <c:pt idx="46">
                  <c:v>16879.837253000002</c:v>
                </c:pt>
                <c:pt idx="47">
                  <c:v>16884.062969999999</c:v>
                </c:pt>
                <c:pt idx="48">
                  <c:v>17512.761107999999</c:v>
                </c:pt>
                <c:pt idx="49">
                  <c:v>17619.982500999999</c:v>
                </c:pt>
                <c:pt idx="50">
                  <c:v>17611.126702000001</c:v>
                </c:pt>
                <c:pt idx="51">
                  <c:v>16655.806251000002</c:v>
                </c:pt>
                <c:pt idx="52">
                  <c:v>18430.503992999998</c:v>
                </c:pt>
                <c:pt idx="53">
                  <c:v>18377.058007</c:v>
                </c:pt>
                <c:pt idx="54">
                  <c:v>19169.15393</c:v>
                </c:pt>
                <c:pt idx="55">
                  <c:v>19233.583070000001</c:v>
                </c:pt>
                <c:pt idx="56">
                  <c:v>19239.511219</c:v>
                </c:pt>
                <c:pt idx="57">
                  <c:v>19737.406226999999</c:v>
                </c:pt>
                <c:pt idx="58">
                  <c:v>19897.677068000001</c:v>
                </c:pt>
                <c:pt idx="59">
                  <c:v>19984.024255</c:v>
                </c:pt>
                <c:pt idx="60">
                  <c:v>20581.670290999999</c:v>
                </c:pt>
                <c:pt idx="61">
                  <c:v>20356.751236</c:v>
                </c:pt>
                <c:pt idx="62">
                  <c:v>20369.250564999998</c:v>
                </c:pt>
                <c:pt idx="63">
                  <c:v>22115.523959999999</c:v>
                </c:pt>
                <c:pt idx="64">
                  <c:v>21962.389340000002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940864"/>
        <c:axId val="844936552"/>
      </c:lineChart>
      <c:lineChart>
        <c:grouping val="standard"/>
        <c:varyColors val="0"/>
        <c:ser>
          <c:idx val="3"/>
          <c:order val="2"/>
          <c:tx>
            <c:strRef>
              <c:f>RMAB!$E$1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RMAB!$A$2:$A$66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RMAB!$E$2:$E$66</c:f>
              <c:numCache>
                <c:formatCode>_-* #,##0_-;\-* #,##0_-;_-* "-"??_-;_-@_-</c:formatCode>
                <c:ptCount val="65"/>
                <c:pt idx="0">
                  <c:v>2115.2930000000001</c:v>
                </c:pt>
                <c:pt idx="1">
                  <c:v>2099.8053</c:v>
                </c:pt>
                <c:pt idx="2">
                  <c:v>559.32860000000005</c:v>
                </c:pt>
                <c:pt idx="3">
                  <c:v>843.33010000000002</c:v>
                </c:pt>
                <c:pt idx="4">
                  <c:v>2418.0277999999998</c:v>
                </c:pt>
                <c:pt idx="5">
                  <c:v>2381.9364</c:v>
                </c:pt>
                <c:pt idx="6">
                  <c:v>2463.9364</c:v>
                </c:pt>
                <c:pt idx="7">
                  <c:v>1374.559</c:v>
                </c:pt>
                <c:pt idx="8">
                  <c:v>1369.7157</c:v>
                </c:pt>
                <c:pt idx="9">
                  <c:v>1393.1423</c:v>
                </c:pt>
                <c:pt idx="10">
                  <c:v>2413.1646000000001</c:v>
                </c:pt>
                <c:pt idx="11">
                  <c:v>2585.0533</c:v>
                </c:pt>
                <c:pt idx="12">
                  <c:v>2626.3463999999999</c:v>
                </c:pt>
                <c:pt idx="13">
                  <c:v>2753.2121999999999</c:v>
                </c:pt>
                <c:pt idx="14">
                  <c:v>2709.4427999999998</c:v>
                </c:pt>
                <c:pt idx="15">
                  <c:v>2611.4895000000001</c:v>
                </c:pt>
                <c:pt idx="16">
                  <c:v>2501.8658</c:v>
                </c:pt>
                <c:pt idx="17">
                  <c:v>2515.7725999999998</c:v>
                </c:pt>
                <c:pt idx="18">
                  <c:v>2554.7168999999999</c:v>
                </c:pt>
                <c:pt idx="19">
                  <c:v>3711.4414999999999</c:v>
                </c:pt>
                <c:pt idx="20">
                  <c:v>3716.8442</c:v>
                </c:pt>
                <c:pt idx="21">
                  <c:v>3779.6052</c:v>
                </c:pt>
                <c:pt idx="22">
                  <c:v>3759.1691000000001</c:v>
                </c:pt>
                <c:pt idx="23">
                  <c:v>3588.7822000000001</c:v>
                </c:pt>
                <c:pt idx="24">
                  <c:v>3679.4032999999999</c:v>
                </c:pt>
                <c:pt idx="25">
                  <c:v>3656.1455999999998</c:v>
                </c:pt>
                <c:pt idx="26">
                  <c:v>3681.3341999999998</c:v>
                </c:pt>
                <c:pt idx="27">
                  <c:v>3656.7258000000002</c:v>
                </c:pt>
                <c:pt idx="28">
                  <c:v>3660.8117000000002</c:v>
                </c:pt>
                <c:pt idx="29">
                  <c:v>3700.0412999999999</c:v>
                </c:pt>
                <c:pt idx="30">
                  <c:v>3755.0358000000001</c:v>
                </c:pt>
                <c:pt idx="31">
                  <c:v>3814.4423000000002</c:v>
                </c:pt>
                <c:pt idx="32">
                  <c:v>3846.6641</c:v>
                </c:pt>
                <c:pt idx="33">
                  <c:v>4022.4856</c:v>
                </c:pt>
                <c:pt idx="34">
                  <c:v>4020.1695</c:v>
                </c:pt>
                <c:pt idx="35">
                  <c:v>3820.1523999999999</c:v>
                </c:pt>
                <c:pt idx="36">
                  <c:v>3826.2846</c:v>
                </c:pt>
                <c:pt idx="37">
                  <c:v>4132.0805</c:v>
                </c:pt>
                <c:pt idx="38">
                  <c:v>4081.6262000000002</c:v>
                </c:pt>
                <c:pt idx="39">
                  <c:v>4246.2626</c:v>
                </c:pt>
                <c:pt idx="40">
                  <c:v>4204.0955999999996</c:v>
                </c:pt>
                <c:pt idx="41">
                  <c:v>4206.2853999999998</c:v>
                </c:pt>
                <c:pt idx="42">
                  <c:v>4405.3459999999995</c:v>
                </c:pt>
                <c:pt idx="43">
                  <c:v>4422.6301999999996</c:v>
                </c:pt>
                <c:pt idx="44">
                  <c:v>4403.1527999999998</c:v>
                </c:pt>
                <c:pt idx="45">
                  <c:v>4861.5451999999996</c:v>
                </c:pt>
                <c:pt idx="46">
                  <c:v>4877.6782000000003</c:v>
                </c:pt>
                <c:pt idx="47">
                  <c:v>5126.5208000000002</c:v>
                </c:pt>
                <c:pt idx="48">
                  <c:v>5170.2112999999999</c:v>
                </c:pt>
                <c:pt idx="49">
                  <c:v>5160.7275</c:v>
                </c:pt>
                <c:pt idx="50">
                  <c:v>5216.0636999999997</c:v>
                </c:pt>
                <c:pt idx="51">
                  <c:v>5001.1702999999998</c:v>
                </c:pt>
                <c:pt idx="52">
                  <c:v>5584.8220000000001</c:v>
                </c:pt>
                <c:pt idx="53">
                  <c:v>5586.9687999999996</c:v>
                </c:pt>
                <c:pt idx="54">
                  <c:v>5896.8729000000003</c:v>
                </c:pt>
                <c:pt idx="55">
                  <c:v>6000.6212999999998</c:v>
                </c:pt>
                <c:pt idx="56">
                  <c:v>6101.4754000000003</c:v>
                </c:pt>
                <c:pt idx="57">
                  <c:v>5864.3267999999998</c:v>
                </c:pt>
                <c:pt idx="58">
                  <c:v>5891.2148999999999</c:v>
                </c:pt>
                <c:pt idx="59">
                  <c:v>6345.1637000000001</c:v>
                </c:pt>
                <c:pt idx="60">
                  <c:v>6203.2830000000004</c:v>
                </c:pt>
                <c:pt idx="61">
                  <c:v>6101.3765000000003</c:v>
                </c:pt>
                <c:pt idx="62">
                  <c:v>6182.1569</c:v>
                </c:pt>
                <c:pt idx="63">
                  <c:v>6299.3361000000004</c:v>
                </c:pt>
                <c:pt idx="64">
                  <c:v>6336.8366999999998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RMAB!$F$1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RMAB!$A$2:$A$66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RMAB!$F$2:$F$66</c:f>
              <c:numCache>
                <c:formatCode>_-* #,##0_-;\-* #,##0_-;_-* "-"??_-;_-@_-</c:formatCode>
                <c:ptCount val="65"/>
                <c:pt idx="0">
                  <c:v>2331.7031310000002</c:v>
                </c:pt>
                <c:pt idx="1">
                  <c:v>2305.3955839999999</c:v>
                </c:pt>
                <c:pt idx="2">
                  <c:v>2628.0264649999999</c:v>
                </c:pt>
                <c:pt idx="3">
                  <c:v>2859.285171</c:v>
                </c:pt>
                <c:pt idx="4">
                  <c:v>2832.203532</c:v>
                </c:pt>
                <c:pt idx="5">
                  <c:v>2788.8791609999998</c:v>
                </c:pt>
                <c:pt idx="6">
                  <c:v>2802.9439170000001</c:v>
                </c:pt>
                <c:pt idx="7">
                  <c:v>2748.3285510000001</c:v>
                </c:pt>
                <c:pt idx="8">
                  <c:v>2724.4010880000001</c:v>
                </c:pt>
                <c:pt idx="9">
                  <c:v>2897.8316479999999</c:v>
                </c:pt>
                <c:pt idx="10">
                  <c:v>4150.8318939999999</c:v>
                </c:pt>
                <c:pt idx="11">
                  <c:v>4320.9051330000002</c:v>
                </c:pt>
                <c:pt idx="12">
                  <c:v>4307.9770429999999</c:v>
                </c:pt>
                <c:pt idx="13">
                  <c:v>4269.450691</c:v>
                </c:pt>
                <c:pt idx="14">
                  <c:v>4309.7825309999998</c:v>
                </c:pt>
                <c:pt idx="15">
                  <c:v>4279.7306749999998</c:v>
                </c:pt>
                <c:pt idx="16">
                  <c:v>4145.4588409999997</c:v>
                </c:pt>
                <c:pt idx="17">
                  <c:v>4164.4315500000002</c:v>
                </c:pt>
                <c:pt idx="18">
                  <c:v>4110.4412160000002</c:v>
                </c:pt>
                <c:pt idx="19">
                  <c:v>4126.0905110000003</c:v>
                </c:pt>
                <c:pt idx="20">
                  <c:v>4134.913697</c:v>
                </c:pt>
                <c:pt idx="21">
                  <c:v>4322.2276920000004</c:v>
                </c:pt>
                <c:pt idx="22">
                  <c:v>4579.6479220000001</c:v>
                </c:pt>
                <c:pt idx="23">
                  <c:v>4576.7585369999997</c:v>
                </c:pt>
                <c:pt idx="24">
                  <c:v>4612.4438250000003</c:v>
                </c:pt>
                <c:pt idx="25">
                  <c:v>4572.7380659999999</c:v>
                </c:pt>
                <c:pt idx="26">
                  <c:v>4608.0678699999999</c:v>
                </c:pt>
                <c:pt idx="27">
                  <c:v>4488.1338400000004</c:v>
                </c:pt>
                <c:pt idx="28">
                  <c:v>4277.8740129999996</c:v>
                </c:pt>
                <c:pt idx="29">
                  <c:v>4330.6303719999996</c:v>
                </c:pt>
                <c:pt idx="30">
                  <c:v>4383.9489439999998</c:v>
                </c:pt>
                <c:pt idx="31">
                  <c:v>4377.0386740000004</c:v>
                </c:pt>
                <c:pt idx="32">
                  <c:v>4475.7066779999996</c:v>
                </c:pt>
                <c:pt idx="33">
                  <c:v>5133.4156599999997</c:v>
                </c:pt>
                <c:pt idx="34">
                  <c:v>5248.693405</c:v>
                </c:pt>
                <c:pt idx="35">
                  <c:v>5131.5497530000002</c:v>
                </c:pt>
                <c:pt idx="36">
                  <c:v>5119.4386219999997</c:v>
                </c:pt>
                <c:pt idx="37">
                  <c:v>5329.2367389999999</c:v>
                </c:pt>
                <c:pt idx="38">
                  <c:v>5248.8222050000004</c:v>
                </c:pt>
                <c:pt idx="39">
                  <c:v>5322.2279790000002</c:v>
                </c:pt>
                <c:pt idx="40">
                  <c:v>5245.8326999999999</c:v>
                </c:pt>
                <c:pt idx="41">
                  <c:v>5240.0318479999996</c:v>
                </c:pt>
                <c:pt idx="42">
                  <c:v>5243.2745100000002</c:v>
                </c:pt>
                <c:pt idx="43">
                  <c:v>5284.1809830000002</c:v>
                </c:pt>
                <c:pt idx="44">
                  <c:v>5330.6620220000004</c:v>
                </c:pt>
                <c:pt idx="45">
                  <c:v>6371.5020800000002</c:v>
                </c:pt>
                <c:pt idx="46">
                  <c:v>6602.7172959999998</c:v>
                </c:pt>
                <c:pt idx="47">
                  <c:v>6952.5672940000004</c:v>
                </c:pt>
                <c:pt idx="48">
                  <c:v>6814.3023359999997</c:v>
                </c:pt>
                <c:pt idx="49">
                  <c:v>6830.1232090000003</c:v>
                </c:pt>
                <c:pt idx="50">
                  <c:v>6888.2206640000004</c:v>
                </c:pt>
                <c:pt idx="51">
                  <c:v>6628.5525479999997</c:v>
                </c:pt>
                <c:pt idx="52">
                  <c:v>6752.5157010000003</c:v>
                </c:pt>
                <c:pt idx="53">
                  <c:v>6770.8458879999998</c:v>
                </c:pt>
                <c:pt idx="54">
                  <c:v>6764.9149459999999</c:v>
                </c:pt>
                <c:pt idx="55">
                  <c:v>6718.090612</c:v>
                </c:pt>
                <c:pt idx="56">
                  <c:v>6822.6672349999999</c:v>
                </c:pt>
                <c:pt idx="57">
                  <c:v>7067.7501750000001</c:v>
                </c:pt>
                <c:pt idx="58">
                  <c:v>7068.9503990000003</c:v>
                </c:pt>
                <c:pt idx="59">
                  <c:v>7598.4388939999999</c:v>
                </c:pt>
                <c:pt idx="60">
                  <c:v>7293.4152370000002</c:v>
                </c:pt>
                <c:pt idx="61">
                  <c:v>6969.3697650000004</c:v>
                </c:pt>
                <c:pt idx="62">
                  <c:v>7056.959887</c:v>
                </c:pt>
                <c:pt idx="63">
                  <c:v>6695.5775869999998</c:v>
                </c:pt>
                <c:pt idx="64">
                  <c:v>6746.2203609999997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944000"/>
        <c:axId val="844942432"/>
      </c:lineChart>
      <c:dateAx>
        <c:axId val="844940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36552"/>
        <c:crosses val="autoZero"/>
        <c:auto val="1"/>
        <c:lblOffset val="100"/>
        <c:baseTimeUnit val="days"/>
      </c:dateAx>
      <c:valAx>
        <c:axId val="84493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40864"/>
        <c:crosses val="autoZero"/>
        <c:crossBetween val="between"/>
      </c:valAx>
      <c:valAx>
        <c:axId val="84494243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44000"/>
        <c:crosses val="max"/>
        <c:crossBetween val="between"/>
      </c:valAx>
      <c:dateAx>
        <c:axId val="844944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4942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RMAB!$U$28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RMAB!$S$29:$S$175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RMAB!$U$29:$U$175</c:f>
              <c:numCache>
                <c:formatCode>_-* #,##0_-;\-* #,##0_-;_-* "-"??_-;_-@_-</c:formatCode>
                <c:ptCount val="147"/>
                <c:pt idx="0">
                  <c:v>65080.6</c:v>
                </c:pt>
                <c:pt idx="1">
                  <c:v>65142.76</c:v>
                </c:pt>
                <c:pt idx="2">
                  <c:v>64566.28</c:v>
                </c:pt>
                <c:pt idx="3">
                  <c:v>63334.37</c:v>
                </c:pt>
                <c:pt idx="4">
                  <c:v>63334.37</c:v>
                </c:pt>
                <c:pt idx="5">
                  <c:v>66091.53</c:v>
                </c:pt>
                <c:pt idx="6">
                  <c:v>65362.27</c:v>
                </c:pt>
                <c:pt idx="7">
                  <c:v>66085.55</c:v>
                </c:pt>
                <c:pt idx="8">
                  <c:v>66351.460000000006</c:v>
                </c:pt>
                <c:pt idx="9">
                  <c:v>66351.460000000006</c:v>
                </c:pt>
                <c:pt idx="10">
                  <c:v>67540.27</c:v>
                </c:pt>
                <c:pt idx="11">
                  <c:v>67469.8</c:v>
                </c:pt>
                <c:pt idx="12">
                  <c:v>69396.710000000006</c:v>
                </c:pt>
                <c:pt idx="13">
                  <c:v>68254.880000000005</c:v>
                </c:pt>
                <c:pt idx="14">
                  <c:v>68792.100000000006</c:v>
                </c:pt>
                <c:pt idx="15">
                  <c:v>69156.789999999994</c:v>
                </c:pt>
                <c:pt idx="16">
                  <c:v>68746.16</c:v>
                </c:pt>
                <c:pt idx="17">
                  <c:v>69239.08</c:v>
                </c:pt>
                <c:pt idx="18">
                  <c:v>69430.13</c:v>
                </c:pt>
                <c:pt idx="19">
                  <c:v>69448.320000000007</c:v>
                </c:pt>
                <c:pt idx="20">
                  <c:v>71083.789999999994</c:v>
                </c:pt>
                <c:pt idx="21">
                  <c:v>71499.539999999994</c:v>
                </c:pt>
                <c:pt idx="22">
                  <c:v>72981.66</c:v>
                </c:pt>
                <c:pt idx="23">
                  <c:v>72802.61</c:v>
                </c:pt>
                <c:pt idx="24">
                  <c:v>72258.720000000001</c:v>
                </c:pt>
                <c:pt idx="25">
                  <c:v>72316.160000000003</c:v>
                </c:pt>
                <c:pt idx="26">
                  <c:v>72214.06</c:v>
                </c:pt>
                <c:pt idx="27">
                  <c:v>72824.490000000005</c:v>
                </c:pt>
                <c:pt idx="28">
                  <c:v>73154.92</c:v>
                </c:pt>
                <c:pt idx="29">
                  <c:v>73094.98</c:v>
                </c:pt>
                <c:pt idx="30">
                  <c:v>72999.61</c:v>
                </c:pt>
                <c:pt idx="31">
                  <c:v>72210.649999999994</c:v>
                </c:pt>
                <c:pt idx="32">
                  <c:v>72905.16</c:v>
                </c:pt>
                <c:pt idx="33">
                  <c:v>73655.839999999997</c:v>
                </c:pt>
                <c:pt idx="34">
                  <c:v>74289.53</c:v>
                </c:pt>
                <c:pt idx="35">
                  <c:v>74824.39</c:v>
                </c:pt>
                <c:pt idx="36">
                  <c:v>75618.87</c:v>
                </c:pt>
                <c:pt idx="37">
                  <c:v>75871.56</c:v>
                </c:pt>
                <c:pt idx="38">
                  <c:v>75191.820000000007</c:v>
                </c:pt>
                <c:pt idx="39">
                  <c:v>76817.399999999994</c:v>
                </c:pt>
                <c:pt idx="40">
                  <c:v>76910.39</c:v>
                </c:pt>
                <c:pt idx="41">
                  <c:v>77843.5</c:v>
                </c:pt>
                <c:pt idx="42">
                  <c:v>78574.87</c:v>
                </c:pt>
                <c:pt idx="43">
                  <c:v>78219.64</c:v>
                </c:pt>
                <c:pt idx="44">
                  <c:v>78512.81</c:v>
                </c:pt>
                <c:pt idx="45">
                  <c:v>77932.63</c:v>
                </c:pt>
                <c:pt idx="46">
                  <c:v>77230.7</c:v>
                </c:pt>
                <c:pt idx="47">
                  <c:v>77817.509999999995</c:v>
                </c:pt>
                <c:pt idx="48">
                  <c:v>77559.27</c:v>
                </c:pt>
                <c:pt idx="49">
                  <c:v>77819.759999999995</c:v>
                </c:pt>
                <c:pt idx="50">
                  <c:v>77840.69</c:v>
                </c:pt>
                <c:pt idx="51">
                  <c:v>77531.149999999994</c:v>
                </c:pt>
                <c:pt idx="52">
                  <c:v>75680.2</c:v>
                </c:pt>
                <c:pt idx="53">
                  <c:v>74489.75</c:v>
                </c:pt>
                <c:pt idx="54">
                  <c:v>74570.09</c:v>
                </c:pt>
                <c:pt idx="55">
                  <c:v>76623.679999999993</c:v>
                </c:pt>
                <c:pt idx="56">
                  <c:v>76434.820000000007</c:v>
                </c:pt>
                <c:pt idx="57">
                  <c:v>76907.98</c:v>
                </c:pt>
                <c:pt idx="58">
                  <c:v>77024.600000000006</c:v>
                </c:pt>
                <c:pt idx="59">
                  <c:v>77026.42</c:v>
                </c:pt>
                <c:pt idx="60">
                  <c:v>78405.38</c:v>
                </c:pt>
                <c:pt idx="61">
                  <c:v>76563.59</c:v>
                </c:pt>
                <c:pt idx="62">
                  <c:v>74201.740000000005</c:v>
                </c:pt>
                <c:pt idx="63">
                  <c:v>73288.3</c:v>
                </c:pt>
                <c:pt idx="64">
                  <c:v>69976.37</c:v>
                </c:pt>
                <c:pt idx="65">
                  <c:v>72979.28</c:v>
                </c:pt>
                <c:pt idx="66">
                  <c:v>74812.509999999995</c:v>
                </c:pt>
                <c:pt idx="67">
                  <c:v>74835.25</c:v>
                </c:pt>
                <c:pt idx="68">
                  <c:v>75829.91</c:v>
                </c:pt>
                <c:pt idx="69">
                  <c:v>75484.960000000006</c:v>
                </c:pt>
                <c:pt idx="70">
                  <c:v>75306.17</c:v>
                </c:pt>
                <c:pt idx="71">
                  <c:v>75159.39</c:v>
                </c:pt>
                <c:pt idx="72">
                  <c:v>75215.37</c:v>
                </c:pt>
                <c:pt idx="73">
                  <c:v>76339.09</c:v>
                </c:pt>
                <c:pt idx="74">
                  <c:v>76702.210000000006</c:v>
                </c:pt>
                <c:pt idx="75">
                  <c:v>76068.100000000006</c:v>
                </c:pt>
                <c:pt idx="76">
                  <c:v>74817.820000000007</c:v>
                </c:pt>
                <c:pt idx="77">
                  <c:v>75652.740000000005</c:v>
                </c:pt>
                <c:pt idx="78">
                  <c:v>75965.87</c:v>
                </c:pt>
                <c:pt idx="79">
                  <c:v>77304.56</c:v>
                </c:pt>
                <c:pt idx="80">
                  <c:v>76181.69</c:v>
                </c:pt>
                <c:pt idx="81">
                  <c:v>77451.94</c:v>
                </c:pt>
                <c:pt idx="82">
                  <c:v>77126.97</c:v>
                </c:pt>
                <c:pt idx="83">
                  <c:v>76563.429999999993</c:v>
                </c:pt>
                <c:pt idx="84">
                  <c:v>76563.429999999993</c:v>
                </c:pt>
                <c:pt idx="85">
                  <c:v>77554.02</c:v>
                </c:pt>
                <c:pt idx="86">
                  <c:v>79127.97</c:v>
                </c:pt>
                <c:pt idx="87">
                  <c:v>79105.539999999994</c:v>
                </c:pt>
                <c:pt idx="88">
                  <c:v>78910</c:v>
                </c:pt>
                <c:pt idx="89">
                  <c:v>79660.56</c:v>
                </c:pt>
                <c:pt idx="90">
                  <c:v>79168.95</c:v>
                </c:pt>
                <c:pt idx="91">
                  <c:v>78689.62</c:v>
                </c:pt>
                <c:pt idx="92">
                  <c:v>77911.929999999993</c:v>
                </c:pt>
                <c:pt idx="93">
                  <c:v>78786.720000000001</c:v>
                </c:pt>
                <c:pt idx="94">
                  <c:v>80009.100000000006</c:v>
                </c:pt>
                <c:pt idx="95">
                  <c:v>79964.990000000005</c:v>
                </c:pt>
                <c:pt idx="96">
                  <c:v>78615.850000000006</c:v>
                </c:pt>
                <c:pt idx="97">
                  <c:v>78002.73</c:v>
                </c:pt>
                <c:pt idx="98">
                  <c:v>77943.56</c:v>
                </c:pt>
                <c:pt idx="99">
                  <c:v>78128.210000000006</c:v>
                </c:pt>
                <c:pt idx="100">
                  <c:v>75365.259999999995</c:v>
                </c:pt>
                <c:pt idx="101">
                  <c:v>76515.83</c:v>
                </c:pt>
                <c:pt idx="102">
                  <c:v>75342.210000000006</c:v>
                </c:pt>
                <c:pt idx="103">
                  <c:v>75879.33</c:v>
                </c:pt>
                <c:pt idx="104">
                  <c:v>75487.100000000006</c:v>
                </c:pt>
                <c:pt idx="105">
                  <c:v>75776.06</c:v>
                </c:pt>
                <c:pt idx="106">
                  <c:v>76344.81</c:v>
                </c:pt>
                <c:pt idx="107">
                  <c:v>75626.12</c:v>
                </c:pt>
                <c:pt idx="108">
                  <c:v>74120.23</c:v>
                </c:pt>
                <c:pt idx="109">
                  <c:v>75081.41</c:v>
                </c:pt>
                <c:pt idx="110">
                  <c:v>71384.399999999994</c:v>
                </c:pt>
                <c:pt idx="111">
                  <c:v>70482.97</c:v>
                </c:pt>
                <c:pt idx="112">
                  <c:v>70818.960000000006</c:v>
                </c:pt>
                <c:pt idx="113">
                  <c:v>69670.73</c:v>
                </c:pt>
                <c:pt idx="114">
                  <c:v>68333.77</c:v>
                </c:pt>
                <c:pt idx="115">
                  <c:v>69103.59</c:v>
                </c:pt>
                <c:pt idx="116">
                  <c:v>71508.33</c:v>
                </c:pt>
                <c:pt idx="117">
                  <c:v>70929.09</c:v>
                </c:pt>
                <c:pt idx="118">
                  <c:v>70634.7</c:v>
                </c:pt>
                <c:pt idx="119">
                  <c:v>70070.759999999995</c:v>
                </c:pt>
                <c:pt idx="120">
                  <c:v>71914.429999999993</c:v>
                </c:pt>
                <c:pt idx="121">
                  <c:v>72307.09</c:v>
                </c:pt>
                <c:pt idx="122">
                  <c:v>78591.45</c:v>
                </c:pt>
                <c:pt idx="123">
                  <c:v>79033.7</c:v>
                </c:pt>
                <c:pt idx="124">
                  <c:v>79496.460000000006</c:v>
                </c:pt>
                <c:pt idx="125">
                  <c:v>79143.31</c:v>
                </c:pt>
                <c:pt idx="126">
                  <c:v>79024.350000000006</c:v>
                </c:pt>
                <c:pt idx="127">
                  <c:v>79326.36</c:v>
                </c:pt>
                <c:pt idx="128">
                  <c:v>79705.37</c:v>
                </c:pt>
                <c:pt idx="129">
                  <c:v>79371.539999999994</c:v>
                </c:pt>
                <c:pt idx="130">
                  <c:v>79632.570000000007</c:v>
                </c:pt>
                <c:pt idx="131">
                  <c:v>79632.570000000007</c:v>
                </c:pt>
                <c:pt idx="132">
                  <c:v>79297.919999999998</c:v>
                </c:pt>
                <c:pt idx="133">
                  <c:v>79134.05</c:v>
                </c:pt>
                <c:pt idx="134">
                  <c:v>78413.22</c:v>
                </c:pt>
                <c:pt idx="135">
                  <c:v>79232.490000000005</c:v>
                </c:pt>
                <c:pt idx="136">
                  <c:v>79505.08</c:v>
                </c:pt>
                <c:pt idx="137">
                  <c:v>80152.91</c:v>
                </c:pt>
                <c:pt idx="138">
                  <c:v>79379.63</c:v>
                </c:pt>
                <c:pt idx="139">
                  <c:v>79739.149999999994</c:v>
                </c:pt>
                <c:pt idx="140">
                  <c:v>79816.95</c:v>
                </c:pt>
                <c:pt idx="141">
                  <c:v>81911.839999999997</c:v>
                </c:pt>
                <c:pt idx="142">
                  <c:v>81297.33</c:v>
                </c:pt>
                <c:pt idx="143">
                  <c:v>82578.460000000006</c:v>
                </c:pt>
                <c:pt idx="144">
                  <c:v>83224.5</c:v>
                </c:pt>
                <c:pt idx="145">
                  <c:v>82867.100000000006</c:v>
                </c:pt>
                <c:pt idx="146">
                  <c:v>82863.240000000005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RMAB!$V$28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RMAB!$S$29:$S$175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RMAB!$V$29:$V$175</c:f>
              <c:numCache>
                <c:formatCode>#,##0_ ;[Red]\-#,##0\ </c:formatCode>
                <c:ptCount val="147"/>
                <c:pt idx="0">
                  <c:v>19264.939122</c:v>
                </c:pt>
                <c:pt idx="1">
                  <c:v>19254.470345999998</c:v>
                </c:pt>
                <c:pt idx="2">
                  <c:v>19254.765834999998</c:v>
                </c:pt>
                <c:pt idx="3">
                  <c:v>19250.992273</c:v>
                </c:pt>
                <c:pt idx="4">
                  <c:v>19250.992273</c:v>
                </c:pt>
                <c:pt idx="5">
                  <c:v>19247.062312999999</c:v>
                </c:pt>
                <c:pt idx="6">
                  <c:v>19240.225263</c:v>
                </c:pt>
                <c:pt idx="7">
                  <c:v>19268.477003</c:v>
                </c:pt>
                <c:pt idx="8">
                  <c:v>19239.511213999998</c:v>
                </c:pt>
                <c:pt idx="9">
                  <c:v>19239.511213999998</c:v>
                </c:pt>
                <c:pt idx="10">
                  <c:v>19238.431411000001</c:v>
                </c:pt>
                <c:pt idx="11">
                  <c:v>19259.041934000001</c:v>
                </c:pt>
                <c:pt idx="12">
                  <c:v>19250.015875000001</c:v>
                </c:pt>
                <c:pt idx="13">
                  <c:v>19241.654956999999</c:v>
                </c:pt>
                <c:pt idx="14">
                  <c:v>19241.623240000001</c:v>
                </c:pt>
                <c:pt idx="15">
                  <c:v>19260.501229000001</c:v>
                </c:pt>
                <c:pt idx="16">
                  <c:v>19230.080825000001</c:v>
                </c:pt>
                <c:pt idx="17">
                  <c:v>19248.208653999998</c:v>
                </c:pt>
                <c:pt idx="18">
                  <c:v>19092.626006999999</c:v>
                </c:pt>
                <c:pt idx="19">
                  <c:v>19099.744006000001</c:v>
                </c:pt>
                <c:pt idx="20">
                  <c:v>19103.326191</c:v>
                </c:pt>
                <c:pt idx="21">
                  <c:v>19095.387856000001</c:v>
                </c:pt>
                <c:pt idx="22">
                  <c:v>19099.220376000001</c:v>
                </c:pt>
                <c:pt idx="23">
                  <c:v>19288.504417</c:v>
                </c:pt>
                <c:pt idx="24">
                  <c:v>19281.802405999999</c:v>
                </c:pt>
                <c:pt idx="25">
                  <c:v>19273.891775</c:v>
                </c:pt>
                <c:pt idx="26">
                  <c:v>19276.515823000002</c:v>
                </c:pt>
                <c:pt idx="27">
                  <c:v>19277.647742000001</c:v>
                </c:pt>
                <c:pt idx="28">
                  <c:v>19747.645210999999</c:v>
                </c:pt>
                <c:pt idx="29">
                  <c:v>19726.524115</c:v>
                </c:pt>
                <c:pt idx="30">
                  <c:v>19733.167998000001</c:v>
                </c:pt>
                <c:pt idx="31">
                  <c:v>19737.406230000001</c:v>
                </c:pt>
                <c:pt idx="32">
                  <c:v>19734.286266999999</c:v>
                </c:pt>
                <c:pt idx="33">
                  <c:v>19737.882581000002</c:v>
                </c:pt>
                <c:pt idx="34">
                  <c:v>19734.861236000001</c:v>
                </c:pt>
                <c:pt idx="35">
                  <c:v>19901.387047</c:v>
                </c:pt>
                <c:pt idx="36">
                  <c:v>19896.252998</c:v>
                </c:pt>
                <c:pt idx="37">
                  <c:v>19902.183428</c:v>
                </c:pt>
                <c:pt idx="38">
                  <c:v>19890.714092999999</c:v>
                </c:pt>
                <c:pt idx="39">
                  <c:v>19906.452893999998</c:v>
                </c:pt>
                <c:pt idx="40">
                  <c:v>19912.295783000001</c:v>
                </c:pt>
                <c:pt idx="41">
                  <c:v>19892.316422</c:v>
                </c:pt>
                <c:pt idx="42">
                  <c:v>19901.459848999999</c:v>
                </c:pt>
                <c:pt idx="43">
                  <c:v>19892.169781000001</c:v>
                </c:pt>
                <c:pt idx="44">
                  <c:v>19892.218510999999</c:v>
                </c:pt>
                <c:pt idx="45">
                  <c:v>19898.39141</c:v>
                </c:pt>
                <c:pt idx="46">
                  <c:v>19901.262111</c:v>
                </c:pt>
                <c:pt idx="47">
                  <c:v>19898.149656000001</c:v>
                </c:pt>
                <c:pt idx="48">
                  <c:v>19897.677068000001</c:v>
                </c:pt>
                <c:pt idx="49">
                  <c:v>19913.381993999999</c:v>
                </c:pt>
                <c:pt idx="50">
                  <c:v>19963.942451999999</c:v>
                </c:pt>
                <c:pt idx="51">
                  <c:v>19951.904315</c:v>
                </c:pt>
                <c:pt idx="52">
                  <c:v>19962.998661000001</c:v>
                </c:pt>
                <c:pt idx="53">
                  <c:v>19960.956619000001</c:v>
                </c:pt>
                <c:pt idx="54">
                  <c:v>19953.902762000002</c:v>
                </c:pt>
                <c:pt idx="55">
                  <c:v>19966.422301999999</c:v>
                </c:pt>
                <c:pt idx="56">
                  <c:v>19969.924413000001</c:v>
                </c:pt>
                <c:pt idx="57">
                  <c:v>19984.170731999999</c:v>
                </c:pt>
                <c:pt idx="58">
                  <c:v>19976.710798</c:v>
                </c:pt>
                <c:pt idx="59">
                  <c:v>19973.647240999999</c:v>
                </c:pt>
                <c:pt idx="60">
                  <c:v>19977.745454</c:v>
                </c:pt>
                <c:pt idx="61">
                  <c:v>19970.105522999998</c:v>
                </c:pt>
                <c:pt idx="62">
                  <c:v>19969.90597</c:v>
                </c:pt>
                <c:pt idx="63">
                  <c:v>19967.558979000001</c:v>
                </c:pt>
                <c:pt idx="64">
                  <c:v>19955.389834000001</c:v>
                </c:pt>
                <c:pt idx="65">
                  <c:v>19974.551128999999</c:v>
                </c:pt>
                <c:pt idx="66">
                  <c:v>19969.333869999999</c:v>
                </c:pt>
                <c:pt idx="67">
                  <c:v>19982.135896</c:v>
                </c:pt>
                <c:pt idx="68">
                  <c:v>19968.406502999998</c:v>
                </c:pt>
                <c:pt idx="69">
                  <c:v>19984.024256000001</c:v>
                </c:pt>
                <c:pt idx="70">
                  <c:v>19981.881844</c:v>
                </c:pt>
                <c:pt idx="71">
                  <c:v>19985.314674000001</c:v>
                </c:pt>
                <c:pt idx="72">
                  <c:v>19990.455181000001</c:v>
                </c:pt>
                <c:pt idx="73">
                  <c:v>19975.769658000001</c:v>
                </c:pt>
                <c:pt idx="74">
                  <c:v>19975.350232000001</c:v>
                </c:pt>
                <c:pt idx="75">
                  <c:v>19979.480901999999</c:v>
                </c:pt>
                <c:pt idx="76">
                  <c:v>19994.129079999999</c:v>
                </c:pt>
                <c:pt idx="77">
                  <c:v>19973.954011000002</c:v>
                </c:pt>
                <c:pt idx="78">
                  <c:v>19970.484559</c:v>
                </c:pt>
                <c:pt idx="79">
                  <c:v>19983.608628999998</c:v>
                </c:pt>
                <c:pt idx="80">
                  <c:v>19990.530572</c:v>
                </c:pt>
                <c:pt idx="81">
                  <c:v>19989.537337000002</c:v>
                </c:pt>
                <c:pt idx="82">
                  <c:v>19973.216012000001</c:v>
                </c:pt>
                <c:pt idx="83">
                  <c:v>19975.575959999998</c:v>
                </c:pt>
                <c:pt idx="84">
                  <c:v>19975.575959999998</c:v>
                </c:pt>
                <c:pt idx="85">
                  <c:v>20006.726164</c:v>
                </c:pt>
                <c:pt idx="86">
                  <c:v>20014.178317000002</c:v>
                </c:pt>
                <c:pt idx="87">
                  <c:v>20000.878399000001</c:v>
                </c:pt>
                <c:pt idx="88">
                  <c:v>20005.489174999999</c:v>
                </c:pt>
                <c:pt idx="89">
                  <c:v>20014.181404999999</c:v>
                </c:pt>
                <c:pt idx="90">
                  <c:v>20594.656878000002</c:v>
                </c:pt>
                <c:pt idx="91">
                  <c:v>20581.670289999998</c:v>
                </c:pt>
                <c:pt idx="92">
                  <c:v>20597.075783</c:v>
                </c:pt>
                <c:pt idx="93">
                  <c:v>20595.909516</c:v>
                </c:pt>
                <c:pt idx="94">
                  <c:v>20572.421750000001</c:v>
                </c:pt>
                <c:pt idx="95">
                  <c:v>20587.588016000002</c:v>
                </c:pt>
                <c:pt idx="96">
                  <c:v>20575.495719999999</c:v>
                </c:pt>
                <c:pt idx="97">
                  <c:v>20582.541860000001</c:v>
                </c:pt>
                <c:pt idx="98">
                  <c:v>20588.247179999998</c:v>
                </c:pt>
                <c:pt idx="99">
                  <c:v>20583.473517999999</c:v>
                </c:pt>
                <c:pt idx="100">
                  <c:v>20762.658650000001</c:v>
                </c:pt>
                <c:pt idx="101">
                  <c:v>20766.092726999999</c:v>
                </c:pt>
                <c:pt idx="102">
                  <c:v>20754.411627000001</c:v>
                </c:pt>
                <c:pt idx="103">
                  <c:v>20766.149301000001</c:v>
                </c:pt>
                <c:pt idx="104">
                  <c:v>20756.263278999999</c:v>
                </c:pt>
                <c:pt idx="105">
                  <c:v>20929.344752000001</c:v>
                </c:pt>
                <c:pt idx="106">
                  <c:v>20925.851460000002</c:v>
                </c:pt>
                <c:pt idx="107">
                  <c:v>20928.340187000002</c:v>
                </c:pt>
                <c:pt idx="108">
                  <c:v>20915.064383000001</c:v>
                </c:pt>
                <c:pt idx="109">
                  <c:v>20923.571112000001</c:v>
                </c:pt>
                <c:pt idx="110">
                  <c:v>20365.416173000001</c:v>
                </c:pt>
                <c:pt idx="111">
                  <c:v>20357.646201</c:v>
                </c:pt>
                <c:pt idx="112">
                  <c:v>20344.345001000002</c:v>
                </c:pt>
                <c:pt idx="113">
                  <c:v>20371.614258000001</c:v>
                </c:pt>
                <c:pt idx="114">
                  <c:v>20356.751237</c:v>
                </c:pt>
                <c:pt idx="115">
                  <c:v>20348.627478999999</c:v>
                </c:pt>
                <c:pt idx="116">
                  <c:v>20358.949396</c:v>
                </c:pt>
                <c:pt idx="117">
                  <c:v>20367.319868999999</c:v>
                </c:pt>
                <c:pt idx="118">
                  <c:v>20359.670990999999</c:v>
                </c:pt>
                <c:pt idx="119">
                  <c:v>20350.093116</c:v>
                </c:pt>
                <c:pt idx="120">
                  <c:v>20345.483804</c:v>
                </c:pt>
                <c:pt idx="121">
                  <c:v>20369.250561000001</c:v>
                </c:pt>
                <c:pt idx="122">
                  <c:v>22061.108591</c:v>
                </c:pt>
                <c:pt idx="123">
                  <c:v>22092.856387</c:v>
                </c:pt>
                <c:pt idx="124">
                  <c:v>22108.158133000001</c:v>
                </c:pt>
                <c:pt idx="125">
                  <c:v>22098.835629000001</c:v>
                </c:pt>
                <c:pt idx="126">
                  <c:v>22092.982091000002</c:v>
                </c:pt>
                <c:pt idx="127">
                  <c:v>22093.38378</c:v>
                </c:pt>
                <c:pt idx="128">
                  <c:v>22113.654717000001</c:v>
                </c:pt>
                <c:pt idx="129">
                  <c:v>22117.439116000001</c:v>
                </c:pt>
                <c:pt idx="130">
                  <c:v>22119.568073999999</c:v>
                </c:pt>
                <c:pt idx="131">
                  <c:v>22119.568073999999</c:v>
                </c:pt>
                <c:pt idx="132">
                  <c:v>22115.523958000002</c:v>
                </c:pt>
                <c:pt idx="133">
                  <c:v>21994.985037999999</c:v>
                </c:pt>
                <c:pt idx="134">
                  <c:v>21996.978865000001</c:v>
                </c:pt>
                <c:pt idx="135">
                  <c:v>21997.176213999999</c:v>
                </c:pt>
                <c:pt idx="136">
                  <c:v>22012.610280000001</c:v>
                </c:pt>
                <c:pt idx="137">
                  <c:v>21991.938163999999</c:v>
                </c:pt>
                <c:pt idx="138">
                  <c:v>21946.713953999999</c:v>
                </c:pt>
                <c:pt idx="139">
                  <c:v>21956.499973000002</c:v>
                </c:pt>
                <c:pt idx="140">
                  <c:v>21945.784425000002</c:v>
                </c:pt>
                <c:pt idx="141">
                  <c:v>21951.471167</c:v>
                </c:pt>
                <c:pt idx="142">
                  <c:v>21951.518106</c:v>
                </c:pt>
                <c:pt idx="143">
                  <c:v>21956.007156</c:v>
                </c:pt>
                <c:pt idx="144">
                  <c:v>21942.220539000002</c:v>
                </c:pt>
                <c:pt idx="145">
                  <c:v>21943.475213000002</c:v>
                </c:pt>
                <c:pt idx="146">
                  <c:v>21962.389342999999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944784"/>
        <c:axId val="844938904"/>
      </c:lineChart>
      <c:lineChart>
        <c:grouping val="standard"/>
        <c:varyColors val="0"/>
        <c:ser>
          <c:idx val="3"/>
          <c:order val="2"/>
          <c:tx>
            <c:strRef>
              <c:f>RMAB!$W$28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RMAB!$S$29:$S$175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RMAB!$W$29:$W$175</c:f>
              <c:numCache>
                <c:formatCode>#,##0_ ;[Red]\-#,##0\ </c:formatCode>
                <c:ptCount val="147"/>
                <c:pt idx="0">
                  <c:v>6121.1049999999996</c:v>
                </c:pt>
                <c:pt idx="1">
                  <c:v>6121.1049999999996</c:v>
                </c:pt>
                <c:pt idx="2">
                  <c:v>6121.1049999999996</c:v>
                </c:pt>
                <c:pt idx="3">
                  <c:v>6121.1049999999996</c:v>
                </c:pt>
                <c:pt idx="4">
                  <c:v>6121.1049999999996</c:v>
                </c:pt>
                <c:pt idx="5">
                  <c:v>6121.1049999999996</c:v>
                </c:pt>
                <c:pt idx="6">
                  <c:v>6101.4754000000003</c:v>
                </c:pt>
                <c:pt idx="7">
                  <c:v>6101.4754000000003</c:v>
                </c:pt>
                <c:pt idx="8">
                  <c:v>6101.4754000000003</c:v>
                </c:pt>
                <c:pt idx="9">
                  <c:v>6101.4754000000003</c:v>
                </c:pt>
                <c:pt idx="10">
                  <c:v>6101.4754000000003</c:v>
                </c:pt>
                <c:pt idx="11">
                  <c:v>6101.4754000000003</c:v>
                </c:pt>
                <c:pt idx="12">
                  <c:v>6101.4754000000003</c:v>
                </c:pt>
                <c:pt idx="13">
                  <c:v>5963.6693999999998</c:v>
                </c:pt>
                <c:pt idx="14">
                  <c:v>5963.6693999999998</c:v>
                </c:pt>
                <c:pt idx="15">
                  <c:v>5963.6693999999998</c:v>
                </c:pt>
                <c:pt idx="16">
                  <c:v>5963.6693999999998</c:v>
                </c:pt>
                <c:pt idx="17">
                  <c:v>5963.6693999999998</c:v>
                </c:pt>
                <c:pt idx="18">
                  <c:v>5949.5397999999996</c:v>
                </c:pt>
                <c:pt idx="19">
                  <c:v>5949.5397999999996</c:v>
                </c:pt>
                <c:pt idx="20">
                  <c:v>5949.5397999999996</c:v>
                </c:pt>
                <c:pt idx="21">
                  <c:v>5949.5397999999996</c:v>
                </c:pt>
                <c:pt idx="22">
                  <c:v>5949.5397999999996</c:v>
                </c:pt>
                <c:pt idx="23">
                  <c:v>6031.5599000000002</c:v>
                </c:pt>
                <c:pt idx="24">
                  <c:v>6031.5599000000002</c:v>
                </c:pt>
                <c:pt idx="25">
                  <c:v>6031.5599000000002</c:v>
                </c:pt>
                <c:pt idx="26">
                  <c:v>6031.5599000000002</c:v>
                </c:pt>
                <c:pt idx="27">
                  <c:v>6031.5599000000002</c:v>
                </c:pt>
                <c:pt idx="28">
                  <c:v>5864.3267999999998</c:v>
                </c:pt>
                <c:pt idx="29">
                  <c:v>5864.3267999999998</c:v>
                </c:pt>
                <c:pt idx="30">
                  <c:v>5864.3267999999998</c:v>
                </c:pt>
                <c:pt idx="31">
                  <c:v>5864.3267999999998</c:v>
                </c:pt>
                <c:pt idx="32">
                  <c:v>5864.3267999999998</c:v>
                </c:pt>
                <c:pt idx="33">
                  <c:v>5864.3267999999998</c:v>
                </c:pt>
                <c:pt idx="34">
                  <c:v>5864.3267999999998</c:v>
                </c:pt>
                <c:pt idx="35">
                  <c:v>5921.6868999999997</c:v>
                </c:pt>
                <c:pt idx="36">
                  <c:v>5921.6868999999997</c:v>
                </c:pt>
                <c:pt idx="37">
                  <c:v>5921.6868999999997</c:v>
                </c:pt>
                <c:pt idx="38">
                  <c:v>5921.6868999999997</c:v>
                </c:pt>
                <c:pt idx="39">
                  <c:v>5921.6868999999997</c:v>
                </c:pt>
                <c:pt idx="40">
                  <c:v>5932.8001999999997</c:v>
                </c:pt>
                <c:pt idx="41">
                  <c:v>5932.8001999999997</c:v>
                </c:pt>
                <c:pt idx="42">
                  <c:v>5932.8001999999997</c:v>
                </c:pt>
                <c:pt idx="43">
                  <c:v>5932.8001999999997</c:v>
                </c:pt>
                <c:pt idx="44">
                  <c:v>5932.8001999999997</c:v>
                </c:pt>
                <c:pt idx="45">
                  <c:v>5891.2148999999999</c:v>
                </c:pt>
                <c:pt idx="46">
                  <c:v>5891.2148999999999</c:v>
                </c:pt>
                <c:pt idx="47">
                  <c:v>5891.2148999999999</c:v>
                </c:pt>
                <c:pt idx="48">
                  <c:v>5891.2148999999999</c:v>
                </c:pt>
                <c:pt idx="49">
                  <c:v>5891.2148999999999</c:v>
                </c:pt>
                <c:pt idx="50">
                  <c:v>5940.3464999999997</c:v>
                </c:pt>
                <c:pt idx="51">
                  <c:v>5940.3464999999997</c:v>
                </c:pt>
                <c:pt idx="52">
                  <c:v>5940.3464999999997</c:v>
                </c:pt>
                <c:pt idx="53">
                  <c:v>5940.3464999999997</c:v>
                </c:pt>
                <c:pt idx="54">
                  <c:v>5940.3464999999997</c:v>
                </c:pt>
                <c:pt idx="55">
                  <c:v>6055.6884</c:v>
                </c:pt>
                <c:pt idx="56">
                  <c:v>6055.6884</c:v>
                </c:pt>
                <c:pt idx="57">
                  <c:v>6055.6884</c:v>
                </c:pt>
                <c:pt idx="58">
                  <c:v>6055.6884</c:v>
                </c:pt>
                <c:pt idx="59">
                  <c:v>6055.6884</c:v>
                </c:pt>
                <c:pt idx="60">
                  <c:v>6089.8908000000001</c:v>
                </c:pt>
                <c:pt idx="61">
                  <c:v>6089.8908000000001</c:v>
                </c:pt>
                <c:pt idx="62">
                  <c:v>6089.8908000000001</c:v>
                </c:pt>
                <c:pt idx="63">
                  <c:v>6089.8908000000001</c:v>
                </c:pt>
                <c:pt idx="64">
                  <c:v>6089.8908000000001</c:v>
                </c:pt>
                <c:pt idx="65">
                  <c:v>6345.1637000000001</c:v>
                </c:pt>
                <c:pt idx="66">
                  <c:v>6345.1637000000001</c:v>
                </c:pt>
                <c:pt idx="67">
                  <c:v>6345.1637000000001</c:v>
                </c:pt>
                <c:pt idx="68">
                  <c:v>6345.1637000000001</c:v>
                </c:pt>
                <c:pt idx="69">
                  <c:v>6345.1637000000001</c:v>
                </c:pt>
                <c:pt idx="70">
                  <c:v>6190.0533999999998</c:v>
                </c:pt>
                <c:pt idx="71">
                  <c:v>6190.0533999999998</c:v>
                </c:pt>
                <c:pt idx="72">
                  <c:v>6190.0533999999998</c:v>
                </c:pt>
                <c:pt idx="73">
                  <c:v>6190.0533999999998</c:v>
                </c:pt>
                <c:pt idx="74">
                  <c:v>6190.0533999999998</c:v>
                </c:pt>
                <c:pt idx="75">
                  <c:v>6137.5258000000003</c:v>
                </c:pt>
                <c:pt idx="76">
                  <c:v>6137.5258000000003</c:v>
                </c:pt>
                <c:pt idx="77">
                  <c:v>6137.5258000000003</c:v>
                </c:pt>
                <c:pt idx="78">
                  <c:v>6137.5258000000003</c:v>
                </c:pt>
                <c:pt idx="79">
                  <c:v>6137.5258000000003</c:v>
                </c:pt>
                <c:pt idx="80">
                  <c:v>6137.5258000000003</c:v>
                </c:pt>
                <c:pt idx="81">
                  <c:v>6137.5258000000003</c:v>
                </c:pt>
                <c:pt idx="82">
                  <c:v>6137.5258000000003</c:v>
                </c:pt>
                <c:pt idx="83">
                  <c:v>6137.5258000000003</c:v>
                </c:pt>
                <c:pt idx="84">
                  <c:v>6137.5258000000003</c:v>
                </c:pt>
                <c:pt idx="85">
                  <c:v>6246.6415999999999</c:v>
                </c:pt>
                <c:pt idx="86">
                  <c:v>6246.6415999999999</c:v>
                </c:pt>
                <c:pt idx="87">
                  <c:v>6246.6415999999999</c:v>
                </c:pt>
                <c:pt idx="88">
                  <c:v>6246.6415999999999</c:v>
                </c:pt>
                <c:pt idx="89">
                  <c:v>6246.6415999999999</c:v>
                </c:pt>
                <c:pt idx="90">
                  <c:v>6203.2830000000004</c:v>
                </c:pt>
                <c:pt idx="91">
                  <c:v>6203.2830000000004</c:v>
                </c:pt>
                <c:pt idx="92">
                  <c:v>6203.2830000000004</c:v>
                </c:pt>
                <c:pt idx="93">
                  <c:v>6203.2830000000004</c:v>
                </c:pt>
                <c:pt idx="94">
                  <c:v>6203.2830000000004</c:v>
                </c:pt>
                <c:pt idx="95">
                  <c:v>6203.2830000000004</c:v>
                </c:pt>
                <c:pt idx="96">
                  <c:v>6203.2830000000004</c:v>
                </c:pt>
                <c:pt idx="97">
                  <c:v>6203.2830000000004</c:v>
                </c:pt>
                <c:pt idx="98">
                  <c:v>6203.2830000000004</c:v>
                </c:pt>
                <c:pt idx="99">
                  <c:v>6203.2830000000004</c:v>
                </c:pt>
                <c:pt idx="100">
                  <c:v>6207.5048999999999</c:v>
                </c:pt>
                <c:pt idx="101">
                  <c:v>6207.5048999999999</c:v>
                </c:pt>
                <c:pt idx="102">
                  <c:v>6207.5048999999999</c:v>
                </c:pt>
                <c:pt idx="103">
                  <c:v>6207.5048999999999</c:v>
                </c:pt>
                <c:pt idx="104">
                  <c:v>6207.5048999999999</c:v>
                </c:pt>
                <c:pt idx="105">
                  <c:v>6362.1844000000001</c:v>
                </c:pt>
                <c:pt idx="106">
                  <c:v>6362.1844000000001</c:v>
                </c:pt>
                <c:pt idx="107">
                  <c:v>6362.1844000000001</c:v>
                </c:pt>
                <c:pt idx="108">
                  <c:v>6362.1844000000001</c:v>
                </c:pt>
                <c:pt idx="109">
                  <c:v>6362.1844000000001</c:v>
                </c:pt>
                <c:pt idx="110">
                  <c:v>6101.3765000000003</c:v>
                </c:pt>
                <c:pt idx="111">
                  <c:v>6101.3765000000003</c:v>
                </c:pt>
                <c:pt idx="112">
                  <c:v>6101.3765000000003</c:v>
                </c:pt>
                <c:pt idx="113">
                  <c:v>6101.3765000000003</c:v>
                </c:pt>
                <c:pt idx="114">
                  <c:v>6101.3765000000003</c:v>
                </c:pt>
                <c:pt idx="115">
                  <c:v>6101.3765000000003</c:v>
                </c:pt>
                <c:pt idx="116">
                  <c:v>6101.3765000000003</c:v>
                </c:pt>
                <c:pt idx="117">
                  <c:v>6101.3765000000003</c:v>
                </c:pt>
                <c:pt idx="118">
                  <c:v>6101.3765000000003</c:v>
                </c:pt>
                <c:pt idx="119">
                  <c:v>6101.3765000000003</c:v>
                </c:pt>
                <c:pt idx="120">
                  <c:v>6182.1569</c:v>
                </c:pt>
                <c:pt idx="121">
                  <c:v>6182.1569</c:v>
                </c:pt>
                <c:pt idx="122">
                  <c:v>6265.0780000000004</c:v>
                </c:pt>
                <c:pt idx="123">
                  <c:v>6338.0366000000004</c:v>
                </c:pt>
                <c:pt idx="124">
                  <c:v>6338.0366000000004</c:v>
                </c:pt>
                <c:pt idx="125">
                  <c:v>6338.0366000000004</c:v>
                </c:pt>
                <c:pt idx="126">
                  <c:v>6338.0366000000004</c:v>
                </c:pt>
                <c:pt idx="127">
                  <c:v>6338.0366000000004</c:v>
                </c:pt>
                <c:pt idx="128">
                  <c:v>6299.3361000000004</c:v>
                </c:pt>
                <c:pt idx="129">
                  <c:v>6299.3361000000004</c:v>
                </c:pt>
                <c:pt idx="130">
                  <c:v>6299.3361000000004</c:v>
                </c:pt>
                <c:pt idx="131">
                  <c:v>6299.3361000000004</c:v>
                </c:pt>
                <c:pt idx="132">
                  <c:v>6299.3361000000004</c:v>
                </c:pt>
                <c:pt idx="133">
                  <c:v>6324.5847000000003</c:v>
                </c:pt>
                <c:pt idx="134">
                  <c:v>6324.5847000000003</c:v>
                </c:pt>
                <c:pt idx="135">
                  <c:v>6324.5847000000003</c:v>
                </c:pt>
                <c:pt idx="136">
                  <c:v>6324.5847000000003</c:v>
                </c:pt>
                <c:pt idx="137">
                  <c:v>6324.5847000000003</c:v>
                </c:pt>
                <c:pt idx="138">
                  <c:v>6292.9008000000003</c:v>
                </c:pt>
                <c:pt idx="139">
                  <c:v>6292.9008000000003</c:v>
                </c:pt>
                <c:pt idx="140">
                  <c:v>6292.9008000000003</c:v>
                </c:pt>
                <c:pt idx="141">
                  <c:v>6292.9008000000003</c:v>
                </c:pt>
                <c:pt idx="142">
                  <c:v>6292.9008000000003</c:v>
                </c:pt>
                <c:pt idx="143">
                  <c:v>6336.8366999999998</c:v>
                </c:pt>
                <c:pt idx="144">
                  <c:v>6336.8366999999998</c:v>
                </c:pt>
                <c:pt idx="145">
                  <c:v>6336.8366999999998</c:v>
                </c:pt>
                <c:pt idx="146">
                  <c:v>6336.8366999999998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RMAB!$Y$28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RMAB!$Y$29:$Y$175</c:f>
              <c:numCache>
                <c:formatCode>#,##0_ ;[Red]\-#,##0\ </c:formatCode>
                <c:ptCount val="147"/>
                <c:pt idx="0">
                  <c:v>6840.9534050000002</c:v>
                </c:pt>
                <c:pt idx="1">
                  <c:v>6839.1101010000002</c:v>
                </c:pt>
                <c:pt idx="2">
                  <c:v>6838.6590779999997</c:v>
                </c:pt>
                <c:pt idx="3">
                  <c:v>6839.3230560000002</c:v>
                </c:pt>
                <c:pt idx="4">
                  <c:v>6839.3230560000002</c:v>
                </c:pt>
                <c:pt idx="5">
                  <c:v>6840.2805310000003</c:v>
                </c:pt>
                <c:pt idx="6">
                  <c:v>6823.066409</c:v>
                </c:pt>
                <c:pt idx="7">
                  <c:v>6825.9038069999997</c:v>
                </c:pt>
                <c:pt idx="8">
                  <c:v>6822.6672339999996</c:v>
                </c:pt>
                <c:pt idx="9">
                  <c:v>6822.6672339999996</c:v>
                </c:pt>
                <c:pt idx="10">
                  <c:v>6823.1796450000002</c:v>
                </c:pt>
                <c:pt idx="11">
                  <c:v>6825.3680210000002</c:v>
                </c:pt>
                <c:pt idx="12">
                  <c:v>6822.1611839999996</c:v>
                </c:pt>
                <c:pt idx="13">
                  <c:v>6657.2625630000002</c:v>
                </c:pt>
                <c:pt idx="14">
                  <c:v>6655.7430919999997</c:v>
                </c:pt>
                <c:pt idx="15">
                  <c:v>6656.9710489999998</c:v>
                </c:pt>
                <c:pt idx="16">
                  <c:v>6652.2673089999998</c:v>
                </c:pt>
                <c:pt idx="17">
                  <c:v>6657.1999500000002</c:v>
                </c:pt>
                <c:pt idx="18">
                  <c:v>6622.4617159999998</c:v>
                </c:pt>
                <c:pt idx="19">
                  <c:v>6622.0250669999996</c:v>
                </c:pt>
                <c:pt idx="20">
                  <c:v>6623.7117070000004</c:v>
                </c:pt>
                <c:pt idx="21">
                  <c:v>6619.7163700000001</c:v>
                </c:pt>
                <c:pt idx="22">
                  <c:v>6620.3573280000001</c:v>
                </c:pt>
                <c:pt idx="23">
                  <c:v>6868.5440470000003</c:v>
                </c:pt>
                <c:pt idx="24">
                  <c:v>6868.0589049999999</c:v>
                </c:pt>
                <c:pt idx="25">
                  <c:v>6866.2670619999999</c:v>
                </c:pt>
                <c:pt idx="26">
                  <c:v>6869.4543329999997</c:v>
                </c:pt>
                <c:pt idx="27">
                  <c:v>6867.7189349999999</c:v>
                </c:pt>
                <c:pt idx="28">
                  <c:v>7071.2003839999998</c:v>
                </c:pt>
                <c:pt idx="29">
                  <c:v>7068.1163690000003</c:v>
                </c:pt>
                <c:pt idx="30">
                  <c:v>7069.7725540000001</c:v>
                </c:pt>
                <c:pt idx="31">
                  <c:v>7067.7501730000004</c:v>
                </c:pt>
                <c:pt idx="32">
                  <c:v>7072.3746160000001</c:v>
                </c:pt>
                <c:pt idx="33">
                  <c:v>7070.2981440000003</c:v>
                </c:pt>
                <c:pt idx="34">
                  <c:v>7070.3092939999997</c:v>
                </c:pt>
                <c:pt idx="35">
                  <c:v>7095.6899510000003</c:v>
                </c:pt>
                <c:pt idx="36">
                  <c:v>7097.8689139999997</c:v>
                </c:pt>
                <c:pt idx="37">
                  <c:v>7097.2963149999996</c:v>
                </c:pt>
                <c:pt idx="38">
                  <c:v>7095.1508100000001</c:v>
                </c:pt>
                <c:pt idx="39">
                  <c:v>7095.61042</c:v>
                </c:pt>
                <c:pt idx="40">
                  <c:v>7117.8541109999996</c:v>
                </c:pt>
                <c:pt idx="41">
                  <c:v>7116.8281669999997</c:v>
                </c:pt>
                <c:pt idx="42">
                  <c:v>7117.4113649999999</c:v>
                </c:pt>
                <c:pt idx="43">
                  <c:v>7117.6770470000001</c:v>
                </c:pt>
                <c:pt idx="44">
                  <c:v>7116.5920169999999</c:v>
                </c:pt>
                <c:pt idx="45">
                  <c:v>7069.1289399999996</c:v>
                </c:pt>
                <c:pt idx="46">
                  <c:v>7070.6935569999996</c:v>
                </c:pt>
                <c:pt idx="47">
                  <c:v>7071.2744810000004</c:v>
                </c:pt>
                <c:pt idx="48">
                  <c:v>7068.950398</c:v>
                </c:pt>
                <c:pt idx="49">
                  <c:v>7068.8497880000004</c:v>
                </c:pt>
                <c:pt idx="50">
                  <c:v>7090.579941</c:v>
                </c:pt>
                <c:pt idx="51">
                  <c:v>7088.7829499999998</c:v>
                </c:pt>
                <c:pt idx="52">
                  <c:v>7091.0339709999998</c:v>
                </c:pt>
                <c:pt idx="53">
                  <c:v>7092.265778</c:v>
                </c:pt>
                <c:pt idx="54">
                  <c:v>7091.4137870000004</c:v>
                </c:pt>
                <c:pt idx="55">
                  <c:v>7250.2439139999997</c:v>
                </c:pt>
                <c:pt idx="56">
                  <c:v>7252.7440569999999</c:v>
                </c:pt>
                <c:pt idx="57">
                  <c:v>7252.2425130000001</c:v>
                </c:pt>
                <c:pt idx="58">
                  <c:v>7251.0252140000002</c:v>
                </c:pt>
                <c:pt idx="59">
                  <c:v>7249.502708</c:v>
                </c:pt>
                <c:pt idx="60">
                  <c:v>7289.9154339999995</c:v>
                </c:pt>
                <c:pt idx="61">
                  <c:v>7287.4254110000002</c:v>
                </c:pt>
                <c:pt idx="62">
                  <c:v>7291.2994209999997</c:v>
                </c:pt>
                <c:pt idx="63">
                  <c:v>7287.6688020000001</c:v>
                </c:pt>
                <c:pt idx="64">
                  <c:v>7286.4143340000001</c:v>
                </c:pt>
                <c:pt idx="65">
                  <c:v>7599.0568430000003</c:v>
                </c:pt>
                <c:pt idx="66">
                  <c:v>7596.6478939999997</c:v>
                </c:pt>
                <c:pt idx="67">
                  <c:v>7600.9045109999997</c:v>
                </c:pt>
                <c:pt idx="68">
                  <c:v>7597.9254369999999</c:v>
                </c:pt>
                <c:pt idx="69">
                  <c:v>7598.4388929999996</c:v>
                </c:pt>
                <c:pt idx="70">
                  <c:v>7387.8656209999999</c:v>
                </c:pt>
                <c:pt idx="71">
                  <c:v>7388.3436009999996</c:v>
                </c:pt>
                <c:pt idx="72">
                  <c:v>7389.0114270000004</c:v>
                </c:pt>
                <c:pt idx="73">
                  <c:v>7390.0205470000001</c:v>
                </c:pt>
                <c:pt idx="74">
                  <c:v>7393.4425719999999</c:v>
                </c:pt>
                <c:pt idx="75">
                  <c:v>7312.1014670000004</c:v>
                </c:pt>
                <c:pt idx="76">
                  <c:v>7312.7084649999997</c:v>
                </c:pt>
                <c:pt idx="77">
                  <c:v>7313.8504759999996</c:v>
                </c:pt>
                <c:pt idx="78">
                  <c:v>7313.8568009999999</c:v>
                </c:pt>
                <c:pt idx="79">
                  <c:v>7310.949713</c:v>
                </c:pt>
                <c:pt idx="80">
                  <c:v>7316.366841</c:v>
                </c:pt>
                <c:pt idx="81">
                  <c:v>7313.7255709999999</c:v>
                </c:pt>
                <c:pt idx="82">
                  <c:v>7312.8091459999996</c:v>
                </c:pt>
                <c:pt idx="83">
                  <c:v>7313.0603179999998</c:v>
                </c:pt>
                <c:pt idx="84">
                  <c:v>7313.0603179999998</c:v>
                </c:pt>
                <c:pt idx="85">
                  <c:v>7418.3642470000004</c:v>
                </c:pt>
                <c:pt idx="86">
                  <c:v>7419.8622839999998</c:v>
                </c:pt>
                <c:pt idx="87">
                  <c:v>7419.346364</c:v>
                </c:pt>
                <c:pt idx="88">
                  <c:v>7419.1489359999996</c:v>
                </c:pt>
                <c:pt idx="89">
                  <c:v>7420.90535</c:v>
                </c:pt>
                <c:pt idx="90">
                  <c:v>7292.5155759999998</c:v>
                </c:pt>
                <c:pt idx="91">
                  <c:v>7293.4152400000003</c:v>
                </c:pt>
                <c:pt idx="92">
                  <c:v>7292.9168579999996</c:v>
                </c:pt>
                <c:pt idx="93">
                  <c:v>7295.7560739999999</c:v>
                </c:pt>
                <c:pt idx="94">
                  <c:v>7293.8313360000002</c:v>
                </c:pt>
                <c:pt idx="95">
                  <c:v>7295.680292</c:v>
                </c:pt>
                <c:pt idx="96">
                  <c:v>7293.5777420000004</c:v>
                </c:pt>
                <c:pt idx="97">
                  <c:v>7296.1732970000003</c:v>
                </c:pt>
                <c:pt idx="98">
                  <c:v>7294.8869430000004</c:v>
                </c:pt>
                <c:pt idx="99">
                  <c:v>7296.1327449999999</c:v>
                </c:pt>
                <c:pt idx="100">
                  <c:v>7283.4075599999996</c:v>
                </c:pt>
                <c:pt idx="101">
                  <c:v>7285.7706550000003</c:v>
                </c:pt>
                <c:pt idx="102">
                  <c:v>7284.4684260000004</c:v>
                </c:pt>
                <c:pt idx="103">
                  <c:v>7285.5974829999996</c:v>
                </c:pt>
                <c:pt idx="104">
                  <c:v>7284.0242980000003</c:v>
                </c:pt>
                <c:pt idx="105">
                  <c:v>7285.7602299999999</c:v>
                </c:pt>
                <c:pt idx="106">
                  <c:v>7286.425604</c:v>
                </c:pt>
                <c:pt idx="107">
                  <c:v>7286.1295309999996</c:v>
                </c:pt>
                <c:pt idx="108">
                  <c:v>7285.7429419999999</c:v>
                </c:pt>
                <c:pt idx="109">
                  <c:v>7288.7564709999997</c:v>
                </c:pt>
                <c:pt idx="110">
                  <c:v>6970.5081060000002</c:v>
                </c:pt>
                <c:pt idx="111">
                  <c:v>6968.3012259999996</c:v>
                </c:pt>
                <c:pt idx="112">
                  <c:v>6966.7648559999998</c:v>
                </c:pt>
                <c:pt idx="113">
                  <c:v>6968.8964580000002</c:v>
                </c:pt>
                <c:pt idx="114">
                  <c:v>6969.3697650000004</c:v>
                </c:pt>
                <c:pt idx="115">
                  <c:v>6968.0244540000003</c:v>
                </c:pt>
                <c:pt idx="116">
                  <c:v>6969.5418499999996</c:v>
                </c:pt>
                <c:pt idx="117">
                  <c:v>6968.1968049999996</c:v>
                </c:pt>
                <c:pt idx="118">
                  <c:v>6968.7246450000002</c:v>
                </c:pt>
                <c:pt idx="119">
                  <c:v>6967.6198510000004</c:v>
                </c:pt>
                <c:pt idx="120">
                  <c:v>7058.1778530000001</c:v>
                </c:pt>
                <c:pt idx="121">
                  <c:v>7056.959887</c:v>
                </c:pt>
                <c:pt idx="122">
                  <c:v>6657.8386369999998</c:v>
                </c:pt>
                <c:pt idx="123">
                  <c:v>6728.744522</c:v>
                </c:pt>
                <c:pt idx="124">
                  <c:v>6729.0568450000001</c:v>
                </c:pt>
                <c:pt idx="125">
                  <c:v>6730.4119780000001</c:v>
                </c:pt>
                <c:pt idx="126">
                  <c:v>6729.9647290000003</c:v>
                </c:pt>
                <c:pt idx="127">
                  <c:v>6728.7786409999999</c:v>
                </c:pt>
                <c:pt idx="128">
                  <c:v>6695.7484109999996</c:v>
                </c:pt>
                <c:pt idx="129">
                  <c:v>6695.486132</c:v>
                </c:pt>
                <c:pt idx="130">
                  <c:v>6695.6871979999996</c:v>
                </c:pt>
                <c:pt idx="131">
                  <c:v>6695.6871979999996</c:v>
                </c:pt>
                <c:pt idx="132">
                  <c:v>6695.5775830000002</c:v>
                </c:pt>
                <c:pt idx="133">
                  <c:v>6729.7622469999997</c:v>
                </c:pt>
                <c:pt idx="134">
                  <c:v>6728.149101</c:v>
                </c:pt>
                <c:pt idx="135">
                  <c:v>6728.4550179999997</c:v>
                </c:pt>
                <c:pt idx="136">
                  <c:v>6726.565141</c:v>
                </c:pt>
                <c:pt idx="137">
                  <c:v>6725.9532499999996</c:v>
                </c:pt>
                <c:pt idx="138">
                  <c:v>6694.3309310000004</c:v>
                </c:pt>
                <c:pt idx="139">
                  <c:v>6691.8141610000002</c:v>
                </c:pt>
                <c:pt idx="140">
                  <c:v>6691.4420380000001</c:v>
                </c:pt>
                <c:pt idx="141">
                  <c:v>6691.5803679999999</c:v>
                </c:pt>
                <c:pt idx="142">
                  <c:v>6693.6491649999998</c:v>
                </c:pt>
                <c:pt idx="143">
                  <c:v>6745.2008020000003</c:v>
                </c:pt>
                <c:pt idx="144">
                  <c:v>6743.4127879999996</c:v>
                </c:pt>
                <c:pt idx="145">
                  <c:v>6742.5713269999997</c:v>
                </c:pt>
                <c:pt idx="146">
                  <c:v>6746.2203609999997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935768"/>
        <c:axId val="844945176"/>
      </c:lineChart>
      <c:dateAx>
        <c:axId val="844944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38904"/>
        <c:crosses val="autoZero"/>
        <c:auto val="1"/>
        <c:lblOffset val="100"/>
        <c:baseTimeUnit val="days"/>
      </c:dateAx>
      <c:valAx>
        <c:axId val="84493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44784"/>
        <c:crosses val="autoZero"/>
        <c:crossBetween val="between"/>
      </c:valAx>
      <c:valAx>
        <c:axId val="8449451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35768"/>
        <c:crosses val="max"/>
        <c:crossBetween val="between"/>
      </c:valAx>
      <c:dateAx>
        <c:axId val="8449357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49451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RHM!$C$1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RHM!$C$2:$C$66</c:f>
              <c:numCache>
                <c:formatCode>_-* #,##0_-;\-* #,##0_-;_-* "-"??_-;_-@_-</c:formatCode>
                <c:ptCount val="65"/>
                <c:pt idx="0">
                  <c:v>40359.93</c:v>
                </c:pt>
                <c:pt idx="1">
                  <c:v>41740.39</c:v>
                </c:pt>
                <c:pt idx="2">
                  <c:v>43873.9</c:v>
                </c:pt>
                <c:pt idx="3">
                  <c:v>43033.43</c:v>
                </c:pt>
                <c:pt idx="4">
                  <c:v>45141.86</c:v>
                </c:pt>
                <c:pt idx="5">
                  <c:v>43027.41</c:v>
                </c:pt>
                <c:pt idx="6">
                  <c:v>47770.76</c:v>
                </c:pt>
                <c:pt idx="7">
                  <c:v>48641.09</c:v>
                </c:pt>
                <c:pt idx="8">
                  <c:v>49788.83</c:v>
                </c:pt>
                <c:pt idx="9">
                  <c:v>49344.22</c:v>
                </c:pt>
                <c:pt idx="10">
                  <c:v>48526.38</c:v>
                </c:pt>
                <c:pt idx="11">
                  <c:v>47447.19</c:v>
                </c:pt>
                <c:pt idx="12">
                  <c:v>48307.97</c:v>
                </c:pt>
                <c:pt idx="13">
                  <c:v>47960.57</c:v>
                </c:pt>
                <c:pt idx="14">
                  <c:v>50686.68</c:v>
                </c:pt>
                <c:pt idx="15">
                  <c:v>50220.86</c:v>
                </c:pt>
                <c:pt idx="16">
                  <c:v>46264.639999999999</c:v>
                </c:pt>
                <c:pt idx="17">
                  <c:v>43112.34</c:v>
                </c:pt>
                <c:pt idx="18">
                  <c:v>45616.71</c:v>
                </c:pt>
                <c:pt idx="19">
                  <c:v>44395.87</c:v>
                </c:pt>
                <c:pt idx="20">
                  <c:v>37068.870000000003</c:v>
                </c:pt>
                <c:pt idx="21">
                  <c:v>33420.14</c:v>
                </c:pt>
                <c:pt idx="22">
                  <c:v>36033.550000000003</c:v>
                </c:pt>
                <c:pt idx="23">
                  <c:v>38729.26</c:v>
                </c:pt>
                <c:pt idx="24">
                  <c:v>36850.080000000002</c:v>
                </c:pt>
                <c:pt idx="25">
                  <c:v>35095.72</c:v>
                </c:pt>
                <c:pt idx="26">
                  <c:v>36329.699999999997</c:v>
                </c:pt>
                <c:pt idx="27">
                  <c:v>39776.129999999997</c:v>
                </c:pt>
                <c:pt idx="28">
                  <c:v>40087.21</c:v>
                </c:pt>
                <c:pt idx="29">
                  <c:v>35518.199999999997</c:v>
                </c:pt>
                <c:pt idx="30">
                  <c:v>35669.86</c:v>
                </c:pt>
                <c:pt idx="31">
                  <c:v>40649.14</c:v>
                </c:pt>
                <c:pt idx="32">
                  <c:v>43284.02</c:v>
                </c:pt>
                <c:pt idx="33">
                  <c:v>42252.05</c:v>
                </c:pt>
                <c:pt idx="34">
                  <c:v>41802.480000000003</c:v>
                </c:pt>
                <c:pt idx="35">
                  <c:v>43643.63</c:v>
                </c:pt>
                <c:pt idx="36">
                  <c:v>42883.44</c:v>
                </c:pt>
                <c:pt idx="37">
                  <c:v>42932.480000000003</c:v>
                </c:pt>
                <c:pt idx="38">
                  <c:v>49178.37</c:v>
                </c:pt>
                <c:pt idx="39">
                  <c:v>49952.27</c:v>
                </c:pt>
                <c:pt idx="40">
                  <c:v>50766.76</c:v>
                </c:pt>
                <c:pt idx="41">
                  <c:v>50760.36</c:v>
                </c:pt>
                <c:pt idx="42">
                  <c:v>51567.07</c:v>
                </c:pt>
                <c:pt idx="43">
                  <c:v>52385.3</c:v>
                </c:pt>
                <c:pt idx="44">
                  <c:v>52185.73</c:v>
                </c:pt>
                <c:pt idx="45">
                  <c:v>53880.03</c:v>
                </c:pt>
                <c:pt idx="46">
                  <c:v>47559.16</c:v>
                </c:pt>
                <c:pt idx="47">
                  <c:v>50759.02</c:v>
                </c:pt>
                <c:pt idx="48">
                  <c:v>53283.1</c:v>
                </c:pt>
                <c:pt idx="49">
                  <c:v>59150.23</c:v>
                </c:pt>
                <c:pt idx="50">
                  <c:v>59274.13</c:v>
                </c:pt>
                <c:pt idx="51">
                  <c:v>60016.26</c:v>
                </c:pt>
                <c:pt idx="52">
                  <c:v>60180.58</c:v>
                </c:pt>
                <c:pt idx="53">
                  <c:v>59133.37</c:v>
                </c:pt>
                <c:pt idx="54">
                  <c:v>54297.279999999999</c:v>
                </c:pt>
                <c:pt idx="55">
                  <c:v>54281.97</c:v>
                </c:pt>
                <c:pt idx="56">
                  <c:v>48026.7</c:v>
                </c:pt>
                <c:pt idx="57">
                  <c:v>51961.79</c:v>
                </c:pt>
                <c:pt idx="58">
                  <c:v>53923.58</c:v>
                </c:pt>
                <c:pt idx="59">
                  <c:v>54212.98</c:v>
                </c:pt>
                <c:pt idx="60">
                  <c:v>53533.51</c:v>
                </c:pt>
                <c:pt idx="61">
                  <c:v>53881.04</c:v>
                </c:pt>
                <c:pt idx="62">
                  <c:v>54732.94</c:v>
                </c:pt>
                <c:pt idx="63">
                  <c:v>55926.91</c:v>
                </c:pt>
                <c:pt idx="64">
                  <c:v>56787.06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RHM!$D$1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RHM!$D$2:$D$66</c:f>
              <c:numCache>
                <c:formatCode>_-* #,##0_-;\-* #,##0_-;_-* "-"??_-;_-@_-</c:formatCode>
                <c:ptCount val="65"/>
                <c:pt idx="0">
                  <c:v>14508.491824999999</c:v>
                </c:pt>
                <c:pt idx="1">
                  <c:v>14727.797630999999</c:v>
                </c:pt>
                <c:pt idx="2">
                  <c:v>14560.962853000001</c:v>
                </c:pt>
                <c:pt idx="3">
                  <c:v>14564.687843</c:v>
                </c:pt>
                <c:pt idx="4">
                  <c:v>14808.27752</c:v>
                </c:pt>
                <c:pt idx="5">
                  <c:v>14841.329019999999</c:v>
                </c:pt>
                <c:pt idx="6">
                  <c:v>14867.918306</c:v>
                </c:pt>
                <c:pt idx="7">
                  <c:v>15258.447988</c:v>
                </c:pt>
                <c:pt idx="8">
                  <c:v>15241.077789999999</c:v>
                </c:pt>
                <c:pt idx="9">
                  <c:v>15252.963263</c:v>
                </c:pt>
                <c:pt idx="10">
                  <c:v>15050.299725999999</c:v>
                </c:pt>
                <c:pt idx="11">
                  <c:v>15621.582753999999</c:v>
                </c:pt>
                <c:pt idx="12">
                  <c:v>16613.453879000001</c:v>
                </c:pt>
                <c:pt idx="13">
                  <c:v>16950.199798000001</c:v>
                </c:pt>
                <c:pt idx="14">
                  <c:v>17818.726617</c:v>
                </c:pt>
                <c:pt idx="15">
                  <c:v>17828.282870999999</c:v>
                </c:pt>
                <c:pt idx="16">
                  <c:v>18182.393377</c:v>
                </c:pt>
                <c:pt idx="17">
                  <c:v>18164.796257999998</c:v>
                </c:pt>
                <c:pt idx="18">
                  <c:v>18246.666804</c:v>
                </c:pt>
                <c:pt idx="19">
                  <c:v>18701.742136000001</c:v>
                </c:pt>
                <c:pt idx="20">
                  <c:v>17342.27562</c:v>
                </c:pt>
                <c:pt idx="21">
                  <c:v>17320.155366999999</c:v>
                </c:pt>
                <c:pt idx="22">
                  <c:v>17493.236456999999</c:v>
                </c:pt>
                <c:pt idx="23">
                  <c:v>17687.088145999998</c:v>
                </c:pt>
                <c:pt idx="24">
                  <c:v>17693.074650999999</c:v>
                </c:pt>
                <c:pt idx="25">
                  <c:v>18006.631799999999</c:v>
                </c:pt>
                <c:pt idx="26">
                  <c:v>18003.913508000001</c:v>
                </c:pt>
                <c:pt idx="27">
                  <c:v>18011.697473</c:v>
                </c:pt>
                <c:pt idx="28">
                  <c:v>18166.407458999998</c:v>
                </c:pt>
                <c:pt idx="29">
                  <c:v>18222.681209999999</c:v>
                </c:pt>
                <c:pt idx="30">
                  <c:v>18186.060025999999</c:v>
                </c:pt>
                <c:pt idx="31">
                  <c:v>18236.248039999999</c:v>
                </c:pt>
                <c:pt idx="32">
                  <c:v>18233.979561</c:v>
                </c:pt>
                <c:pt idx="33">
                  <c:v>18246.535538</c:v>
                </c:pt>
                <c:pt idx="34">
                  <c:v>18213.400676000001</c:v>
                </c:pt>
                <c:pt idx="35">
                  <c:v>18688.48934</c:v>
                </c:pt>
                <c:pt idx="36">
                  <c:v>18709.699758999999</c:v>
                </c:pt>
                <c:pt idx="37">
                  <c:v>18843.268475000001</c:v>
                </c:pt>
                <c:pt idx="38">
                  <c:v>18836.577848000001</c:v>
                </c:pt>
                <c:pt idx="39">
                  <c:v>18816.527012999999</c:v>
                </c:pt>
                <c:pt idx="40">
                  <c:v>18829.467225</c:v>
                </c:pt>
                <c:pt idx="41">
                  <c:v>18038.534409</c:v>
                </c:pt>
                <c:pt idx="42">
                  <c:v>17978.999244999999</c:v>
                </c:pt>
                <c:pt idx="43">
                  <c:v>18001.520446999999</c:v>
                </c:pt>
                <c:pt idx="44">
                  <c:v>18027.429451</c:v>
                </c:pt>
                <c:pt idx="45">
                  <c:v>18008.937458</c:v>
                </c:pt>
                <c:pt idx="46">
                  <c:v>18022.483877999999</c:v>
                </c:pt>
                <c:pt idx="47">
                  <c:v>18263.861440000001</c:v>
                </c:pt>
                <c:pt idx="48">
                  <c:v>18463.509019000001</c:v>
                </c:pt>
                <c:pt idx="49">
                  <c:v>18629.890934999999</c:v>
                </c:pt>
                <c:pt idx="50">
                  <c:v>19583.225017000001</c:v>
                </c:pt>
                <c:pt idx="51">
                  <c:v>19357.873460999999</c:v>
                </c:pt>
                <c:pt idx="52">
                  <c:v>19998.761943000001</c:v>
                </c:pt>
                <c:pt idx="53">
                  <c:v>19949.249121000001</c:v>
                </c:pt>
                <c:pt idx="54">
                  <c:v>19963.977073999999</c:v>
                </c:pt>
                <c:pt idx="55">
                  <c:v>20222.373172</c:v>
                </c:pt>
                <c:pt idx="56">
                  <c:v>19127.854716000002</c:v>
                </c:pt>
                <c:pt idx="57">
                  <c:v>19133.949510999999</c:v>
                </c:pt>
                <c:pt idx="58">
                  <c:v>19213.986468999999</c:v>
                </c:pt>
                <c:pt idx="59">
                  <c:v>19278.834502999998</c:v>
                </c:pt>
                <c:pt idx="60">
                  <c:v>19295.248842000001</c:v>
                </c:pt>
                <c:pt idx="61">
                  <c:v>19758.348805000001</c:v>
                </c:pt>
                <c:pt idx="62">
                  <c:v>19741.686029</c:v>
                </c:pt>
                <c:pt idx="63">
                  <c:v>21912.775599000001</c:v>
                </c:pt>
                <c:pt idx="64">
                  <c:v>21836.707447000001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53784"/>
        <c:axId val="831160448"/>
      </c:lineChart>
      <c:lineChart>
        <c:grouping val="standard"/>
        <c:varyColors val="0"/>
        <c:ser>
          <c:idx val="3"/>
          <c:order val="2"/>
          <c:tx>
            <c:strRef>
              <c:f>RHM!$E$1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RHM!$E$2:$E$66</c:f>
              <c:numCache>
                <c:formatCode>_-* #,##0_-;\-* #,##0_-;_-* "-"??_-;_-@_-</c:formatCode>
                <c:ptCount val="65"/>
                <c:pt idx="0">
                  <c:v>205.8374</c:v>
                </c:pt>
                <c:pt idx="1">
                  <c:v>582.20989999999995</c:v>
                </c:pt>
                <c:pt idx="2">
                  <c:v>622.79430000000002</c:v>
                </c:pt>
                <c:pt idx="3">
                  <c:v>631.755</c:v>
                </c:pt>
                <c:pt idx="4">
                  <c:v>978.46550000000002</c:v>
                </c:pt>
                <c:pt idx="5">
                  <c:v>1027.9386999999999</c:v>
                </c:pt>
                <c:pt idx="6">
                  <c:v>1041.9091000000001</c:v>
                </c:pt>
                <c:pt idx="7">
                  <c:v>1402.5073</c:v>
                </c:pt>
                <c:pt idx="8">
                  <c:v>1412.6745000000001</c:v>
                </c:pt>
                <c:pt idx="9">
                  <c:v>1413.1831</c:v>
                </c:pt>
                <c:pt idx="10">
                  <c:v>1610.4917</c:v>
                </c:pt>
                <c:pt idx="11">
                  <c:v>1800.2492999999999</c:v>
                </c:pt>
                <c:pt idx="12">
                  <c:v>1850.8028999999999</c:v>
                </c:pt>
                <c:pt idx="13">
                  <c:v>2034.2634</c:v>
                </c:pt>
                <c:pt idx="14">
                  <c:v>2184.0596</c:v>
                </c:pt>
                <c:pt idx="15">
                  <c:v>2146.5448999999999</c:v>
                </c:pt>
                <c:pt idx="16">
                  <c:v>1973.9766</c:v>
                </c:pt>
                <c:pt idx="17">
                  <c:v>1974.1868999999999</c:v>
                </c:pt>
                <c:pt idx="18">
                  <c:v>1918.5210999999999</c:v>
                </c:pt>
                <c:pt idx="19">
                  <c:v>1799.3867</c:v>
                </c:pt>
                <c:pt idx="20">
                  <c:v>1751.1262999999999</c:v>
                </c:pt>
                <c:pt idx="21">
                  <c:v>1751.6679999999999</c:v>
                </c:pt>
                <c:pt idx="22">
                  <c:v>1939.3003000000001</c:v>
                </c:pt>
                <c:pt idx="23">
                  <c:v>1906.2302</c:v>
                </c:pt>
                <c:pt idx="24">
                  <c:v>1933.2074</c:v>
                </c:pt>
                <c:pt idx="25">
                  <c:v>1735.9794999999999</c:v>
                </c:pt>
                <c:pt idx="26">
                  <c:v>1747.6457</c:v>
                </c:pt>
                <c:pt idx="27">
                  <c:v>1738.8373999999999</c:v>
                </c:pt>
                <c:pt idx="28">
                  <c:v>2145.5762</c:v>
                </c:pt>
                <c:pt idx="29">
                  <c:v>2129.6761999999999</c:v>
                </c:pt>
                <c:pt idx="30">
                  <c:v>2175.8148999999999</c:v>
                </c:pt>
                <c:pt idx="31">
                  <c:v>2079.1637000000001</c:v>
                </c:pt>
                <c:pt idx="32">
                  <c:v>2067.5369000000001</c:v>
                </c:pt>
                <c:pt idx="33">
                  <c:v>2079.3764999999999</c:v>
                </c:pt>
                <c:pt idx="34">
                  <c:v>1779.5313000000001</c:v>
                </c:pt>
                <c:pt idx="35">
                  <c:v>1823.9999</c:v>
                </c:pt>
                <c:pt idx="36">
                  <c:v>1809.2828</c:v>
                </c:pt>
                <c:pt idx="37">
                  <c:v>2031.4141</c:v>
                </c:pt>
                <c:pt idx="38">
                  <c:v>2167.4382000000001</c:v>
                </c:pt>
                <c:pt idx="39">
                  <c:v>2019.7748999999999</c:v>
                </c:pt>
                <c:pt idx="40">
                  <c:v>1889.0469000000001</c:v>
                </c:pt>
                <c:pt idx="41">
                  <c:v>1973.3087</c:v>
                </c:pt>
                <c:pt idx="42">
                  <c:v>2022.5809999999999</c:v>
                </c:pt>
                <c:pt idx="43">
                  <c:v>1917.8844999999999</c:v>
                </c:pt>
                <c:pt idx="44">
                  <c:v>1916.8970999999999</c:v>
                </c:pt>
                <c:pt idx="45">
                  <c:v>1916.7207000000001</c:v>
                </c:pt>
                <c:pt idx="46">
                  <c:v>1826.2056</c:v>
                </c:pt>
                <c:pt idx="47">
                  <c:v>1974.9439</c:v>
                </c:pt>
                <c:pt idx="48">
                  <c:v>1988.2716</c:v>
                </c:pt>
                <c:pt idx="49">
                  <c:v>2073.8323999999998</c:v>
                </c:pt>
                <c:pt idx="50">
                  <c:v>2200.3256000000001</c:v>
                </c:pt>
                <c:pt idx="51">
                  <c:v>2220.2530000000002</c:v>
                </c:pt>
                <c:pt idx="52">
                  <c:v>2006.9494</c:v>
                </c:pt>
                <c:pt idx="53">
                  <c:v>2023.0036</c:v>
                </c:pt>
                <c:pt idx="54">
                  <c:v>2038.9088999999999</c:v>
                </c:pt>
                <c:pt idx="55">
                  <c:v>2264.6797000000001</c:v>
                </c:pt>
                <c:pt idx="56">
                  <c:v>2525.0554000000002</c:v>
                </c:pt>
                <c:pt idx="57">
                  <c:v>2421.3245999999999</c:v>
                </c:pt>
                <c:pt idx="58">
                  <c:v>2721.2109</c:v>
                </c:pt>
                <c:pt idx="59">
                  <c:v>2597.1770999999999</c:v>
                </c:pt>
                <c:pt idx="60">
                  <c:v>2256.8474000000001</c:v>
                </c:pt>
                <c:pt idx="61">
                  <c:v>2179.1080000000002</c:v>
                </c:pt>
                <c:pt idx="62">
                  <c:v>2170.2411000000002</c:v>
                </c:pt>
                <c:pt idx="63">
                  <c:v>2027.5705</c:v>
                </c:pt>
                <c:pt idx="64">
                  <c:v>2017.0598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RHM!$F$1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RHM!$A$2:$A$66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RHM!$F$2:$F$66</c:f>
              <c:numCache>
                <c:formatCode>_-* #,##0_-;\-* #,##0_-;_-* "-"??_-;_-@_-</c:formatCode>
                <c:ptCount val="65"/>
                <c:pt idx="0">
                  <c:v>1043.4466709999999</c:v>
                </c:pt>
                <c:pt idx="1">
                  <c:v>1255.7200250000001</c:v>
                </c:pt>
                <c:pt idx="2">
                  <c:v>1277.528744</c:v>
                </c:pt>
                <c:pt idx="3">
                  <c:v>1331.3450680000001</c:v>
                </c:pt>
                <c:pt idx="4">
                  <c:v>1330.1808759999999</c:v>
                </c:pt>
                <c:pt idx="5">
                  <c:v>1366.8592169999999</c:v>
                </c:pt>
                <c:pt idx="6">
                  <c:v>1309.4554270000001</c:v>
                </c:pt>
                <c:pt idx="7">
                  <c:v>1427.925244</c:v>
                </c:pt>
                <c:pt idx="8">
                  <c:v>1437.6441420000001</c:v>
                </c:pt>
                <c:pt idx="9">
                  <c:v>1441.99621</c:v>
                </c:pt>
                <c:pt idx="10">
                  <c:v>1652.3743730000001</c:v>
                </c:pt>
                <c:pt idx="11">
                  <c:v>1720.894671</c:v>
                </c:pt>
                <c:pt idx="12">
                  <c:v>1786.6121450000001</c:v>
                </c:pt>
                <c:pt idx="13">
                  <c:v>2075.5331099999999</c:v>
                </c:pt>
                <c:pt idx="14">
                  <c:v>2228.8680210000002</c:v>
                </c:pt>
                <c:pt idx="15">
                  <c:v>2288.8879240000001</c:v>
                </c:pt>
                <c:pt idx="16">
                  <c:v>2446.0319079999999</c:v>
                </c:pt>
                <c:pt idx="17">
                  <c:v>2448.7879349999998</c:v>
                </c:pt>
                <c:pt idx="18">
                  <c:v>2415.4880199999998</c:v>
                </c:pt>
                <c:pt idx="19">
                  <c:v>2451.3489719999998</c:v>
                </c:pt>
                <c:pt idx="20">
                  <c:v>2111.148342</c:v>
                </c:pt>
                <c:pt idx="21">
                  <c:v>2081.7382229999998</c:v>
                </c:pt>
                <c:pt idx="22">
                  <c:v>2209.46171</c:v>
                </c:pt>
                <c:pt idx="23">
                  <c:v>2197.6077399999999</c:v>
                </c:pt>
                <c:pt idx="24">
                  <c:v>2110.7395179999999</c:v>
                </c:pt>
                <c:pt idx="25">
                  <c:v>1705.76251</c:v>
                </c:pt>
                <c:pt idx="26">
                  <c:v>1698.9265820000001</c:v>
                </c:pt>
                <c:pt idx="27">
                  <c:v>1654.1154489999999</c:v>
                </c:pt>
                <c:pt idx="28">
                  <c:v>1597.9099369999999</c:v>
                </c:pt>
                <c:pt idx="29">
                  <c:v>1577.709689</c:v>
                </c:pt>
                <c:pt idx="30">
                  <c:v>1591.692423</c:v>
                </c:pt>
                <c:pt idx="31">
                  <c:v>1547.035259</c:v>
                </c:pt>
                <c:pt idx="32">
                  <c:v>1553.567967</c:v>
                </c:pt>
                <c:pt idx="33">
                  <c:v>1572.9403560000001</c:v>
                </c:pt>
                <c:pt idx="34">
                  <c:v>1597.7432550000001</c:v>
                </c:pt>
                <c:pt idx="35">
                  <c:v>1552.1403680000001</c:v>
                </c:pt>
                <c:pt idx="36">
                  <c:v>1518.038755</c:v>
                </c:pt>
                <c:pt idx="37">
                  <c:v>1530.3445919999999</c:v>
                </c:pt>
                <c:pt idx="38">
                  <c:v>1734.1055309999999</c:v>
                </c:pt>
                <c:pt idx="39">
                  <c:v>1725.558327</c:v>
                </c:pt>
                <c:pt idx="40">
                  <c:v>1742.1418779999999</c:v>
                </c:pt>
                <c:pt idx="41">
                  <c:v>1754.9743450000001</c:v>
                </c:pt>
                <c:pt idx="42">
                  <c:v>1714.0693510000001</c:v>
                </c:pt>
                <c:pt idx="43">
                  <c:v>1712.4617579999999</c:v>
                </c:pt>
                <c:pt idx="44">
                  <c:v>1791.798436</c:v>
                </c:pt>
                <c:pt idx="45">
                  <c:v>1780.0276080000001</c:v>
                </c:pt>
                <c:pt idx="46">
                  <c:v>1833.326442</c:v>
                </c:pt>
                <c:pt idx="47">
                  <c:v>1862.0162130000001</c:v>
                </c:pt>
                <c:pt idx="48">
                  <c:v>1869.8920089999999</c:v>
                </c:pt>
                <c:pt idx="49">
                  <c:v>1939.739562</c:v>
                </c:pt>
                <c:pt idx="50">
                  <c:v>2090.6354219999998</c:v>
                </c:pt>
                <c:pt idx="51">
                  <c:v>2085.3960539999998</c:v>
                </c:pt>
                <c:pt idx="52">
                  <c:v>2165.4231009999999</c:v>
                </c:pt>
                <c:pt idx="53">
                  <c:v>2133.626307</c:v>
                </c:pt>
                <c:pt idx="54">
                  <c:v>2128.900439</c:v>
                </c:pt>
                <c:pt idx="55">
                  <c:v>2057.5933879999998</c:v>
                </c:pt>
                <c:pt idx="56">
                  <c:v>1931.563265</c:v>
                </c:pt>
                <c:pt idx="57">
                  <c:v>1848.988791</c:v>
                </c:pt>
                <c:pt idx="58">
                  <c:v>1860.1667130000001</c:v>
                </c:pt>
                <c:pt idx="59">
                  <c:v>1880.743784</c:v>
                </c:pt>
                <c:pt idx="60">
                  <c:v>1561.243469</c:v>
                </c:pt>
                <c:pt idx="61">
                  <c:v>1691.106233</c:v>
                </c:pt>
                <c:pt idx="62">
                  <c:v>1686.2463499999999</c:v>
                </c:pt>
                <c:pt idx="63">
                  <c:v>1616.524962</c:v>
                </c:pt>
                <c:pt idx="64">
                  <c:v>1592.5515350000001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48688"/>
        <c:axId val="831160056"/>
      </c:lineChart>
      <c:dateAx>
        <c:axId val="8311537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60448"/>
        <c:crosses val="autoZero"/>
        <c:auto val="1"/>
        <c:lblOffset val="100"/>
        <c:baseTimeUnit val="days"/>
      </c:dateAx>
      <c:valAx>
        <c:axId val="8311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53784"/>
        <c:crosses val="autoZero"/>
        <c:crossBetween val="between"/>
      </c:valAx>
      <c:valAx>
        <c:axId val="83116005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48688"/>
        <c:crosses val="max"/>
        <c:crossBetween val="between"/>
      </c:valAx>
      <c:dateAx>
        <c:axId val="831148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311600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RHM!$U$28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RHM!$U$29:$U$175</c:f>
              <c:numCache>
                <c:formatCode>_-* #,##0_-;\-* #,##0_-;_-* "-"??_-;_-@_-</c:formatCode>
                <c:ptCount val="147"/>
                <c:pt idx="0">
                  <c:v>48906.78</c:v>
                </c:pt>
                <c:pt idx="1">
                  <c:v>47068.59</c:v>
                </c:pt>
                <c:pt idx="2">
                  <c:v>46480.93</c:v>
                </c:pt>
                <c:pt idx="3">
                  <c:v>45210.48</c:v>
                </c:pt>
                <c:pt idx="4">
                  <c:v>45210.48</c:v>
                </c:pt>
                <c:pt idx="5">
                  <c:v>47277.61</c:v>
                </c:pt>
                <c:pt idx="6">
                  <c:v>48406.65</c:v>
                </c:pt>
                <c:pt idx="7">
                  <c:v>48087.87</c:v>
                </c:pt>
                <c:pt idx="8">
                  <c:v>48026.7</c:v>
                </c:pt>
                <c:pt idx="9">
                  <c:v>48026.7</c:v>
                </c:pt>
                <c:pt idx="10">
                  <c:v>47414.66</c:v>
                </c:pt>
                <c:pt idx="11">
                  <c:v>47521.69</c:v>
                </c:pt>
                <c:pt idx="12">
                  <c:v>48826.59</c:v>
                </c:pt>
                <c:pt idx="13">
                  <c:v>47094.62</c:v>
                </c:pt>
                <c:pt idx="14">
                  <c:v>48495.28</c:v>
                </c:pt>
                <c:pt idx="15">
                  <c:v>49004.36</c:v>
                </c:pt>
                <c:pt idx="16">
                  <c:v>49506.47</c:v>
                </c:pt>
                <c:pt idx="17">
                  <c:v>49522.82</c:v>
                </c:pt>
                <c:pt idx="18">
                  <c:v>49834.05</c:v>
                </c:pt>
                <c:pt idx="19">
                  <c:v>50067.75</c:v>
                </c:pt>
                <c:pt idx="20">
                  <c:v>50493.11</c:v>
                </c:pt>
                <c:pt idx="21">
                  <c:v>50672.67</c:v>
                </c:pt>
                <c:pt idx="22">
                  <c:v>50748.82</c:v>
                </c:pt>
                <c:pt idx="23">
                  <c:v>50739.11</c:v>
                </c:pt>
                <c:pt idx="24">
                  <c:v>50108.47</c:v>
                </c:pt>
                <c:pt idx="25">
                  <c:v>49665.81</c:v>
                </c:pt>
                <c:pt idx="26">
                  <c:v>49860.4</c:v>
                </c:pt>
                <c:pt idx="27">
                  <c:v>50758.74</c:v>
                </c:pt>
                <c:pt idx="28">
                  <c:v>50646.400000000001</c:v>
                </c:pt>
                <c:pt idx="29">
                  <c:v>51017.919999999998</c:v>
                </c:pt>
                <c:pt idx="30">
                  <c:v>51732.53</c:v>
                </c:pt>
                <c:pt idx="31">
                  <c:v>51961.79</c:v>
                </c:pt>
                <c:pt idx="32">
                  <c:v>51712.52</c:v>
                </c:pt>
                <c:pt idx="33">
                  <c:v>52082.76</c:v>
                </c:pt>
                <c:pt idx="34">
                  <c:v>51783.87</c:v>
                </c:pt>
                <c:pt idx="35">
                  <c:v>52998.400000000001</c:v>
                </c:pt>
                <c:pt idx="36">
                  <c:v>52846.43</c:v>
                </c:pt>
                <c:pt idx="37">
                  <c:v>53864.76</c:v>
                </c:pt>
                <c:pt idx="38">
                  <c:v>53604.02</c:v>
                </c:pt>
                <c:pt idx="39">
                  <c:v>54408.26</c:v>
                </c:pt>
                <c:pt idx="40">
                  <c:v>53503.42</c:v>
                </c:pt>
                <c:pt idx="41">
                  <c:v>53324.29</c:v>
                </c:pt>
                <c:pt idx="42">
                  <c:v>54727.32</c:v>
                </c:pt>
                <c:pt idx="43">
                  <c:v>54859.89</c:v>
                </c:pt>
                <c:pt idx="44">
                  <c:v>55513.61</c:v>
                </c:pt>
                <c:pt idx="45">
                  <c:v>54787.54</c:v>
                </c:pt>
                <c:pt idx="46">
                  <c:v>54479.25</c:v>
                </c:pt>
                <c:pt idx="47">
                  <c:v>53767.79</c:v>
                </c:pt>
                <c:pt idx="48">
                  <c:v>53923.58</c:v>
                </c:pt>
                <c:pt idx="49">
                  <c:v>53823</c:v>
                </c:pt>
                <c:pt idx="50">
                  <c:v>54385.8</c:v>
                </c:pt>
                <c:pt idx="51">
                  <c:v>54534.1</c:v>
                </c:pt>
                <c:pt idx="52">
                  <c:v>54101.83</c:v>
                </c:pt>
                <c:pt idx="53">
                  <c:v>53196.72</c:v>
                </c:pt>
                <c:pt idx="54">
                  <c:v>53061.51</c:v>
                </c:pt>
                <c:pt idx="55">
                  <c:v>53405.51</c:v>
                </c:pt>
                <c:pt idx="56">
                  <c:v>53148.59</c:v>
                </c:pt>
                <c:pt idx="57">
                  <c:v>53238.68</c:v>
                </c:pt>
                <c:pt idx="58">
                  <c:v>53292.69</c:v>
                </c:pt>
                <c:pt idx="59">
                  <c:v>53227.82</c:v>
                </c:pt>
                <c:pt idx="60">
                  <c:v>53112.88</c:v>
                </c:pt>
                <c:pt idx="61">
                  <c:v>52793.36</c:v>
                </c:pt>
                <c:pt idx="62">
                  <c:v>52834.42</c:v>
                </c:pt>
                <c:pt idx="63">
                  <c:v>53460.89</c:v>
                </c:pt>
                <c:pt idx="64">
                  <c:v>52276.56</c:v>
                </c:pt>
                <c:pt idx="65">
                  <c:v>53283.69</c:v>
                </c:pt>
                <c:pt idx="66">
                  <c:v>54188.97</c:v>
                </c:pt>
                <c:pt idx="67">
                  <c:v>54350.84</c:v>
                </c:pt>
                <c:pt idx="68">
                  <c:v>54552.25</c:v>
                </c:pt>
                <c:pt idx="69">
                  <c:v>54212.98</c:v>
                </c:pt>
                <c:pt idx="70">
                  <c:v>53944.94</c:v>
                </c:pt>
                <c:pt idx="71">
                  <c:v>54284.51</c:v>
                </c:pt>
                <c:pt idx="72">
                  <c:v>54344.26</c:v>
                </c:pt>
                <c:pt idx="73">
                  <c:v>54380</c:v>
                </c:pt>
                <c:pt idx="74">
                  <c:v>54812.68</c:v>
                </c:pt>
                <c:pt idx="75">
                  <c:v>54095.6</c:v>
                </c:pt>
                <c:pt idx="76">
                  <c:v>52966.06</c:v>
                </c:pt>
                <c:pt idx="77">
                  <c:v>53689.13</c:v>
                </c:pt>
                <c:pt idx="78">
                  <c:v>53392.3</c:v>
                </c:pt>
                <c:pt idx="79">
                  <c:v>53667.78</c:v>
                </c:pt>
                <c:pt idx="80">
                  <c:v>53489.62</c:v>
                </c:pt>
                <c:pt idx="81">
                  <c:v>53197.52</c:v>
                </c:pt>
                <c:pt idx="82">
                  <c:v>52736.2</c:v>
                </c:pt>
                <c:pt idx="83">
                  <c:v>52966.13</c:v>
                </c:pt>
                <c:pt idx="84">
                  <c:v>52966.13</c:v>
                </c:pt>
                <c:pt idx="85">
                  <c:v>52473.17</c:v>
                </c:pt>
                <c:pt idx="86">
                  <c:v>53273.04</c:v>
                </c:pt>
                <c:pt idx="87">
                  <c:v>53384.97</c:v>
                </c:pt>
                <c:pt idx="88">
                  <c:v>53093.03</c:v>
                </c:pt>
                <c:pt idx="89">
                  <c:v>53985.62</c:v>
                </c:pt>
                <c:pt idx="90">
                  <c:v>53594.36</c:v>
                </c:pt>
                <c:pt idx="91">
                  <c:v>53533.51</c:v>
                </c:pt>
                <c:pt idx="92">
                  <c:v>53764.1</c:v>
                </c:pt>
                <c:pt idx="93">
                  <c:v>53943.73</c:v>
                </c:pt>
                <c:pt idx="94">
                  <c:v>54644.69</c:v>
                </c:pt>
                <c:pt idx="95">
                  <c:v>54761.57</c:v>
                </c:pt>
                <c:pt idx="96">
                  <c:v>53855.77</c:v>
                </c:pt>
                <c:pt idx="97">
                  <c:v>53286.86</c:v>
                </c:pt>
                <c:pt idx="98">
                  <c:v>53381.05</c:v>
                </c:pt>
                <c:pt idx="99">
                  <c:v>53787.53</c:v>
                </c:pt>
                <c:pt idx="100">
                  <c:v>56427.41</c:v>
                </c:pt>
                <c:pt idx="101">
                  <c:v>56774.02</c:v>
                </c:pt>
                <c:pt idx="102">
                  <c:v>57320.67</c:v>
                </c:pt>
                <c:pt idx="103">
                  <c:v>57571.1</c:v>
                </c:pt>
                <c:pt idx="104">
                  <c:v>56998.83</c:v>
                </c:pt>
                <c:pt idx="105">
                  <c:v>57152.6</c:v>
                </c:pt>
                <c:pt idx="106">
                  <c:v>57832.959999999999</c:v>
                </c:pt>
                <c:pt idx="107">
                  <c:v>57442.53</c:v>
                </c:pt>
                <c:pt idx="108">
                  <c:v>57047.59</c:v>
                </c:pt>
                <c:pt idx="109">
                  <c:v>57209.68</c:v>
                </c:pt>
                <c:pt idx="110">
                  <c:v>56482.39</c:v>
                </c:pt>
                <c:pt idx="111">
                  <c:v>55788.55</c:v>
                </c:pt>
                <c:pt idx="112">
                  <c:v>54929.760000000002</c:v>
                </c:pt>
                <c:pt idx="113">
                  <c:v>54550.04</c:v>
                </c:pt>
                <c:pt idx="114">
                  <c:v>53881.04</c:v>
                </c:pt>
                <c:pt idx="115">
                  <c:v>53940.3</c:v>
                </c:pt>
                <c:pt idx="116">
                  <c:v>53950.35</c:v>
                </c:pt>
                <c:pt idx="117">
                  <c:v>54171.03</c:v>
                </c:pt>
                <c:pt idx="118">
                  <c:v>53767.41</c:v>
                </c:pt>
                <c:pt idx="119">
                  <c:v>54084.75</c:v>
                </c:pt>
                <c:pt idx="120">
                  <c:v>54594.19</c:v>
                </c:pt>
                <c:pt idx="121">
                  <c:v>54732.94</c:v>
                </c:pt>
                <c:pt idx="122">
                  <c:v>56196.53</c:v>
                </c:pt>
                <c:pt idx="123">
                  <c:v>55661.41</c:v>
                </c:pt>
                <c:pt idx="124">
                  <c:v>55409.760000000002</c:v>
                </c:pt>
                <c:pt idx="125">
                  <c:v>54321.87</c:v>
                </c:pt>
                <c:pt idx="126">
                  <c:v>53852.91</c:v>
                </c:pt>
                <c:pt idx="127">
                  <c:v>54007.51</c:v>
                </c:pt>
                <c:pt idx="128">
                  <c:v>55257.46</c:v>
                </c:pt>
                <c:pt idx="129">
                  <c:v>55777.91</c:v>
                </c:pt>
                <c:pt idx="130">
                  <c:v>56338.97</c:v>
                </c:pt>
                <c:pt idx="131">
                  <c:v>56338.97</c:v>
                </c:pt>
                <c:pt idx="132">
                  <c:v>55926.91</c:v>
                </c:pt>
                <c:pt idx="133">
                  <c:v>55291.6</c:v>
                </c:pt>
                <c:pt idx="134">
                  <c:v>55314</c:v>
                </c:pt>
                <c:pt idx="135">
                  <c:v>55065.4</c:v>
                </c:pt>
                <c:pt idx="136">
                  <c:v>55285.1</c:v>
                </c:pt>
                <c:pt idx="137">
                  <c:v>55899.98</c:v>
                </c:pt>
                <c:pt idx="138">
                  <c:v>55065.82</c:v>
                </c:pt>
                <c:pt idx="139">
                  <c:v>54864.31</c:v>
                </c:pt>
                <c:pt idx="140">
                  <c:v>54527.14</c:v>
                </c:pt>
                <c:pt idx="141">
                  <c:v>54269.47</c:v>
                </c:pt>
                <c:pt idx="142">
                  <c:v>54461.21</c:v>
                </c:pt>
                <c:pt idx="143">
                  <c:v>55435.69</c:v>
                </c:pt>
                <c:pt idx="144">
                  <c:v>55613.66</c:v>
                </c:pt>
                <c:pt idx="145">
                  <c:v>56451.7</c:v>
                </c:pt>
                <c:pt idx="146">
                  <c:v>56787.06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RHM!$V$28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RHM!$V$29:$V$175</c:f>
              <c:numCache>
                <c:formatCode>#,##0_ ;[Red]\-#,##0\ </c:formatCode>
                <c:ptCount val="147"/>
                <c:pt idx="0">
                  <c:v>19153.380378000002</c:v>
                </c:pt>
                <c:pt idx="1">
                  <c:v>19142.290446999999</c:v>
                </c:pt>
                <c:pt idx="2">
                  <c:v>19143.130437</c:v>
                </c:pt>
                <c:pt idx="3">
                  <c:v>19119.587682000001</c:v>
                </c:pt>
                <c:pt idx="4">
                  <c:v>19119.587682000001</c:v>
                </c:pt>
                <c:pt idx="5">
                  <c:v>19135.888972000001</c:v>
                </c:pt>
                <c:pt idx="6">
                  <c:v>19151.423757</c:v>
                </c:pt>
                <c:pt idx="7">
                  <c:v>19158.241967000002</c:v>
                </c:pt>
                <c:pt idx="8">
                  <c:v>19127.854716000002</c:v>
                </c:pt>
                <c:pt idx="9">
                  <c:v>19127.854716000002</c:v>
                </c:pt>
                <c:pt idx="10">
                  <c:v>19137.848281999999</c:v>
                </c:pt>
                <c:pt idx="11">
                  <c:v>19117.431943</c:v>
                </c:pt>
                <c:pt idx="12">
                  <c:v>19153.326129000001</c:v>
                </c:pt>
                <c:pt idx="13">
                  <c:v>19139.560663</c:v>
                </c:pt>
                <c:pt idx="14">
                  <c:v>19132.793075000001</c:v>
                </c:pt>
                <c:pt idx="15">
                  <c:v>19115.231014000001</c:v>
                </c:pt>
                <c:pt idx="16">
                  <c:v>19115.913171</c:v>
                </c:pt>
                <c:pt idx="17">
                  <c:v>19161.169319000001</c:v>
                </c:pt>
                <c:pt idx="18">
                  <c:v>19104.812580999998</c:v>
                </c:pt>
                <c:pt idx="19">
                  <c:v>19135.770370999999</c:v>
                </c:pt>
                <c:pt idx="20">
                  <c:v>19129.546575</c:v>
                </c:pt>
                <c:pt idx="21">
                  <c:v>19120.033764</c:v>
                </c:pt>
                <c:pt idx="22">
                  <c:v>19158.447809000001</c:v>
                </c:pt>
                <c:pt idx="23">
                  <c:v>19126.881664</c:v>
                </c:pt>
                <c:pt idx="24">
                  <c:v>19118.812087999999</c:v>
                </c:pt>
                <c:pt idx="25">
                  <c:v>19138.024905999999</c:v>
                </c:pt>
                <c:pt idx="26">
                  <c:v>19132.219748</c:v>
                </c:pt>
                <c:pt idx="27">
                  <c:v>19120.379637999999</c:v>
                </c:pt>
                <c:pt idx="28">
                  <c:v>19114.861550000001</c:v>
                </c:pt>
                <c:pt idx="29">
                  <c:v>19149.496073999999</c:v>
                </c:pt>
                <c:pt idx="30">
                  <c:v>19142.291272999999</c:v>
                </c:pt>
                <c:pt idx="31">
                  <c:v>19133.949510999999</c:v>
                </c:pt>
                <c:pt idx="32">
                  <c:v>19147.186211</c:v>
                </c:pt>
                <c:pt idx="33">
                  <c:v>19129.956632000001</c:v>
                </c:pt>
                <c:pt idx="34">
                  <c:v>19117.511481000001</c:v>
                </c:pt>
                <c:pt idx="35">
                  <c:v>19158.01729</c:v>
                </c:pt>
                <c:pt idx="36">
                  <c:v>19149.317676999999</c:v>
                </c:pt>
                <c:pt idx="37">
                  <c:v>19131.631678999998</c:v>
                </c:pt>
                <c:pt idx="38">
                  <c:v>19120.731939000001</c:v>
                </c:pt>
                <c:pt idx="39">
                  <c:v>19133.624905000001</c:v>
                </c:pt>
                <c:pt idx="40">
                  <c:v>19144.781152</c:v>
                </c:pt>
                <c:pt idx="41">
                  <c:v>19115.461545999999</c:v>
                </c:pt>
                <c:pt idx="42">
                  <c:v>19136.793279000001</c:v>
                </c:pt>
                <c:pt idx="43">
                  <c:v>19113.109329999999</c:v>
                </c:pt>
                <c:pt idx="44">
                  <c:v>19102.811870000001</c:v>
                </c:pt>
                <c:pt idx="45">
                  <c:v>19239.055273999998</c:v>
                </c:pt>
                <c:pt idx="46">
                  <c:v>19220.841575999999</c:v>
                </c:pt>
                <c:pt idx="47">
                  <c:v>19212.970582999998</c:v>
                </c:pt>
                <c:pt idx="48">
                  <c:v>19213.98647</c:v>
                </c:pt>
                <c:pt idx="49">
                  <c:v>19239.125478000002</c:v>
                </c:pt>
                <c:pt idx="50">
                  <c:v>19285.641444000001</c:v>
                </c:pt>
                <c:pt idx="51">
                  <c:v>19270.335650000001</c:v>
                </c:pt>
                <c:pt idx="52">
                  <c:v>19246.087450999999</c:v>
                </c:pt>
                <c:pt idx="53">
                  <c:v>19272.319191999999</c:v>
                </c:pt>
                <c:pt idx="54">
                  <c:v>19256.018036000001</c:v>
                </c:pt>
                <c:pt idx="55">
                  <c:v>19269.24466</c:v>
                </c:pt>
                <c:pt idx="56">
                  <c:v>19316.432207999998</c:v>
                </c:pt>
                <c:pt idx="57">
                  <c:v>19283.205641</c:v>
                </c:pt>
                <c:pt idx="58">
                  <c:v>19288.255816000001</c:v>
                </c:pt>
                <c:pt idx="59">
                  <c:v>19284.923696000002</c:v>
                </c:pt>
                <c:pt idx="60">
                  <c:v>19308.062927999999</c:v>
                </c:pt>
                <c:pt idx="61">
                  <c:v>19270.479864000001</c:v>
                </c:pt>
                <c:pt idx="62">
                  <c:v>19284.921887</c:v>
                </c:pt>
                <c:pt idx="63">
                  <c:v>19289.816036</c:v>
                </c:pt>
                <c:pt idx="64">
                  <c:v>19284.436774999998</c:v>
                </c:pt>
                <c:pt idx="65">
                  <c:v>19297.438931000001</c:v>
                </c:pt>
                <c:pt idx="66">
                  <c:v>19303.075584999999</c:v>
                </c:pt>
                <c:pt idx="67">
                  <c:v>19278.999818</c:v>
                </c:pt>
                <c:pt idx="68">
                  <c:v>19297.905475</c:v>
                </c:pt>
                <c:pt idx="69">
                  <c:v>19278.834502999998</c:v>
                </c:pt>
                <c:pt idx="70">
                  <c:v>19297.276970999999</c:v>
                </c:pt>
                <c:pt idx="71">
                  <c:v>19274.158670000001</c:v>
                </c:pt>
                <c:pt idx="72">
                  <c:v>19280.798601999999</c:v>
                </c:pt>
                <c:pt idx="73">
                  <c:v>19286.93777</c:v>
                </c:pt>
                <c:pt idx="74">
                  <c:v>19270.498918000001</c:v>
                </c:pt>
                <c:pt idx="75">
                  <c:v>19300.392194</c:v>
                </c:pt>
                <c:pt idx="76">
                  <c:v>19303.447993999998</c:v>
                </c:pt>
                <c:pt idx="77">
                  <c:v>19253.556039999999</c:v>
                </c:pt>
                <c:pt idx="78">
                  <c:v>19292.257022999998</c:v>
                </c:pt>
                <c:pt idx="79">
                  <c:v>19282.162018999999</c:v>
                </c:pt>
                <c:pt idx="80">
                  <c:v>19285.492923000002</c:v>
                </c:pt>
                <c:pt idx="81">
                  <c:v>19283.454759</c:v>
                </c:pt>
                <c:pt idx="82">
                  <c:v>19278.838162</c:v>
                </c:pt>
                <c:pt idx="83">
                  <c:v>19274.268161</c:v>
                </c:pt>
                <c:pt idx="84">
                  <c:v>19274.268161</c:v>
                </c:pt>
                <c:pt idx="85">
                  <c:v>19293.136568999998</c:v>
                </c:pt>
                <c:pt idx="86">
                  <c:v>19268.276604999999</c:v>
                </c:pt>
                <c:pt idx="87">
                  <c:v>19290.801699</c:v>
                </c:pt>
                <c:pt idx="88">
                  <c:v>19302.853263000001</c:v>
                </c:pt>
                <c:pt idx="89">
                  <c:v>19272.707713</c:v>
                </c:pt>
                <c:pt idx="90">
                  <c:v>19289.754432999998</c:v>
                </c:pt>
                <c:pt idx="91">
                  <c:v>19295.248843000001</c:v>
                </c:pt>
                <c:pt idx="92">
                  <c:v>19295.177568999999</c:v>
                </c:pt>
                <c:pt idx="93">
                  <c:v>19280.797414000001</c:v>
                </c:pt>
                <c:pt idx="94">
                  <c:v>19302.120203999999</c:v>
                </c:pt>
                <c:pt idx="95">
                  <c:v>19294.290165999999</c:v>
                </c:pt>
                <c:pt idx="96">
                  <c:v>19288.497465</c:v>
                </c:pt>
                <c:pt idx="97">
                  <c:v>19273.667591000001</c:v>
                </c:pt>
                <c:pt idx="98">
                  <c:v>19282.822399000001</c:v>
                </c:pt>
                <c:pt idx="99">
                  <c:v>19283.549736000001</c:v>
                </c:pt>
                <c:pt idx="100">
                  <c:v>19750.612710000001</c:v>
                </c:pt>
                <c:pt idx="101">
                  <c:v>19722.641554999998</c:v>
                </c:pt>
                <c:pt idx="102">
                  <c:v>19713.484645</c:v>
                </c:pt>
                <c:pt idx="103">
                  <c:v>19705.845974</c:v>
                </c:pt>
                <c:pt idx="104">
                  <c:v>19707.363496999998</c:v>
                </c:pt>
                <c:pt idx="105">
                  <c:v>19707.171611999998</c:v>
                </c:pt>
                <c:pt idx="106">
                  <c:v>19732.583974000001</c:v>
                </c:pt>
                <c:pt idx="107">
                  <c:v>19695.689051000001</c:v>
                </c:pt>
                <c:pt idx="108">
                  <c:v>19706.289672999999</c:v>
                </c:pt>
                <c:pt idx="109">
                  <c:v>19725.069449999999</c:v>
                </c:pt>
                <c:pt idx="110">
                  <c:v>19711.841694999999</c:v>
                </c:pt>
                <c:pt idx="111">
                  <c:v>19746.436646999999</c:v>
                </c:pt>
                <c:pt idx="112">
                  <c:v>19714.614191000001</c:v>
                </c:pt>
                <c:pt idx="113">
                  <c:v>19732.915622</c:v>
                </c:pt>
                <c:pt idx="114">
                  <c:v>19758.348803000001</c:v>
                </c:pt>
                <c:pt idx="115">
                  <c:v>19727.815712</c:v>
                </c:pt>
                <c:pt idx="116">
                  <c:v>19708.238827000001</c:v>
                </c:pt>
                <c:pt idx="117">
                  <c:v>19700.799706999998</c:v>
                </c:pt>
                <c:pt idx="118">
                  <c:v>19704.058811999999</c:v>
                </c:pt>
                <c:pt idx="119">
                  <c:v>19724.063880999998</c:v>
                </c:pt>
                <c:pt idx="120">
                  <c:v>19736.186772000001</c:v>
                </c:pt>
                <c:pt idx="121">
                  <c:v>19741.686032000001</c:v>
                </c:pt>
                <c:pt idx="122">
                  <c:v>21953.231494</c:v>
                </c:pt>
                <c:pt idx="123">
                  <c:v>21901.373584000001</c:v>
                </c:pt>
                <c:pt idx="124">
                  <c:v>21892.084320999998</c:v>
                </c:pt>
                <c:pt idx="125">
                  <c:v>21889.809209999999</c:v>
                </c:pt>
                <c:pt idx="126">
                  <c:v>21826.325317999999</c:v>
                </c:pt>
                <c:pt idx="127">
                  <c:v>21843.220289000001</c:v>
                </c:pt>
                <c:pt idx="128">
                  <c:v>21879.417748</c:v>
                </c:pt>
                <c:pt idx="129">
                  <c:v>21874.824945</c:v>
                </c:pt>
                <c:pt idx="130">
                  <c:v>21821.430694999999</c:v>
                </c:pt>
                <c:pt idx="131">
                  <c:v>21821.430694999999</c:v>
                </c:pt>
                <c:pt idx="132">
                  <c:v>21912.775602000002</c:v>
                </c:pt>
                <c:pt idx="133">
                  <c:v>21897.345611000001</c:v>
                </c:pt>
                <c:pt idx="134">
                  <c:v>21821.993673000001</c:v>
                </c:pt>
                <c:pt idx="135">
                  <c:v>21828.850071000001</c:v>
                </c:pt>
                <c:pt idx="136">
                  <c:v>21881.996508</c:v>
                </c:pt>
                <c:pt idx="137">
                  <c:v>21848.901452999999</c:v>
                </c:pt>
                <c:pt idx="138">
                  <c:v>21820.516781999999</c:v>
                </c:pt>
                <c:pt idx="139">
                  <c:v>21873.797491000001</c:v>
                </c:pt>
                <c:pt idx="140">
                  <c:v>21884.425546999999</c:v>
                </c:pt>
                <c:pt idx="141">
                  <c:v>21837.813998000001</c:v>
                </c:pt>
                <c:pt idx="142">
                  <c:v>21836.724355999999</c:v>
                </c:pt>
                <c:pt idx="143">
                  <c:v>21874.741742999999</c:v>
                </c:pt>
                <c:pt idx="144">
                  <c:v>21892.996440999999</c:v>
                </c:pt>
                <c:pt idx="145">
                  <c:v>21840.806068000002</c:v>
                </c:pt>
                <c:pt idx="146">
                  <c:v>21836.707445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50648"/>
        <c:axId val="831152216"/>
      </c:lineChart>
      <c:lineChart>
        <c:grouping val="standard"/>
        <c:varyColors val="0"/>
        <c:ser>
          <c:idx val="3"/>
          <c:order val="2"/>
          <c:tx>
            <c:strRef>
              <c:f>RHM!$W$28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RHM!$S$29:$S$175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RHM!$W$29:$W$175</c:f>
              <c:numCache>
                <c:formatCode>#,##0_ ;[Red]\-#,##0\ </c:formatCode>
                <c:ptCount val="147"/>
                <c:pt idx="0">
                  <c:v>2457.2600000000002</c:v>
                </c:pt>
                <c:pt idx="1">
                  <c:v>2457.2600000000002</c:v>
                </c:pt>
                <c:pt idx="2">
                  <c:v>2457.2600000000002</c:v>
                </c:pt>
                <c:pt idx="3">
                  <c:v>2457.2600000000002</c:v>
                </c:pt>
                <c:pt idx="4">
                  <c:v>2457.2600000000002</c:v>
                </c:pt>
                <c:pt idx="5">
                  <c:v>2457.2600000000002</c:v>
                </c:pt>
                <c:pt idx="6">
                  <c:v>2525.0554000000002</c:v>
                </c:pt>
                <c:pt idx="7">
                  <c:v>2525.0554000000002</c:v>
                </c:pt>
                <c:pt idx="8">
                  <c:v>2525.0554000000002</c:v>
                </c:pt>
                <c:pt idx="9">
                  <c:v>2525.0554000000002</c:v>
                </c:pt>
                <c:pt idx="10">
                  <c:v>2525.0554000000002</c:v>
                </c:pt>
                <c:pt idx="11">
                  <c:v>2525.0554000000002</c:v>
                </c:pt>
                <c:pt idx="12">
                  <c:v>2525.0554000000002</c:v>
                </c:pt>
                <c:pt idx="13">
                  <c:v>2409.4457000000002</c:v>
                </c:pt>
                <c:pt idx="14">
                  <c:v>2409.4457000000002</c:v>
                </c:pt>
                <c:pt idx="15">
                  <c:v>2409.4457000000002</c:v>
                </c:pt>
                <c:pt idx="16">
                  <c:v>2409.4457000000002</c:v>
                </c:pt>
                <c:pt idx="17">
                  <c:v>2409.4457000000002</c:v>
                </c:pt>
                <c:pt idx="18">
                  <c:v>2440.5999000000002</c:v>
                </c:pt>
                <c:pt idx="19">
                  <c:v>2440.5999000000002</c:v>
                </c:pt>
                <c:pt idx="20">
                  <c:v>2440.5999000000002</c:v>
                </c:pt>
                <c:pt idx="21">
                  <c:v>2440.5999000000002</c:v>
                </c:pt>
                <c:pt idx="22">
                  <c:v>2440.5999000000002</c:v>
                </c:pt>
                <c:pt idx="23">
                  <c:v>2450.8845000000001</c:v>
                </c:pt>
                <c:pt idx="24">
                  <c:v>2450.8845000000001</c:v>
                </c:pt>
                <c:pt idx="25">
                  <c:v>2450.8845000000001</c:v>
                </c:pt>
                <c:pt idx="26">
                  <c:v>2450.8845000000001</c:v>
                </c:pt>
                <c:pt idx="27">
                  <c:v>2450.8845000000001</c:v>
                </c:pt>
                <c:pt idx="28">
                  <c:v>2421.3245999999999</c:v>
                </c:pt>
                <c:pt idx="29">
                  <c:v>2421.3245999999999</c:v>
                </c:pt>
                <c:pt idx="30">
                  <c:v>2421.3245999999999</c:v>
                </c:pt>
                <c:pt idx="31">
                  <c:v>2421.3245999999999</c:v>
                </c:pt>
                <c:pt idx="32">
                  <c:v>2421.3245999999999</c:v>
                </c:pt>
                <c:pt idx="33">
                  <c:v>2421.3245999999999</c:v>
                </c:pt>
                <c:pt idx="34">
                  <c:v>2421.3245999999999</c:v>
                </c:pt>
                <c:pt idx="35">
                  <c:v>2461.0931999999998</c:v>
                </c:pt>
                <c:pt idx="36">
                  <c:v>2461.0931999999998</c:v>
                </c:pt>
                <c:pt idx="37">
                  <c:v>2461.0931999999998</c:v>
                </c:pt>
                <c:pt idx="38">
                  <c:v>2461.0931999999998</c:v>
                </c:pt>
                <c:pt idx="39">
                  <c:v>2461.0931999999998</c:v>
                </c:pt>
                <c:pt idx="40">
                  <c:v>2475.7883000000002</c:v>
                </c:pt>
                <c:pt idx="41">
                  <c:v>2475.7883000000002</c:v>
                </c:pt>
                <c:pt idx="42">
                  <c:v>2475.7883000000002</c:v>
                </c:pt>
                <c:pt idx="43">
                  <c:v>2475.7883000000002</c:v>
                </c:pt>
                <c:pt idx="44">
                  <c:v>2475.7883000000002</c:v>
                </c:pt>
                <c:pt idx="45">
                  <c:v>2721.2109</c:v>
                </c:pt>
                <c:pt idx="46">
                  <c:v>2721.2109</c:v>
                </c:pt>
                <c:pt idx="47">
                  <c:v>2721.2109</c:v>
                </c:pt>
                <c:pt idx="48">
                  <c:v>2721.2109</c:v>
                </c:pt>
                <c:pt idx="49">
                  <c:v>2721.2109</c:v>
                </c:pt>
                <c:pt idx="50">
                  <c:v>2847.2404999999999</c:v>
                </c:pt>
                <c:pt idx="51">
                  <c:v>2847.2404999999999</c:v>
                </c:pt>
                <c:pt idx="52">
                  <c:v>2847.2404999999999</c:v>
                </c:pt>
                <c:pt idx="53">
                  <c:v>2847.2404999999999</c:v>
                </c:pt>
                <c:pt idx="54">
                  <c:v>2847.2404999999999</c:v>
                </c:pt>
                <c:pt idx="55">
                  <c:v>2549.2091</c:v>
                </c:pt>
                <c:pt idx="56">
                  <c:v>2549.2091</c:v>
                </c:pt>
                <c:pt idx="57">
                  <c:v>2549.2091</c:v>
                </c:pt>
                <c:pt idx="58">
                  <c:v>2549.2091</c:v>
                </c:pt>
                <c:pt idx="59">
                  <c:v>2549.2091</c:v>
                </c:pt>
                <c:pt idx="60">
                  <c:v>2539.5925999999999</c:v>
                </c:pt>
                <c:pt idx="61">
                  <c:v>2539.5925999999999</c:v>
                </c:pt>
                <c:pt idx="62">
                  <c:v>2539.5925999999999</c:v>
                </c:pt>
                <c:pt idx="63">
                  <c:v>2539.5925999999999</c:v>
                </c:pt>
                <c:pt idx="64">
                  <c:v>2539.5925999999999</c:v>
                </c:pt>
                <c:pt idx="65">
                  <c:v>2597.1770999999999</c:v>
                </c:pt>
                <c:pt idx="66">
                  <c:v>2597.1770999999999</c:v>
                </c:pt>
                <c:pt idx="67">
                  <c:v>2597.1770999999999</c:v>
                </c:pt>
                <c:pt idx="68">
                  <c:v>2597.1770999999999</c:v>
                </c:pt>
                <c:pt idx="69">
                  <c:v>2597.1770999999999</c:v>
                </c:pt>
                <c:pt idx="70">
                  <c:v>2263.5068999999999</c:v>
                </c:pt>
                <c:pt idx="71">
                  <c:v>2263.5068999999999</c:v>
                </c:pt>
                <c:pt idx="72">
                  <c:v>2263.5068999999999</c:v>
                </c:pt>
                <c:pt idx="73">
                  <c:v>2263.5068999999999</c:v>
                </c:pt>
                <c:pt idx="74">
                  <c:v>2263.5068999999999</c:v>
                </c:pt>
                <c:pt idx="75">
                  <c:v>2242.2597000000001</c:v>
                </c:pt>
                <c:pt idx="76">
                  <c:v>2242.2597000000001</c:v>
                </c:pt>
                <c:pt idx="77">
                  <c:v>2242.2597000000001</c:v>
                </c:pt>
                <c:pt idx="78">
                  <c:v>2242.2597000000001</c:v>
                </c:pt>
                <c:pt idx="79">
                  <c:v>2242.2597000000001</c:v>
                </c:pt>
                <c:pt idx="80">
                  <c:v>2242.2597000000001</c:v>
                </c:pt>
                <c:pt idx="81">
                  <c:v>2242.2597000000001</c:v>
                </c:pt>
                <c:pt idx="82">
                  <c:v>2242.2597000000001</c:v>
                </c:pt>
                <c:pt idx="83">
                  <c:v>2242.2597000000001</c:v>
                </c:pt>
                <c:pt idx="84">
                  <c:v>2242.2597000000001</c:v>
                </c:pt>
                <c:pt idx="85">
                  <c:v>2249.7431000000001</c:v>
                </c:pt>
                <c:pt idx="86">
                  <c:v>2249.7431000000001</c:v>
                </c:pt>
                <c:pt idx="87">
                  <c:v>2249.7431000000001</c:v>
                </c:pt>
                <c:pt idx="88">
                  <c:v>2249.7431000000001</c:v>
                </c:pt>
                <c:pt idx="89">
                  <c:v>2249.7431000000001</c:v>
                </c:pt>
                <c:pt idx="90">
                  <c:v>2256.8474000000001</c:v>
                </c:pt>
                <c:pt idx="91">
                  <c:v>2256.8474000000001</c:v>
                </c:pt>
                <c:pt idx="92">
                  <c:v>2256.8474000000001</c:v>
                </c:pt>
                <c:pt idx="93">
                  <c:v>2256.8474000000001</c:v>
                </c:pt>
                <c:pt idx="94">
                  <c:v>2256.8474000000001</c:v>
                </c:pt>
                <c:pt idx="95">
                  <c:v>2256.8474000000001</c:v>
                </c:pt>
                <c:pt idx="96">
                  <c:v>2256.8474000000001</c:v>
                </c:pt>
                <c:pt idx="97">
                  <c:v>2256.8474000000001</c:v>
                </c:pt>
                <c:pt idx="98">
                  <c:v>2256.8474000000001</c:v>
                </c:pt>
                <c:pt idx="99">
                  <c:v>2256.8474000000001</c:v>
                </c:pt>
                <c:pt idx="100">
                  <c:v>2173.5140000000001</c:v>
                </c:pt>
                <c:pt idx="101">
                  <c:v>2173.5140000000001</c:v>
                </c:pt>
                <c:pt idx="102">
                  <c:v>2173.5140000000001</c:v>
                </c:pt>
                <c:pt idx="103">
                  <c:v>2173.5140000000001</c:v>
                </c:pt>
                <c:pt idx="104">
                  <c:v>2173.5140000000001</c:v>
                </c:pt>
                <c:pt idx="105">
                  <c:v>2200.1315</c:v>
                </c:pt>
                <c:pt idx="106">
                  <c:v>2200.1315</c:v>
                </c:pt>
                <c:pt idx="107">
                  <c:v>2200.1315</c:v>
                </c:pt>
                <c:pt idx="108">
                  <c:v>2200.1315</c:v>
                </c:pt>
                <c:pt idx="109">
                  <c:v>2200.1315</c:v>
                </c:pt>
                <c:pt idx="110">
                  <c:v>2179.1080000000002</c:v>
                </c:pt>
                <c:pt idx="111">
                  <c:v>2179.1080000000002</c:v>
                </c:pt>
                <c:pt idx="112">
                  <c:v>2179.1080000000002</c:v>
                </c:pt>
                <c:pt idx="113">
                  <c:v>2179.1080000000002</c:v>
                </c:pt>
                <c:pt idx="114">
                  <c:v>2179.1080000000002</c:v>
                </c:pt>
                <c:pt idx="115">
                  <c:v>2179.1080000000002</c:v>
                </c:pt>
                <c:pt idx="116">
                  <c:v>2179.1080000000002</c:v>
                </c:pt>
                <c:pt idx="117">
                  <c:v>2179.1080000000002</c:v>
                </c:pt>
                <c:pt idx="118">
                  <c:v>2179.1080000000002</c:v>
                </c:pt>
                <c:pt idx="119">
                  <c:v>2179.1080000000002</c:v>
                </c:pt>
                <c:pt idx="120">
                  <c:v>2170.2411000000002</c:v>
                </c:pt>
                <c:pt idx="121">
                  <c:v>2170.2411000000002</c:v>
                </c:pt>
                <c:pt idx="122">
                  <c:v>2146.8090999999999</c:v>
                </c:pt>
                <c:pt idx="123">
                  <c:v>2005.8887</c:v>
                </c:pt>
                <c:pt idx="124">
                  <c:v>2005.8887</c:v>
                </c:pt>
                <c:pt idx="125">
                  <c:v>2005.8887</c:v>
                </c:pt>
                <c:pt idx="126">
                  <c:v>2005.8887</c:v>
                </c:pt>
                <c:pt idx="127">
                  <c:v>2005.8887</c:v>
                </c:pt>
                <c:pt idx="128">
                  <c:v>2027.5705</c:v>
                </c:pt>
                <c:pt idx="129">
                  <c:v>2027.5705</c:v>
                </c:pt>
                <c:pt idx="130">
                  <c:v>2027.5705</c:v>
                </c:pt>
                <c:pt idx="131">
                  <c:v>2027.5705</c:v>
                </c:pt>
                <c:pt idx="132">
                  <c:v>2027.5705</c:v>
                </c:pt>
                <c:pt idx="133">
                  <c:v>2035.8036</c:v>
                </c:pt>
                <c:pt idx="134">
                  <c:v>2035.8036</c:v>
                </c:pt>
                <c:pt idx="135">
                  <c:v>2035.8036</c:v>
                </c:pt>
                <c:pt idx="136">
                  <c:v>2035.8036</c:v>
                </c:pt>
                <c:pt idx="137">
                  <c:v>2035.8036</c:v>
                </c:pt>
                <c:pt idx="138">
                  <c:v>1999.2012999999999</c:v>
                </c:pt>
                <c:pt idx="139">
                  <c:v>1999.2012999999999</c:v>
                </c:pt>
                <c:pt idx="140">
                  <c:v>1999.2012999999999</c:v>
                </c:pt>
                <c:pt idx="141">
                  <c:v>1999.2012999999999</c:v>
                </c:pt>
                <c:pt idx="142">
                  <c:v>1999.2012999999999</c:v>
                </c:pt>
                <c:pt idx="143">
                  <c:v>2017.0598</c:v>
                </c:pt>
                <c:pt idx="144">
                  <c:v>2017.0598</c:v>
                </c:pt>
                <c:pt idx="145">
                  <c:v>2017.0598</c:v>
                </c:pt>
                <c:pt idx="146">
                  <c:v>2017.0598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RHM!$Y$28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RHM!$Y$29:$Y$175</c:f>
              <c:numCache>
                <c:formatCode>#,##0_ ;[Red]\-#,##0\ </c:formatCode>
                <c:ptCount val="147"/>
                <c:pt idx="0">
                  <c:v>1881.102337</c:v>
                </c:pt>
                <c:pt idx="1">
                  <c:v>1881.3276129999999</c:v>
                </c:pt>
                <c:pt idx="2">
                  <c:v>1880.199218</c:v>
                </c:pt>
                <c:pt idx="3">
                  <c:v>1881.8413740000001</c:v>
                </c:pt>
                <c:pt idx="4">
                  <c:v>1881.8413740000001</c:v>
                </c:pt>
                <c:pt idx="5">
                  <c:v>1881.74117</c:v>
                </c:pt>
                <c:pt idx="6">
                  <c:v>1931.637522</c:v>
                </c:pt>
                <c:pt idx="7">
                  <c:v>1931.2660519999999</c:v>
                </c:pt>
                <c:pt idx="8">
                  <c:v>1931.5632660000001</c:v>
                </c:pt>
                <c:pt idx="9">
                  <c:v>1931.5632660000001</c:v>
                </c:pt>
                <c:pt idx="10">
                  <c:v>1932.189668</c:v>
                </c:pt>
                <c:pt idx="11">
                  <c:v>1931.9293090000001</c:v>
                </c:pt>
                <c:pt idx="12">
                  <c:v>1931.866389</c:v>
                </c:pt>
                <c:pt idx="13">
                  <c:v>1855.5986680000001</c:v>
                </c:pt>
                <c:pt idx="14">
                  <c:v>1856.1291369999999</c:v>
                </c:pt>
                <c:pt idx="15">
                  <c:v>1855.5215720000001</c:v>
                </c:pt>
                <c:pt idx="16">
                  <c:v>1856.1541790000001</c:v>
                </c:pt>
                <c:pt idx="17">
                  <c:v>1855.366027</c:v>
                </c:pt>
                <c:pt idx="18">
                  <c:v>1874.2214859999999</c:v>
                </c:pt>
                <c:pt idx="19">
                  <c:v>1874.738904</c:v>
                </c:pt>
                <c:pt idx="20">
                  <c:v>1875.1943200000001</c:v>
                </c:pt>
                <c:pt idx="21">
                  <c:v>1873.699889</c:v>
                </c:pt>
                <c:pt idx="22">
                  <c:v>1875.7779169999999</c:v>
                </c:pt>
                <c:pt idx="23">
                  <c:v>1873.5811409999999</c:v>
                </c:pt>
                <c:pt idx="24">
                  <c:v>1873.861134</c:v>
                </c:pt>
                <c:pt idx="25">
                  <c:v>1873.8584989999999</c:v>
                </c:pt>
                <c:pt idx="26">
                  <c:v>1873.0466080000001</c:v>
                </c:pt>
                <c:pt idx="27">
                  <c:v>1874.639778</c:v>
                </c:pt>
                <c:pt idx="28">
                  <c:v>1848.856239</c:v>
                </c:pt>
                <c:pt idx="29">
                  <c:v>1848.973252</c:v>
                </c:pt>
                <c:pt idx="30">
                  <c:v>1849.332445</c:v>
                </c:pt>
                <c:pt idx="31">
                  <c:v>1848.9887920000001</c:v>
                </c:pt>
                <c:pt idx="32">
                  <c:v>1849.5488660000001</c:v>
                </c:pt>
                <c:pt idx="33">
                  <c:v>1848.814134</c:v>
                </c:pt>
                <c:pt idx="34">
                  <c:v>1848.658445</c:v>
                </c:pt>
                <c:pt idx="35">
                  <c:v>1873.3715010000001</c:v>
                </c:pt>
                <c:pt idx="36">
                  <c:v>1872.2291729999999</c:v>
                </c:pt>
                <c:pt idx="37">
                  <c:v>1872.3952879999999</c:v>
                </c:pt>
                <c:pt idx="38">
                  <c:v>1872.337166</c:v>
                </c:pt>
                <c:pt idx="39">
                  <c:v>1872.9974629999999</c:v>
                </c:pt>
                <c:pt idx="40">
                  <c:v>1844.7607149999999</c:v>
                </c:pt>
                <c:pt idx="41">
                  <c:v>1844.8983559999999</c:v>
                </c:pt>
                <c:pt idx="42">
                  <c:v>1844.9035960000001</c:v>
                </c:pt>
                <c:pt idx="43">
                  <c:v>1844.1619880000001</c:v>
                </c:pt>
                <c:pt idx="44">
                  <c:v>1844.7829240000001</c:v>
                </c:pt>
                <c:pt idx="45">
                  <c:v>1861.6338040000001</c:v>
                </c:pt>
                <c:pt idx="46">
                  <c:v>1860.981385</c:v>
                </c:pt>
                <c:pt idx="47">
                  <c:v>1860.282735</c:v>
                </c:pt>
                <c:pt idx="48">
                  <c:v>1860.1667130000001</c:v>
                </c:pt>
                <c:pt idx="49">
                  <c:v>1860.6602680000001</c:v>
                </c:pt>
                <c:pt idx="50">
                  <c:v>2029.0832170000001</c:v>
                </c:pt>
                <c:pt idx="51">
                  <c:v>2029.149042</c:v>
                </c:pt>
                <c:pt idx="52">
                  <c:v>2028.4822630000001</c:v>
                </c:pt>
                <c:pt idx="53">
                  <c:v>2028.348737</c:v>
                </c:pt>
                <c:pt idx="54">
                  <c:v>2028.732941</c:v>
                </c:pt>
                <c:pt idx="55">
                  <c:v>1835.0455059999999</c:v>
                </c:pt>
                <c:pt idx="56">
                  <c:v>1835.4262470000001</c:v>
                </c:pt>
                <c:pt idx="57">
                  <c:v>1834.956091</c:v>
                </c:pt>
                <c:pt idx="58">
                  <c:v>1835.6640640000001</c:v>
                </c:pt>
                <c:pt idx="59">
                  <c:v>1835.3904700000001</c:v>
                </c:pt>
                <c:pt idx="60">
                  <c:v>1833.0418010000001</c:v>
                </c:pt>
                <c:pt idx="61">
                  <c:v>1832.340747</c:v>
                </c:pt>
                <c:pt idx="62">
                  <c:v>1832.8479179999999</c:v>
                </c:pt>
                <c:pt idx="63">
                  <c:v>1833.5634170000001</c:v>
                </c:pt>
                <c:pt idx="64">
                  <c:v>1832.684563</c:v>
                </c:pt>
                <c:pt idx="65">
                  <c:v>1880.2481</c:v>
                </c:pt>
                <c:pt idx="66">
                  <c:v>1880.390128</c:v>
                </c:pt>
                <c:pt idx="67">
                  <c:v>1880.5835480000001</c:v>
                </c:pt>
                <c:pt idx="68">
                  <c:v>1880.465265</c:v>
                </c:pt>
                <c:pt idx="69">
                  <c:v>1880.743784</c:v>
                </c:pt>
                <c:pt idx="70">
                  <c:v>1569.3872369999999</c:v>
                </c:pt>
                <c:pt idx="71">
                  <c:v>1569.9857019999999</c:v>
                </c:pt>
                <c:pt idx="72">
                  <c:v>1569.926183</c:v>
                </c:pt>
                <c:pt idx="73">
                  <c:v>1569.3607400000001</c:v>
                </c:pt>
                <c:pt idx="74">
                  <c:v>1569.8068720000001</c:v>
                </c:pt>
                <c:pt idx="75">
                  <c:v>1557.674362</c:v>
                </c:pt>
                <c:pt idx="76">
                  <c:v>1557.2652129999999</c:v>
                </c:pt>
                <c:pt idx="77">
                  <c:v>1557.526709</c:v>
                </c:pt>
                <c:pt idx="78">
                  <c:v>1557.7887880000001</c:v>
                </c:pt>
                <c:pt idx="79">
                  <c:v>1556.8350370000001</c:v>
                </c:pt>
                <c:pt idx="80">
                  <c:v>1556.721587</c:v>
                </c:pt>
                <c:pt idx="81">
                  <c:v>1558.0193830000001</c:v>
                </c:pt>
                <c:pt idx="82">
                  <c:v>1557.4152590000001</c:v>
                </c:pt>
                <c:pt idx="83">
                  <c:v>1557.6478990000001</c:v>
                </c:pt>
                <c:pt idx="84">
                  <c:v>1557.6478990000001</c:v>
                </c:pt>
                <c:pt idx="85">
                  <c:v>1563.0647879999999</c:v>
                </c:pt>
                <c:pt idx="86">
                  <c:v>1562.2437769999999</c:v>
                </c:pt>
                <c:pt idx="87">
                  <c:v>1562.505807</c:v>
                </c:pt>
                <c:pt idx="88">
                  <c:v>1563.064981</c:v>
                </c:pt>
                <c:pt idx="89">
                  <c:v>1562.860314</c:v>
                </c:pt>
                <c:pt idx="90">
                  <c:v>1560.7470679999999</c:v>
                </c:pt>
                <c:pt idx="91">
                  <c:v>1561.2434699999999</c:v>
                </c:pt>
                <c:pt idx="92">
                  <c:v>1561.728946</c:v>
                </c:pt>
                <c:pt idx="93">
                  <c:v>1560.1874089999999</c:v>
                </c:pt>
                <c:pt idx="94">
                  <c:v>1561.157839</c:v>
                </c:pt>
                <c:pt idx="95">
                  <c:v>1560.895722</c:v>
                </c:pt>
                <c:pt idx="96">
                  <c:v>1560.6739729999999</c:v>
                </c:pt>
                <c:pt idx="97">
                  <c:v>1561.4677180000001</c:v>
                </c:pt>
                <c:pt idx="98">
                  <c:v>1561.066302</c:v>
                </c:pt>
                <c:pt idx="99">
                  <c:v>1560.982188</c:v>
                </c:pt>
                <c:pt idx="100">
                  <c:v>1688.3203129999999</c:v>
                </c:pt>
                <c:pt idx="101">
                  <c:v>1688.3432849999999</c:v>
                </c:pt>
                <c:pt idx="102">
                  <c:v>1687.4516249999999</c:v>
                </c:pt>
                <c:pt idx="103">
                  <c:v>1687.847927</c:v>
                </c:pt>
                <c:pt idx="104">
                  <c:v>1687.643693</c:v>
                </c:pt>
                <c:pt idx="105">
                  <c:v>1710.8941319999999</c:v>
                </c:pt>
                <c:pt idx="106">
                  <c:v>1711.788225</c:v>
                </c:pt>
                <c:pt idx="107">
                  <c:v>1710.892769</c:v>
                </c:pt>
                <c:pt idx="108">
                  <c:v>1711.6059640000001</c:v>
                </c:pt>
                <c:pt idx="109">
                  <c:v>1711.2997800000001</c:v>
                </c:pt>
                <c:pt idx="110">
                  <c:v>1691.28079</c:v>
                </c:pt>
                <c:pt idx="111">
                  <c:v>1691.8375169999999</c:v>
                </c:pt>
                <c:pt idx="112">
                  <c:v>1691.3213479999999</c:v>
                </c:pt>
                <c:pt idx="113">
                  <c:v>1691.657561</c:v>
                </c:pt>
                <c:pt idx="114">
                  <c:v>1691.1062320000001</c:v>
                </c:pt>
                <c:pt idx="115">
                  <c:v>1690.9698430000001</c:v>
                </c:pt>
                <c:pt idx="116">
                  <c:v>1691.1800209999999</c:v>
                </c:pt>
                <c:pt idx="117">
                  <c:v>1691.7177409999999</c:v>
                </c:pt>
                <c:pt idx="118">
                  <c:v>1691.2877140000001</c:v>
                </c:pt>
                <c:pt idx="119">
                  <c:v>1690.943853</c:v>
                </c:pt>
                <c:pt idx="120">
                  <c:v>1686.2054189999999</c:v>
                </c:pt>
                <c:pt idx="121">
                  <c:v>1686.2463499999999</c:v>
                </c:pt>
                <c:pt idx="122">
                  <c:v>1565.9957099999999</c:v>
                </c:pt>
                <c:pt idx="123">
                  <c:v>1591.7090499999999</c:v>
                </c:pt>
                <c:pt idx="124">
                  <c:v>1591.7474520000001</c:v>
                </c:pt>
                <c:pt idx="125">
                  <c:v>1591.4029109999999</c:v>
                </c:pt>
                <c:pt idx="126">
                  <c:v>1591.678566</c:v>
                </c:pt>
                <c:pt idx="127">
                  <c:v>1591.4925780000001</c:v>
                </c:pt>
                <c:pt idx="128">
                  <c:v>1616.2127230000001</c:v>
                </c:pt>
                <c:pt idx="129">
                  <c:v>1616.3167100000001</c:v>
                </c:pt>
                <c:pt idx="130">
                  <c:v>1615.990595</c:v>
                </c:pt>
                <c:pt idx="131">
                  <c:v>1615.990595</c:v>
                </c:pt>
                <c:pt idx="132">
                  <c:v>1616.524962</c:v>
                </c:pt>
                <c:pt idx="133">
                  <c:v>1616.549051</c:v>
                </c:pt>
                <c:pt idx="134">
                  <c:v>1616.4434240000001</c:v>
                </c:pt>
                <c:pt idx="135">
                  <c:v>1615.7376139999999</c:v>
                </c:pt>
                <c:pt idx="136">
                  <c:v>1616.2043369999999</c:v>
                </c:pt>
                <c:pt idx="137">
                  <c:v>1616.506789</c:v>
                </c:pt>
                <c:pt idx="138">
                  <c:v>1591.6547009999999</c:v>
                </c:pt>
                <c:pt idx="139">
                  <c:v>1591.603466</c:v>
                </c:pt>
                <c:pt idx="140">
                  <c:v>1591.6713099999999</c:v>
                </c:pt>
                <c:pt idx="141">
                  <c:v>1592.1338149999999</c:v>
                </c:pt>
                <c:pt idx="142">
                  <c:v>1590.5480110000001</c:v>
                </c:pt>
                <c:pt idx="143">
                  <c:v>1593.115552</c:v>
                </c:pt>
                <c:pt idx="144">
                  <c:v>1592.932114</c:v>
                </c:pt>
                <c:pt idx="145">
                  <c:v>1592.967253</c:v>
                </c:pt>
                <c:pt idx="146">
                  <c:v>1592.5515350000001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58488"/>
        <c:axId val="831154960"/>
      </c:lineChart>
      <c:dateAx>
        <c:axId val="831150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52216"/>
        <c:crosses val="autoZero"/>
        <c:auto val="1"/>
        <c:lblOffset val="100"/>
        <c:baseTimeUnit val="days"/>
      </c:dateAx>
      <c:valAx>
        <c:axId val="83115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50648"/>
        <c:crosses val="autoZero"/>
        <c:crossBetween val="between"/>
      </c:valAx>
      <c:valAx>
        <c:axId val="8311549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158488"/>
        <c:crosses val="max"/>
        <c:crossBetween val="between"/>
      </c:valAx>
      <c:dateAx>
        <c:axId val="8311584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311549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RO!$C$1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RO!$C$2:$C$66</c:f>
              <c:numCache>
                <c:formatCode>_-* #,##0_-;\-* #,##0_-;_-* "-"??_-;_-@_-</c:formatCode>
                <c:ptCount val="65"/>
                <c:pt idx="0">
                  <c:v>81295.929999999993</c:v>
                </c:pt>
                <c:pt idx="1">
                  <c:v>84089.95</c:v>
                </c:pt>
                <c:pt idx="2">
                  <c:v>85187.53</c:v>
                </c:pt>
                <c:pt idx="3">
                  <c:v>85525</c:v>
                </c:pt>
                <c:pt idx="4">
                  <c:v>83700.11</c:v>
                </c:pt>
                <c:pt idx="5">
                  <c:v>78524.88</c:v>
                </c:pt>
                <c:pt idx="6">
                  <c:v>85462.15</c:v>
                </c:pt>
                <c:pt idx="7">
                  <c:v>86585.1</c:v>
                </c:pt>
                <c:pt idx="8">
                  <c:v>87990.46</c:v>
                </c:pt>
                <c:pt idx="9">
                  <c:v>94445.75</c:v>
                </c:pt>
                <c:pt idx="10">
                  <c:v>92938.35</c:v>
                </c:pt>
                <c:pt idx="11">
                  <c:v>93907.89</c:v>
                </c:pt>
                <c:pt idx="12">
                  <c:v>91169.15</c:v>
                </c:pt>
                <c:pt idx="13">
                  <c:v>91399.18</c:v>
                </c:pt>
                <c:pt idx="14">
                  <c:v>87933.5</c:v>
                </c:pt>
                <c:pt idx="15">
                  <c:v>91250.41</c:v>
                </c:pt>
                <c:pt idx="16">
                  <c:v>84235.61</c:v>
                </c:pt>
                <c:pt idx="17">
                  <c:v>86493.04</c:v>
                </c:pt>
                <c:pt idx="18">
                  <c:v>93568.86</c:v>
                </c:pt>
                <c:pt idx="19">
                  <c:v>94028.5</c:v>
                </c:pt>
                <c:pt idx="20">
                  <c:v>91912.71</c:v>
                </c:pt>
                <c:pt idx="21">
                  <c:v>87484.02</c:v>
                </c:pt>
                <c:pt idx="22">
                  <c:v>82208.210000000006</c:v>
                </c:pt>
                <c:pt idx="23">
                  <c:v>92235.99</c:v>
                </c:pt>
                <c:pt idx="24">
                  <c:v>93204.62</c:v>
                </c:pt>
                <c:pt idx="25">
                  <c:v>95576.84</c:v>
                </c:pt>
                <c:pt idx="26">
                  <c:v>102985.81</c:v>
                </c:pt>
                <c:pt idx="27">
                  <c:v>105540.54</c:v>
                </c:pt>
                <c:pt idx="28">
                  <c:v>104716.46</c:v>
                </c:pt>
                <c:pt idx="29">
                  <c:v>101403.11</c:v>
                </c:pt>
                <c:pt idx="30">
                  <c:v>99015.11</c:v>
                </c:pt>
                <c:pt idx="31">
                  <c:v>102263.48</c:v>
                </c:pt>
                <c:pt idx="32">
                  <c:v>106995.84</c:v>
                </c:pt>
                <c:pt idx="33">
                  <c:v>111236.17</c:v>
                </c:pt>
                <c:pt idx="34">
                  <c:v>116834.69</c:v>
                </c:pt>
                <c:pt idx="35">
                  <c:v>113434.78</c:v>
                </c:pt>
                <c:pt idx="36">
                  <c:v>113184.51</c:v>
                </c:pt>
                <c:pt idx="37">
                  <c:v>113908.18</c:v>
                </c:pt>
                <c:pt idx="38">
                  <c:v>114153.85</c:v>
                </c:pt>
                <c:pt idx="39">
                  <c:v>114886.74</c:v>
                </c:pt>
                <c:pt idx="40">
                  <c:v>116248.7</c:v>
                </c:pt>
                <c:pt idx="41">
                  <c:v>117689.17</c:v>
                </c:pt>
                <c:pt idx="42">
                  <c:v>114377.26</c:v>
                </c:pt>
                <c:pt idx="43">
                  <c:v>116599.65</c:v>
                </c:pt>
                <c:pt idx="44">
                  <c:v>115716.84</c:v>
                </c:pt>
                <c:pt idx="45">
                  <c:v>112821.36</c:v>
                </c:pt>
                <c:pt idx="46">
                  <c:v>102666.12</c:v>
                </c:pt>
                <c:pt idx="47">
                  <c:v>112075.6</c:v>
                </c:pt>
                <c:pt idx="48">
                  <c:v>108633.63</c:v>
                </c:pt>
                <c:pt idx="49">
                  <c:v>111528.04</c:v>
                </c:pt>
                <c:pt idx="50">
                  <c:v>115221.57</c:v>
                </c:pt>
                <c:pt idx="51">
                  <c:v>115527.13</c:v>
                </c:pt>
                <c:pt idx="52">
                  <c:v>118993.24</c:v>
                </c:pt>
                <c:pt idx="53">
                  <c:v>113890.51</c:v>
                </c:pt>
                <c:pt idx="54">
                  <c:v>112583.44</c:v>
                </c:pt>
                <c:pt idx="55">
                  <c:v>112260.15</c:v>
                </c:pt>
                <c:pt idx="56">
                  <c:v>104929.46</c:v>
                </c:pt>
                <c:pt idx="57">
                  <c:v>111629.4</c:v>
                </c:pt>
                <c:pt idx="58">
                  <c:v>113625.52</c:v>
                </c:pt>
                <c:pt idx="59">
                  <c:v>120310.46</c:v>
                </c:pt>
                <c:pt idx="60">
                  <c:v>117726.33</c:v>
                </c:pt>
                <c:pt idx="61">
                  <c:v>115037.24</c:v>
                </c:pt>
                <c:pt idx="62">
                  <c:v>117669.11</c:v>
                </c:pt>
                <c:pt idx="63">
                  <c:v>126635.16</c:v>
                </c:pt>
                <c:pt idx="64">
                  <c:v>123784.78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RO!$D$1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RO!$D$2:$D$66</c:f>
              <c:numCache>
                <c:formatCode>_-* #,##0_-;\-* #,##0_-;_-* "-"??_-;_-@_-</c:formatCode>
                <c:ptCount val="65"/>
                <c:pt idx="0">
                  <c:v>12832.155342</c:v>
                </c:pt>
                <c:pt idx="1">
                  <c:v>12980.208329999999</c:v>
                </c:pt>
                <c:pt idx="2">
                  <c:v>13063.065821</c:v>
                </c:pt>
                <c:pt idx="3">
                  <c:v>13058.387913</c:v>
                </c:pt>
                <c:pt idx="4">
                  <c:v>12429.672354</c:v>
                </c:pt>
                <c:pt idx="5">
                  <c:v>12471.509182</c:v>
                </c:pt>
                <c:pt idx="6">
                  <c:v>12488.104421</c:v>
                </c:pt>
                <c:pt idx="7">
                  <c:v>12740.468274000001</c:v>
                </c:pt>
                <c:pt idx="8">
                  <c:v>15207.896176</c:v>
                </c:pt>
                <c:pt idx="9">
                  <c:v>15155.393133</c:v>
                </c:pt>
                <c:pt idx="10">
                  <c:v>15572.219174</c:v>
                </c:pt>
                <c:pt idx="11">
                  <c:v>15592.287256</c:v>
                </c:pt>
                <c:pt idx="12">
                  <c:v>13998.783518</c:v>
                </c:pt>
                <c:pt idx="13">
                  <c:v>14935.255716</c:v>
                </c:pt>
                <c:pt idx="14">
                  <c:v>14940.908498000001</c:v>
                </c:pt>
                <c:pt idx="15">
                  <c:v>14918.437602</c:v>
                </c:pt>
                <c:pt idx="16">
                  <c:v>15525.392449000001</c:v>
                </c:pt>
                <c:pt idx="17">
                  <c:v>15519.172307999999</c:v>
                </c:pt>
                <c:pt idx="18">
                  <c:v>15532.143039</c:v>
                </c:pt>
                <c:pt idx="19">
                  <c:v>15738.031948</c:v>
                </c:pt>
                <c:pt idx="20">
                  <c:v>15519.515115</c:v>
                </c:pt>
                <c:pt idx="21">
                  <c:v>15505.541998999999</c:v>
                </c:pt>
                <c:pt idx="22">
                  <c:v>14973.168425</c:v>
                </c:pt>
                <c:pt idx="23">
                  <c:v>15102.296306</c:v>
                </c:pt>
                <c:pt idx="24">
                  <c:v>15141.906717</c:v>
                </c:pt>
                <c:pt idx="25">
                  <c:v>15358.217483</c:v>
                </c:pt>
                <c:pt idx="26">
                  <c:v>15359.698055000001</c:v>
                </c:pt>
                <c:pt idx="27">
                  <c:v>14960.420079</c:v>
                </c:pt>
                <c:pt idx="28">
                  <c:v>14998.901927999999</c:v>
                </c:pt>
                <c:pt idx="29">
                  <c:v>14998.150136</c:v>
                </c:pt>
                <c:pt idx="30">
                  <c:v>18380.236870000001</c:v>
                </c:pt>
                <c:pt idx="31">
                  <c:v>18940.260427000001</c:v>
                </c:pt>
                <c:pt idx="32">
                  <c:v>18915.349688999999</c:v>
                </c:pt>
                <c:pt idx="33">
                  <c:v>18888.760868000001</c:v>
                </c:pt>
                <c:pt idx="34">
                  <c:v>19028.97897</c:v>
                </c:pt>
                <c:pt idx="35">
                  <c:v>18936.414585999999</c:v>
                </c:pt>
                <c:pt idx="36">
                  <c:v>18797.669426</c:v>
                </c:pt>
                <c:pt idx="37">
                  <c:v>18380.017935</c:v>
                </c:pt>
                <c:pt idx="38">
                  <c:v>18418.904552</c:v>
                </c:pt>
                <c:pt idx="39">
                  <c:v>18718.394990000001</c:v>
                </c:pt>
                <c:pt idx="40">
                  <c:v>19067.500586999999</c:v>
                </c:pt>
                <c:pt idx="41">
                  <c:v>18510.650369999999</c:v>
                </c:pt>
                <c:pt idx="42">
                  <c:v>18193.016181999999</c:v>
                </c:pt>
                <c:pt idx="43">
                  <c:v>18573.307685</c:v>
                </c:pt>
                <c:pt idx="44">
                  <c:v>18610.801342999999</c:v>
                </c:pt>
                <c:pt idx="45">
                  <c:v>18601.741077999999</c:v>
                </c:pt>
                <c:pt idx="46">
                  <c:v>18766.811854</c:v>
                </c:pt>
                <c:pt idx="47">
                  <c:v>19118.208870999999</c:v>
                </c:pt>
                <c:pt idx="48">
                  <c:v>19736.032201000002</c:v>
                </c:pt>
                <c:pt idx="49">
                  <c:v>20200.034475</c:v>
                </c:pt>
                <c:pt idx="50">
                  <c:v>20305.740462999998</c:v>
                </c:pt>
                <c:pt idx="51">
                  <c:v>20034.603069000001</c:v>
                </c:pt>
                <c:pt idx="52">
                  <c:v>20254.486414999999</c:v>
                </c:pt>
                <c:pt idx="53">
                  <c:v>20346.551738999999</c:v>
                </c:pt>
                <c:pt idx="54">
                  <c:v>20458.504937999998</c:v>
                </c:pt>
                <c:pt idx="55">
                  <c:v>20496.583930000001</c:v>
                </c:pt>
                <c:pt idx="56">
                  <c:v>20755.101782000002</c:v>
                </c:pt>
                <c:pt idx="57">
                  <c:v>20332.966681999998</c:v>
                </c:pt>
                <c:pt idx="58">
                  <c:v>20064.698457999999</c:v>
                </c:pt>
                <c:pt idx="59">
                  <c:v>20506.415206999998</c:v>
                </c:pt>
                <c:pt idx="60">
                  <c:v>20269.94874</c:v>
                </c:pt>
                <c:pt idx="61">
                  <c:v>20530.206636999999</c:v>
                </c:pt>
                <c:pt idx="62">
                  <c:v>20591.144625000001</c:v>
                </c:pt>
                <c:pt idx="63">
                  <c:v>21197.929330999999</c:v>
                </c:pt>
                <c:pt idx="64">
                  <c:v>21216.223784000002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4472"/>
        <c:axId val="739774080"/>
      </c:lineChart>
      <c:lineChart>
        <c:grouping val="standard"/>
        <c:varyColors val="0"/>
        <c:ser>
          <c:idx val="3"/>
          <c:order val="2"/>
          <c:tx>
            <c:strRef>
              <c:f>RO!$E$1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RO!$E$2:$E$66</c:f>
              <c:numCache>
                <c:formatCode>_-* #,##0_-;\-* #,##0_-;_-* "-"??_-;_-@_-</c:formatCode>
                <c:ptCount val="65"/>
                <c:pt idx="0">
                  <c:v>1408.9695999999999</c:v>
                </c:pt>
                <c:pt idx="1">
                  <c:v>1923.4962</c:v>
                </c:pt>
                <c:pt idx="2">
                  <c:v>1982.02</c:v>
                </c:pt>
                <c:pt idx="3">
                  <c:v>1985.7080000000001</c:v>
                </c:pt>
                <c:pt idx="4">
                  <c:v>1716.2973999999999</c:v>
                </c:pt>
                <c:pt idx="5">
                  <c:v>1635.3776</c:v>
                </c:pt>
                <c:pt idx="6">
                  <c:v>1269.7616</c:v>
                </c:pt>
                <c:pt idx="7">
                  <c:v>1451.9328</c:v>
                </c:pt>
                <c:pt idx="8">
                  <c:v>1462.3810000000001</c:v>
                </c:pt>
                <c:pt idx="9">
                  <c:v>1461.4311</c:v>
                </c:pt>
                <c:pt idx="10">
                  <c:v>1866.9276</c:v>
                </c:pt>
                <c:pt idx="11">
                  <c:v>1845.0138999999999</c:v>
                </c:pt>
                <c:pt idx="12">
                  <c:v>1786.1447000000001</c:v>
                </c:pt>
                <c:pt idx="13">
                  <c:v>1984.4731999999999</c:v>
                </c:pt>
                <c:pt idx="14">
                  <c:v>1981.2956999999999</c:v>
                </c:pt>
                <c:pt idx="15">
                  <c:v>2020.6216999999999</c:v>
                </c:pt>
                <c:pt idx="16">
                  <c:v>1946.4884</c:v>
                </c:pt>
                <c:pt idx="17">
                  <c:v>1950.1189999999999</c:v>
                </c:pt>
                <c:pt idx="18">
                  <c:v>1954.2918999999999</c:v>
                </c:pt>
                <c:pt idx="19">
                  <c:v>1936.3611000000001</c:v>
                </c:pt>
                <c:pt idx="20">
                  <c:v>1795.3092999999999</c:v>
                </c:pt>
                <c:pt idx="21">
                  <c:v>1787.9147</c:v>
                </c:pt>
                <c:pt idx="22">
                  <c:v>1872.6414</c:v>
                </c:pt>
                <c:pt idx="23">
                  <c:v>1897.4005</c:v>
                </c:pt>
                <c:pt idx="24">
                  <c:v>1868.0968</c:v>
                </c:pt>
                <c:pt idx="25">
                  <c:v>2052.7660999999998</c:v>
                </c:pt>
                <c:pt idx="26">
                  <c:v>2062.6912000000002</c:v>
                </c:pt>
                <c:pt idx="27">
                  <c:v>1805.9358999999999</c:v>
                </c:pt>
                <c:pt idx="28">
                  <c:v>1957.0133000000001</c:v>
                </c:pt>
                <c:pt idx="29">
                  <c:v>1941.0706</c:v>
                </c:pt>
                <c:pt idx="30">
                  <c:v>2077.2561000000001</c:v>
                </c:pt>
                <c:pt idx="31">
                  <c:v>2372.2696999999998</c:v>
                </c:pt>
                <c:pt idx="32">
                  <c:v>2370.5282999999999</c:v>
                </c:pt>
                <c:pt idx="33">
                  <c:v>2384.4016000000001</c:v>
                </c:pt>
                <c:pt idx="34">
                  <c:v>2361.2739000000001</c:v>
                </c:pt>
                <c:pt idx="35">
                  <c:v>2574.6968000000002</c:v>
                </c:pt>
                <c:pt idx="36">
                  <c:v>2530.4000999999998</c:v>
                </c:pt>
                <c:pt idx="37">
                  <c:v>2591.7302</c:v>
                </c:pt>
                <c:pt idx="38">
                  <c:v>2576.1048000000001</c:v>
                </c:pt>
                <c:pt idx="39">
                  <c:v>2467.3197</c:v>
                </c:pt>
                <c:pt idx="40">
                  <c:v>2590.4780999999998</c:v>
                </c:pt>
                <c:pt idx="41">
                  <c:v>2572.2029000000002</c:v>
                </c:pt>
                <c:pt idx="42">
                  <c:v>2316.0572000000002</c:v>
                </c:pt>
                <c:pt idx="43">
                  <c:v>2499.2676000000001</c:v>
                </c:pt>
                <c:pt idx="44">
                  <c:v>2482.1788999999999</c:v>
                </c:pt>
                <c:pt idx="45">
                  <c:v>2470.7503999999999</c:v>
                </c:pt>
                <c:pt idx="46">
                  <c:v>2199.4290999999998</c:v>
                </c:pt>
                <c:pt idx="47">
                  <c:v>1757.7112999999999</c:v>
                </c:pt>
                <c:pt idx="48">
                  <c:v>2682.2462</c:v>
                </c:pt>
                <c:pt idx="49">
                  <c:v>2955.9513999999999</c:v>
                </c:pt>
                <c:pt idx="50">
                  <c:v>2929.5641000000001</c:v>
                </c:pt>
                <c:pt idx="51">
                  <c:v>2980.9387999999999</c:v>
                </c:pt>
                <c:pt idx="52">
                  <c:v>3038.2935000000002</c:v>
                </c:pt>
                <c:pt idx="53">
                  <c:v>3028.2752</c:v>
                </c:pt>
                <c:pt idx="54">
                  <c:v>3198.6010000000001</c:v>
                </c:pt>
                <c:pt idx="55">
                  <c:v>2991.3706000000002</c:v>
                </c:pt>
                <c:pt idx="56">
                  <c:v>3094.9119000000001</c:v>
                </c:pt>
                <c:pt idx="57">
                  <c:v>2906.5897</c:v>
                </c:pt>
                <c:pt idx="58">
                  <c:v>3078.2071000000001</c:v>
                </c:pt>
                <c:pt idx="59">
                  <c:v>2705.0047</c:v>
                </c:pt>
                <c:pt idx="60">
                  <c:v>2603.6282000000001</c:v>
                </c:pt>
                <c:pt idx="61">
                  <c:v>2511.6237999999998</c:v>
                </c:pt>
                <c:pt idx="62">
                  <c:v>2516.5918999999999</c:v>
                </c:pt>
                <c:pt idx="63">
                  <c:v>2654.1017000000002</c:v>
                </c:pt>
                <c:pt idx="64">
                  <c:v>2619.8049000000001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RO!$F$1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RO!$F$2:$F$66</c:f>
              <c:numCache>
                <c:formatCode>_-* #,##0_-;\-* #,##0_-;_-* "-"??_-;_-@_-</c:formatCode>
                <c:ptCount val="65"/>
                <c:pt idx="0">
                  <c:v>2069.0094429999999</c:v>
                </c:pt>
                <c:pt idx="1">
                  <c:v>2681.0442290000001</c:v>
                </c:pt>
                <c:pt idx="2">
                  <c:v>2233.3374990000002</c:v>
                </c:pt>
                <c:pt idx="3">
                  <c:v>2321.5964829999998</c:v>
                </c:pt>
                <c:pt idx="4">
                  <c:v>2263.635158</c:v>
                </c:pt>
                <c:pt idx="5">
                  <c:v>2268.364603</c:v>
                </c:pt>
                <c:pt idx="6">
                  <c:v>1835.228415</c:v>
                </c:pt>
                <c:pt idx="7">
                  <c:v>2112.3806279999999</c:v>
                </c:pt>
                <c:pt idx="8">
                  <c:v>1848.814597</c:v>
                </c:pt>
                <c:pt idx="9">
                  <c:v>1910.9170329999999</c:v>
                </c:pt>
                <c:pt idx="10">
                  <c:v>2143.6741590000001</c:v>
                </c:pt>
                <c:pt idx="11">
                  <c:v>2151.3736130000002</c:v>
                </c:pt>
                <c:pt idx="12">
                  <c:v>1877.3229719999999</c:v>
                </c:pt>
                <c:pt idx="13">
                  <c:v>2396.6245469999999</c:v>
                </c:pt>
                <c:pt idx="14">
                  <c:v>1985.0350800000001</c:v>
                </c:pt>
                <c:pt idx="15">
                  <c:v>2010.7933519999999</c:v>
                </c:pt>
                <c:pt idx="16">
                  <c:v>1854.5398709999999</c:v>
                </c:pt>
                <c:pt idx="17">
                  <c:v>1895.986298</c:v>
                </c:pt>
                <c:pt idx="18">
                  <c:v>1873.1501049999999</c:v>
                </c:pt>
                <c:pt idx="19">
                  <c:v>1888.506361</c:v>
                </c:pt>
                <c:pt idx="20">
                  <c:v>1899.592433</c:v>
                </c:pt>
                <c:pt idx="21">
                  <c:v>1674.018521</c:v>
                </c:pt>
                <c:pt idx="22">
                  <c:v>2198.4069009999998</c:v>
                </c:pt>
                <c:pt idx="23">
                  <c:v>2189.3088830000002</c:v>
                </c:pt>
                <c:pt idx="24">
                  <c:v>2114.400028</c:v>
                </c:pt>
                <c:pt idx="25">
                  <c:v>1992.526237</c:v>
                </c:pt>
                <c:pt idx="26">
                  <c:v>1825.325793</c:v>
                </c:pt>
                <c:pt idx="27">
                  <c:v>1652.3456550000001</c:v>
                </c:pt>
                <c:pt idx="28">
                  <c:v>1987.8616750000001</c:v>
                </c:pt>
                <c:pt idx="29">
                  <c:v>1961.0968949999999</c:v>
                </c:pt>
                <c:pt idx="30">
                  <c:v>2319.417895</c:v>
                </c:pt>
                <c:pt idx="31">
                  <c:v>2326.575703</c:v>
                </c:pt>
                <c:pt idx="32">
                  <c:v>1986.5707239999999</c:v>
                </c:pt>
                <c:pt idx="33">
                  <c:v>1956.063656</c:v>
                </c:pt>
                <c:pt idx="34">
                  <c:v>2105.3116559999999</c:v>
                </c:pt>
                <c:pt idx="35">
                  <c:v>2222.9514760000002</c:v>
                </c:pt>
                <c:pt idx="36">
                  <c:v>2087.0328290000002</c:v>
                </c:pt>
                <c:pt idx="37">
                  <c:v>2417.7150080000001</c:v>
                </c:pt>
                <c:pt idx="38">
                  <c:v>2420.7160709999998</c:v>
                </c:pt>
                <c:pt idx="39">
                  <c:v>2391.2661819999998</c:v>
                </c:pt>
                <c:pt idx="40">
                  <c:v>2390.4306790000001</c:v>
                </c:pt>
                <c:pt idx="41">
                  <c:v>2256.5892950000002</c:v>
                </c:pt>
                <c:pt idx="42">
                  <c:v>2153.712215</c:v>
                </c:pt>
                <c:pt idx="43">
                  <c:v>2196.4252670000001</c:v>
                </c:pt>
                <c:pt idx="44">
                  <c:v>2217.9741060000001</c:v>
                </c:pt>
                <c:pt idx="45">
                  <c:v>2406.225351</c:v>
                </c:pt>
                <c:pt idx="46">
                  <c:v>2420.251115</c:v>
                </c:pt>
                <c:pt idx="47">
                  <c:v>1738.486296</c:v>
                </c:pt>
                <c:pt idx="48">
                  <c:v>2749.1015149999998</c:v>
                </c:pt>
                <c:pt idx="49">
                  <c:v>2679.094184</c:v>
                </c:pt>
                <c:pt idx="50">
                  <c:v>2666.2950040000001</c:v>
                </c:pt>
                <c:pt idx="51">
                  <c:v>2674.94713</c:v>
                </c:pt>
                <c:pt idx="52">
                  <c:v>2663.8235460000001</c:v>
                </c:pt>
                <c:pt idx="53">
                  <c:v>2607.2141240000001</c:v>
                </c:pt>
                <c:pt idx="54">
                  <c:v>2701.638582</c:v>
                </c:pt>
                <c:pt idx="55">
                  <c:v>2617.265038</c:v>
                </c:pt>
                <c:pt idx="56">
                  <c:v>2693.854934</c:v>
                </c:pt>
                <c:pt idx="57">
                  <c:v>2509.7917309999998</c:v>
                </c:pt>
                <c:pt idx="58">
                  <c:v>2870.2746029999998</c:v>
                </c:pt>
                <c:pt idx="59">
                  <c:v>3032.4289939999999</c:v>
                </c:pt>
                <c:pt idx="60">
                  <c:v>3025.762882</c:v>
                </c:pt>
                <c:pt idx="61">
                  <c:v>2871.864689</c:v>
                </c:pt>
                <c:pt idx="62">
                  <c:v>2887.9134210000002</c:v>
                </c:pt>
                <c:pt idx="63">
                  <c:v>3514.3191529999999</c:v>
                </c:pt>
                <c:pt idx="64">
                  <c:v>3474.7784670000001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2904"/>
        <c:axId val="739768592"/>
      </c:lineChart>
      <c:dateAx>
        <c:axId val="7397744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4080"/>
        <c:crosses val="autoZero"/>
        <c:auto val="1"/>
        <c:lblOffset val="100"/>
        <c:baseTimeUnit val="days"/>
      </c:dateAx>
      <c:valAx>
        <c:axId val="7397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4472"/>
        <c:crosses val="autoZero"/>
        <c:crossBetween val="between"/>
      </c:valAx>
      <c:valAx>
        <c:axId val="7397685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2904"/>
        <c:crosses val="max"/>
        <c:crossBetween val="between"/>
      </c:valAx>
      <c:dateAx>
        <c:axId val="7397729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685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RO!$U$28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RO!$S$29:$S$175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RO!$U$29:$U$175</c:f>
              <c:numCache>
                <c:formatCode>_-* #,##0_-;\-* #,##0_-;_-* "-"??_-;_-@_-</c:formatCode>
                <c:ptCount val="147"/>
                <c:pt idx="0">
                  <c:v>105606.41</c:v>
                </c:pt>
                <c:pt idx="1">
                  <c:v>103543.33</c:v>
                </c:pt>
                <c:pt idx="2">
                  <c:v>102520.24</c:v>
                </c:pt>
                <c:pt idx="3">
                  <c:v>98949.92</c:v>
                </c:pt>
                <c:pt idx="4">
                  <c:v>98949.92</c:v>
                </c:pt>
                <c:pt idx="5">
                  <c:v>102010.2</c:v>
                </c:pt>
                <c:pt idx="6">
                  <c:v>105303.08</c:v>
                </c:pt>
                <c:pt idx="7">
                  <c:v>104454.56</c:v>
                </c:pt>
                <c:pt idx="8">
                  <c:v>104929.46</c:v>
                </c:pt>
                <c:pt idx="9">
                  <c:v>104929.46</c:v>
                </c:pt>
                <c:pt idx="10">
                  <c:v>102300.55</c:v>
                </c:pt>
                <c:pt idx="11">
                  <c:v>102601.93</c:v>
                </c:pt>
                <c:pt idx="12">
                  <c:v>104521.97</c:v>
                </c:pt>
                <c:pt idx="13">
                  <c:v>100470.32</c:v>
                </c:pt>
                <c:pt idx="14">
                  <c:v>102677.39</c:v>
                </c:pt>
                <c:pt idx="15">
                  <c:v>101947.27</c:v>
                </c:pt>
                <c:pt idx="16">
                  <c:v>103693.57</c:v>
                </c:pt>
                <c:pt idx="17">
                  <c:v>104263.24</c:v>
                </c:pt>
                <c:pt idx="18">
                  <c:v>103544.91</c:v>
                </c:pt>
                <c:pt idx="19">
                  <c:v>104287.89</c:v>
                </c:pt>
                <c:pt idx="20">
                  <c:v>104538.02</c:v>
                </c:pt>
                <c:pt idx="21">
                  <c:v>104834.26</c:v>
                </c:pt>
                <c:pt idx="22">
                  <c:v>105755.2</c:v>
                </c:pt>
                <c:pt idx="23">
                  <c:v>105610.69</c:v>
                </c:pt>
                <c:pt idx="24">
                  <c:v>104854.66</c:v>
                </c:pt>
                <c:pt idx="25">
                  <c:v>104621.9</c:v>
                </c:pt>
                <c:pt idx="26">
                  <c:v>104677.41</c:v>
                </c:pt>
                <c:pt idx="27">
                  <c:v>105915.11</c:v>
                </c:pt>
                <c:pt idx="28">
                  <c:v>108080.28</c:v>
                </c:pt>
                <c:pt idx="29">
                  <c:v>109157.31</c:v>
                </c:pt>
                <c:pt idx="30">
                  <c:v>110492.11</c:v>
                </c:pt>
                <c:pt idx="31">
                  <c:v>111629.4</c:v>
                </c:pt>
                <c:pt idx="32">
                  <c:v>111139.9</c:v>
                </c:pt>
                <c:pt idx="33">
                  <c:v>112121.68</c:v>
                </c:pt>
                <c:pt idx="34">
                  <c:v>113566.48</c:v>
                </c:pt>
                <c:pt idx="35">
                  <c:v>114177.32</c:v>
                </c:pt>
                <c:pt idx="36">
                  <c:v>113439.34</c:v>
                </c:pt>
                <c:pt idx="37">
                  <c:v>114162.4</c:v>
                </c:pt>
                <c:pt idx="38">
                  <c:v>114498.51</c:v>
                </c:pt>
                <c:pt idx="39">
                  <c:v>115358.39999999999</c:v>
                </c:pt>
                <c:pt idx="40">
                  <c:v>114856.78</c:v>
                </c:pt>
                <c:pt idx="41">
                  <c:v>115762.46</c:v>
                </c:pt>
                <c:pt idx="42">
                  <c:v>115789.27</c:v>
                </c:pt>
                <c:pt idx="43">
                  <c:v>115420.61</c:v>
                </c:pt>
                <c:pt idx="44">
                  <c:v>116441.88</c:v>
                </c:pt>
                <c:pt idx="45">
                  <c:v>115536.42</c:v>
                </c:pt>
                <c:pt idx="46">
                  <c:v>114729.08</c:v>
                </c:pt>
                <c:pt idx="47">
                  <c:v>113846.82</c:v>
                </c:pt>
                <c:pt idx="48">
                  <c:v>113625.52</c:v>
                </c:pt>
                <c:pt idx="49">
                  <c:v>113565.21</c:v>
                </c:pt>
                <c:pt idx="50">
                  <c:v>114828.36</c:v>
                </c:pt>
                <c:pt idx="51">
                  <c:v>115250.42</c:v>
                </c:pt>
                <c:pt idx="52">
                  <c:v>114527.98</c:v>
                </c:pt>
                <c:pt idx="53">
                  <c:v>114191.35</c:v>
                </c:pt>
                <c:pt idx="54">
                  <c:v>114349.41</c:v>
                </c:pt>
                <c:pt idx="55">
                  <c:v>116504.33</c:v>
                </c:pt>
                <c:pt idx="56">
                  <c:v>117288.83</c:v>
                </c:pt>
                <c:pt idx="57">
                  <c:v>117721.60000000001</c:v>
                </c:pt>
                <c:pt idx="58">
                  <c:v>117774.44</c:v>
                </c:pt>
                <c:pt idx="59">
                  <c:v>117075.43</c:v>
                </c:pt>
                <c:pt idx="60">
                  <c:v>117823.52</c:v>
                </c:pt>
                <c:pt idx="61">
                  <c:v>117467.66</c:v>
                </c:pt>
                <c:pt idx="62">
                  <c:v>117948.71</c:v>
                </c:pt>
                <c:pt idx="63">
                  <c:v>119784.77</c:v>
                </c:pt>
                <c:pt idx="64">
                  <c:v>118670.45</c:v>
                </c:pt>
                <c:pt idx="65">
                  <c:v>118750.35</c:v>
                </c:pt>
                <c:pt idx="66">
                  <c:v>120174.14</c:v>
                </c:pt>
                <c:pt idx="67">
                  <c:v>119938.95</c:v>
                </c:pt>
                <c:pt idx="68">
                  <c:v>120878.45</c:v>
                </c:pt>
                <c:pt idx="69">
                  <c:v>120310.46</c:v>
                </c:pt>
                <c:pt idx="70">
                  <c:v>119351.69</c:v>
                </c:pt>
                <c:pt idx="71">
                  <c:v>120326.27</c:v>
                </c:pt>
                <c:pt idx="72">
                  <c:v>120644.84</c:v>
                </c:pt>
                <c:pt idx="73">
                  <c:v>120684.23</c:v>
                </c:pt>
                <c:pt idx="74">
                  <c:v>121241.51</c:v>
                </c:pt>
                <c:pt idx="75">
                  <c:v>118194.53</c:v>
                </c:pt>
                <c:pt idx="76">
                  <c:v>117319.83</c:v>
                </c:pt>
                <c:pt idx="77">
                  <c:v>118492.19</c:v>
                </c:pt>
                <c:pt idx="78">
                  <c:v>118386.04</c:v>
                </c:pt>
                <c:pt idx="79">
                  <c:v>118899.59</c:v>
                </c:pt>
                <c:pt idx="80">
                  <c:v>118207.46</c:v>
                </c:pt>
                <c:pt idx="81">
                  <c:v>115446.65</c:v>
                </c:pt>
                <c:pt idx="82">
                  <c:v>114578.46</c:v>
                </c:pt>
                <c:pt idx="83">
                  <c:v>115666.35</c:v>
                </c:pt>
                <c:pt idx="84">
                  <c:v>115666.35</c:v>
                </c:pt>
                <c:pt idx="85">
                  <c:v>115028.44</c:v>
                </c:pt>
                <c:pt idx="86">
                  <c:v>116350.3</c:v>
                </c:pt>
                <c:pt idx="87">
                  <c:v>117506.81</c:v>
                </c:pt>
                <c:pt idx="88">
                  <c:v>117539.91</c:v>
                </c:pt>
                <c:pt idx="89">
                  <c:v>117603.29</c:v>
                </c:pt>
                <c:pt idx="90">
                  <c:v>116808.03</c:v>
                </c:pt>
                <c:pt idx="91">
                  <c:v>117726.33</c:v>
                </c:pt>
                <c:pt idx="92">
                  <c:v>117829.08</c:v>
                </c:pt>
                <c:pt idx="93">
                  <c:v>117266.79</c:v>
                </c:pt>
                <c:pt idx="94">
                  <c:v>118477.07</c:v>
                </c:pt>
                <c:pt idx="95">
                  <c:v>118052.57</c:v>
                </c:pt>
                <c:pt idx="96">
                  <c:v>115966.49</c:v>
                </c:pt>
                <c:pt idx="97">
                  <c:v>115599.42</c:v>
                </c:pt>
                <c:pt idx="98">
                  <c:v>115692.28</c:v>
                </c:pt>
                <c:pt idx="99">
                  <c:v>116417.06</c:v>
                </c:pt>
                <c:pt idx="100">
                  <c:v>114981.55</c:v>
                </c:pt>
                <c:pt idx="101">
                  <c:v>115834.71</c:v>
                </c:pt>
                <c:pt idx="102">
                  <c:v>116573.59</c:v>
                </c:pt>
                <c:pt idx="103">
                  <c:v>117133.99</c:v>
                </c:pt>
                <c:pt idx="104">
                  <c:v>116619.08</c:v>
                </c:pt>
                <c:pt idx="105">
                  <c:v>116171.47</c:v>
                </c:pt>
                <c:pt idx="106">
                  <c:v>117237.65</c:v>
                </c:pt>
                <c:pt idx="107">
                  <c:v>117208.91</c:v>
                </c:pt>
                <c:pt idx="108">
                  <c:v>116854.88</c:v>
                </c:pt>
                <c:pt idx="109">
                  <c:v>117402.52</c:v>
                </c:pt>
                <c:pt idx="110">
                  <c:v>116449.25</c:v>
                </c:pt>
                <c:pt idx="111">
                  <c:v>115773.68</c:v>
                </c:pt>
                <c:pt idx="112">
                  <c:v>114645.16</c:v>
                </c:pt>
                <c:pt idx="113">
                  <c:v>114693.63</c:v>
                </c:pt>
                <c:pt idx="114">
                  <c:v>115037.24</c:v>
                </c:pt>
                <c:pt idx="115">
                  <c:v>114625.37</c:v>
                </c:pt>
                <c:pt idx="116">
                  <c:v>114384.58</c:v>
                </c:pt>
                <c:pt idx="117">
                  <c:v>116690.05</c:v>
                </c:pt>
                <c:pt idx="118">
                  <c:v>117167.83</c:v>
                </c:pt>
                <c:pt idx="119">
                  <c:v>117475.87</c:v>
                </c:pt>
                <c:pt idx="120">
                  <c:v>117279.06</c:v>
                </c:pt>
                <c:pt idx="121">
                  <c:v>117669.11</c:v>
                </c:pt>
                <c:pt idx="122">
                  <c:v>124035.97</c:v>
                </c:pt>
                <c:pt idx="123">
                  <c:v>123797.09</c:v>
                </c:pt>
                <c:pt idx="124">
                  <c:v>124292.14</c:v>
                </c:pt>
                <c:pt idx="125">
                  <c:v>124006.94</c:v>
                </c:pt>
                <c:pt idx="126">
                  <c:v>122544.98</c:v>
                </c:pt>
                <c:pt idx="127">
                  <c:v>122757.64</c:v>
                </c:pt>
                <c:pt idx="128">
                  <c:v>124993.37</c:v>
                </c:pt>
                <c:pt idx="129">
                  <c:v>126174.77</c:v>
                </c:pt>
                <c:pt idx="130">
                  <c:v>127027.66</c:v>
                </c:pt>
                <c:pt idx="131">
                  <c:v>127027.66</c:v>
                </c:pt>
                <c:pt idx="132">
                  <c:v>126635.16</c:v>
                </c:pt>
                <c:pt idx="133">
                  <c:v>123872.07</c:v>
                </c:pt>
                <c:pt idx="134">
                  <c:v>124564.48</c:v>
                </c:pt>
                <c:pt idx="135">
                  <c:v>124757.53</c:v>
                </c:pt>
                <c:pt idx="136">
                  <c:v>124819.08</c:v>
                </c:pt>
                <c:pt idx="137">
                  <c:v>125445.56</c:v>
                </c:pt>
                <c:pt idx="138">
                  <c:v>124723.95</c:v>
                </c:pt>
                <c:pt idx="139">
                  <c:v>124377.96</c:v>
                </c:pt>
                <c:pt idx="140">
                  <c:v>122687.06</c:v>
                </c:pt>
                <c:pt idx="141">
                  <c:v>120802.03</c:v>
                </c:pt>
                <c:pt idx="142">
                  <c:v>120343.45</c:v>
                </c:pt>
                <c:pt idx="143">
                  <c:v>122065.60000000001</c:v>
                </c:pt>
                <c:pt idx="144">
                  <c:v>121261.72</c:v>
                </c:pt>
                <c:pt idx="145">
                  <c:v>122795.78</c:v>
                </c:pt>
                <c:pt idx="146">
                  <c:v>123784.78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RO!$V$28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RO!$S$29:$S$175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RO!$V$29:$V$175</c:f>
              <c:numCache>
                <c:formatCode>#,##0_ ;[Red]\-#,##0\ </c:formatCode>
                <c:ptCount val="147"/>
                <c:pt idx="0">
                  <c:v>20751.484127</c:v>
                </c:pt>
                <c:pt idx="1">
                  <c:v>20830.894282000001</c:v>
                </c:pt>
                <c:pt idx="2">
                  <c:v>20835.383441999998</c:v>
                </c:pt>
                <c:pt idx="3">
                  <c:v>20670.913859</c:v>
                </c:pt>
                <c:pt idx="4">
                  <c:v>20670.913859</c:v>
                </c:pt>
                <c:pt idx="5">
                  <c:v>20694.362465999999</c:v>
                </c:pt>
                <c:pt idx="6">
                  <c:v>20756.695651000002</c:v>
                </c:pt>
                <c:pt idx="7">
                  <c:v>20691.148269000001</c:v>
                </c:pt>
                <c:pt idx="8">
                  <c:v>20755.101781000001</c:v>
                </c:pt>
                <c:pt idx="9">
                  <c:v>20755.101781000001</c:v>
                </c:pt>
                <c:pt idx="10">
                  <c:v>20661.233891</c:v>
                </c:pt>
                <c:pt idx="11">
                  <c:v>20699.924059000001</c:v>
                </c:pt>
                <c:pt idx="12">
                  <c:v>20681.246444</c:v>
                </c:pt>
                <c:pt idx="13">
                  <c:v>20760.002242999999</c:v>
                </c:pt>
                <c:pt idx="14">
                  <c:v>20690.454634000002</c:v>
                </c:pt>
                <c:pt idx="15">
                  <c:v>20711.50621</c:v>
                </c:pt>
                <c:pt idx="16">
                  <c:v>20736.121265000002</c:v>
                </c:pt>
                <c:pt idx="17">
                  <c:v>20770.713951999998</c:v>
                </c:pt>
                <c:pt idx="18">
                  <c:v>20159.642930999998</c:v>
                </c:pt>
                <c:pt idx="19">
                  <c:v>19976.420878000001</c:v>
                </c:pt>
                <c:pt idx="20">
                  <c:v>20021.235521999999</c:v>
                </c:pt>
                <c:pt idx="21">
                  <c:v>20132.007731999998</c:v>
                </c:pt>
                <c:pt idx="22">
                  <c:v>19989.120716000001</c:v>
                </c:pt>
                <c:pt idx="23">
                  <c:v>19986.181998</c:v>
                </c:pt>
                <c:pt idx="24">
                  <c:v>20040.048136000001</c:v>
                </c:pt>
                <c:pt idx="25">
                  <c:v>20019.486026999999</c:v>
                </c:pt>
                <c:pt idx="26">
                  <c:v>20113.801022</c:v>
                </c:pt>
                <c:pt idx="27">
                  <c:v>20109.20752</c:v>
                </c:pt>
                <c:pt idx="28">
                  <c:v>20303.347851999999</c:v>
                </c:pt>
                <c:pt idx="29">
                  <c:v>20253.469111999999</c:v>
                </c:pt>
                <c:pt idx="30">
                  <c:v>20331.416406</c:v>
                </c:pt>
                <c:pt idx="31">
                  <c:v>20332.966681999998</c:v>
                </c:pt>
                <c:pt idx="32">
                  <c:v>20324.177619999999</c:v>
                </c:pt>
                <c:pt idx="33">
                  <c:v>20228.912025000001</c:v>
                </c:pt>
                <c:pt idx="34">
                  <c:v>20177.629560000001</c:v>
                </c:pt>
                <c:pt idx="35">
                  <c:v>19999.955714</c:v>
                </c:pt>
                <c:pt idx="36">
                  <c:v>20149.780134000001</c:v>
                </c:pt>
                <c:pt idx="37">
                  <c:v>20093.668429000001</c:v>
                </c:pt>
                <c:pt idx="38">
                  <c:v>20168.696782999999</c:v>
                </c:pt>
                <c:pt idx="39">
                  <c:v>20137.919596</c:v>
                </c:pt>
                <c:pt idx="40">
                  <c:v>20130.207236999999</c:v>
                </c:pt>
                <c:pt idx="41">
                  <c:v>19997.244454</c:v>
                </c:pt>
                <c:pt idx="42">
                  <c:v>19999.335031999999</c:v>
                </c:pt>
                <c:pt idx="43">
                  <c:v>20050.974053999998</c:v>
                </c:pt>
                <c:pt idx="44">
                  <c:v>20055.64775</c:v>
                </c:pt>
                <c:pt idx="45">
                  <c:v>20058.485454999998</c:v>
                </c:pt>
                <c:pt idx="46">
                  <c:v>20133.857395999999</c:v>
                </c:pt>
                <c:pt idx="47">
                  <c:v>20017.611919999999</c:v>
                </c:pt>
                <c:pt idx="48">
                  <c:v>20064.698456999999</c:v>
                </c:pt>
                <c:pt idx="49">
                  <c:v>20103.0694</c:v>
                </c:pt>
                <c:pt idx="50">
                  <c:v>20039.380448</c:v>
                </c:pt>
                <c:pt idx="51">
                  <c:v>20060.927640000002</c:v>
                </c:pt>
                <c:pt idx="52">
                  <c:v>20123.905731999999</c:v>
                </c:pt>
                <c:pt idx="53">
                  <c:v>19985.654374000002</c:v>
                </c:pt>
                <c:pt idx="54">
                  <c:v>20016.879809999999</c:v>
                </c:pt>
                <c:pt idx="55">
                  <c:v>20315.635234000001</c:v>
                </c:pt>
                <c:pt idx="56">
                  <c:v>20399.73504</c:v>
                </c:pt>
                <c:pt idx="57">
                  <c:v>20282.267363999999</c:v>
                </c:pt>
                <c:pt idx="58">
                  <c:v>20304.729434000001</c:v>
                </c:pt>
                <c:pt idx="59">
                  <c:v>20357.666182000001</c:v>
                </c:pt>
                <c:pt idx="60">
                  <c:v>20409.845829999998</c:v>
                </c:pt>
                <c:pt idx="61">
                  <c:v>20437.277396000001</c:v>
                </c:pt>
                <c:pt idx="62">
                  <c:v>20359.701933</c:v>
                </c:pt>
                <c:pt idx="63">
                  <c:v>20419.276769</c:v>
                </c:pt>
                <c:pt idx="64">
                  <c:v>20520.460599999999</c:v>
                </c:pt>
                <c:pt idx="65">
                  <c:v>20612.234458999999</c:v>
                </c:pt>
                <c:pt idx="66">
                  <c:v>20467.469019</c:v>
                </c:pt>
                <c:pt idx="67">
                  <c:v>20449.985294999999</c:v>
                </c:pt>
                <c:pt idx="68">
                  <c:v>20443.035093999999</c:v>
                </c:pt>
                <c:pt idx="69">
                  <c:v>20506.415206999998</c:v>
                </c:pt>
                <c:pt idx="70">
                  <c:v>20343.222987000001</c:v>
                </c:pt>
                <c:pt idx="71">
                  <c:v>20411.434707</c:v>
                </c:pt>
                <c:pt idx="72">
                  <c:v>20262.118018000001</c:v>
                </c:pt>
                <c:pt idx="73">
                  <c:v>20312.845761</c:v>
                </c:pt>
                <c:pt idx="74">
                  <c:v>20338.539505000001</c:v>
                </c:pt>
                <c:pt idx="75">
                  <c:v>20327.573238000001</c:v>
                </c:pt>
                <c:pt idx="76">
                  <c:v>20368.651598</c:v>
                </c:pt>
                <c:pt idx="77">
                  <c:v>20290.127315999998</c:v>
                </c:pt>
                <c:pt idx="78">
                  <c:v>20365.898729</c:v>
                </c:pt>
                <c:pt idx="79">
                  <c:v>20290.517680000001</c:v>
                </c:pt>
                <c:pt idx="80">
                  <c:v>20292.173212000002</c:v>
                </c:pt>
                <c:pt idx="81">
                  <c:v>20370.710517</c:v>
                </c:pt>
                <c:pt idx="82">
                  <c:v>20363.494702</c:v>
                </c:pt>
                <c:pt idx="83">
                  <c:v>20397.275016</c:v>
                </c:pt>
                <c:pt idx="84">
                  <c:v>20397.275016</c:v>
                </c:pt>
                <c:pt idx="85">
                  <c:v>20594.176554000001</c:v>
                </c:pt>
                <c:pt idx="86">
                  <c:v>20487.468778999999</c:v>
                </c:pt>
                <c:pt idx="87">
                  <c:v>20516.270672999999</c:v>
                </c:pt>
                <c:pt idx="88">
                  <c:v>20399.477765</c:v>
                </c:pt>
                <c:pt idx="89">
                  <c:v>20491.20494</c:v>
                </c:pt>
                <c:pt idx="90">
                  <c:v>20359.259451000002</c:v>
                </c:pt>
                <c:pt idx="91">
                  <c:v>20269.948738999999</c:v>
                </c:pt>
                <c:pt idx="92">
                  <c:v>20339.221813</c:v>
                </c:pt>
                <c:pt idx="93">
                  <c:v>20349.982349000002</c:v>
                </c:pt>
                <c:pt idx="94">
                  <c:v>20397.565644999999</c:v>
                </c:pt>
                <c:pt idx="95">
                  <c:v>20271.041928999999</c:v>
                </c:pt>
                <c:pt idx="96">
                  <c:v>20349.006526000001</c:v>
                </c:pt>
                <c:pt idx="97">
                  <c:v>20381.723085000001</c:v>
                </c:pt>
                <c:pt idx="98">
                  <c:v>20334.627512999999</c:v>
                </c:pt>
                <c:pt idx="99">
                  <c:v>20369.184560000002</c:v>
                </c:pt>
                <c:pt idx="100">
                  <c:v>20503.540489999999</c:v>
                </c:pt>
                <c:pt idx="101">
                  <c:v>20654.935808999999</c:v>
                </c:pt>
                <c:pt idx="102">
                  <c:v>20485.341171</c:v>
                </c:pt>
                <c:pt idx="103">
                  <c:v>20489.860651999999</c:v>
                </c:pt>
                <c:pt idx="104">
                  <c:v>20556.820897000001</c:v>
                </c:pt>
                <c:pt idx="105">
                  <c:v>20672.602803999998</c:v>
                </c:pt>
                <c:pt idx="106">
                  <c:v>20680.760704</c:v>
                </c:pt>
                <c:pt idx="107">
                  <c:v>20674.856999</c:v>
                </c:pt>
                <c:pt idx="108">
                  <c:v>20615.927164000001</c:v>
                </c:pt>
                <c:pt idx="109">
                  <c:v>20535.541406</c:v>
                </c:pt>
                <c:pt idx="110">
                  <c:v>20499.412356000001</c:v>
                </c:pt>
                <c:pt idx="111">
                  <c:v>20535.049059000001</c:v>
                </c:pt>
                <c:pt idx="112">
                  <c:v>20628.226708999999</c:v>
                </c:pt>
                <c:pt idx="113">
                  <c:v>20602.997775</c:v>
                </c:pt>
                <c:pt idx="114">
                  <c:v>20530.206638</c:v>
                </c:pt>
                <c:pt idx="115">
                  <c:v>20731.015313</c:v>
                </c:pt>
                <c:pt idx="116">
                  <c:v>20505.804513999999</c:v>
                </c:pt>
                <c:pt idx="117">
                  <c:v>20724.719046999999</c:v>
                </c:pt>
                <c:pt idx="118">
                  <c:v>20505.779411</c:v>
                </c:pt>
                <c:pt idx="119">
                  <c:v>20670.773346000002</c:v>
                </c:pt>
                <c:pt idx="120">
                  <c:v>20623.841713999998</c:v>
                </c:pt>
                <c:pt idx="121">
                  <c:v>20591.144623</c:v>
                </c:pt>
                <c:pt idx="122">
                  <c:v>20987.508623000002</c:v>
                </c:pt>
                <c:pt idx="123">
                  <c:v>21271.529996000001</c:v>
                </c:pt>
                <c:pt idx="124">
                  <c:v>21149.354030999999</c:v>
                </c:pt>
                <c:pt idx="125">
                  <c:v>21143.846951</c:v>
                </c:pt>
                <c:pt idx="126">
                  <c:v>21232.987698000001</c:v>
                </c:pt>
                <c:pt idx="127">
                  <c:v>21097.905291999999</c:v>
                </c:pt>
                <c:pt idx="128">
                  <c:v>21089.882487999999</c:v>
                </c:pt>
                <c:pt idx="129">
                  <c:v>21213.025883999999</c:v>
                </c:pt>
                <c:pt idx="130">
                  <c:v>21212.234678000001</c:v>
                </c:pt>
                <c:pt idx="131">
                  <c:v>21212.234678000001</c:v>
                </c:pt>
                <c:pt idx="132">
                  <c:v>21197.929330999999</c:v>
                </c:pt>
                <c:pt idx="133">
                  <c:v>21118.101101</c:v>
                </c:pt>
                <c:pt idx="134">
                  <c:v>21032.435950999999</c:v>
                </c:pt>
                <c:pt idx="135">
                  <c:v>21135.662510999999</c:v>
                </c:pt>
                <c:pt idx="136">
                  <c:v>21126.793256000001</c:v>
                </c:pt>
                <c:pt idx="137">
                  <c:v>21062.442336</c:v>
                </c:pt>
                <c:pt idx="138">
                  <c:v>21075.540177999999</c:v>
                </c:pt>
                <c:pt idx="139">
                  <c:v>21213.827508999999</c:v>
                </c:pt>
                <c:pt idx="140">
                  <c:v>21171.808110000002</c:v>
                </c:pt>
                <c:pt idx="141">
                  <c:v>21215.393571000001</c:v>
                </c:pt>
                <c:pt idx="142">
                  <c:v>21168.350816999999</c:v>
                </c:pt>
                <c:pt idx="143">
                  <c:v>21138.55069</c:v>
                </c:pt>
                <c:pt idx="144">
                  <c:v>21216.827741000001</c:v>
                </c:pt>
                <c:pt idx="145">
                  <c:v>21185.047859999999</c:v>
                </c:pt>
                <c:pt idx="146">
                  <c:v>21216.223783000001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6432"/>
        <c:axId val="739774864"/>
      </c:lineChart>
      <c:lineChart>
        <c:grouping val="standard"/>
        <c:varyColors val="0"/>
        <c:ser>
          <c:idx val="3"/>
          <c:order val="2"/>
          <c:tx>
            <c:strRef>
              <c:f>RO!$W$28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RO!$S$29:$S$175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RO!$W$29:$W$175</c:f>
              <c:numCache>
                <c:formatCode>#,##0_ ;[Red]\-#,##0\ </c:formatCode>
                <c:ptCount val="147"/>
                <c:pt idx="0">
                  <c:v>3027.5050999999999</c:v>
                </c:pt>
                <c:pt idx="1">
                  <c:v>3027.5050999999999</c:v>
                </c:pt>
                <c:pt idx="2">
                  <c:v>3027.5050999999999</c:v>
                </c:pt>
                <c:pt idx="3">
                  <c:v>3027.5050999999999</c:v>
                </c:pt>
                <c:pt idx="4">
                  <c:v>3027.5050999999999</c:v>
                </c:pt>
                <c:pt idx="5">
                  <c:v>3027.5050999999999</c:v>
                </c:pt>
                <c:pt idx="6">
                  <c:v>3094.9119000000001</c:v>
                </c:pt>
                <c:pt idx="7">
                  <c:v>3094.9119000000001</c:v>
                </c:pt>
                <c:pt idx="8">
                  <c:v>3094.9119000000001</c:v>
                </c:pt>
                <c:pt idx="9">
                  <c:v>3094.9119000000001</c:v>
                </c:pt>
                <c:pt idx="10">
                  <c:v>3094.9119000000001</c:v>
                </c:pt>
                <c:pt idx="11">
                  <c:v>3094.9119000000001</c:v>
                </c:pt>
                <c:pt idx="12">
                  <c:v>3094.9119000000001</c:v>
                </c:pt>
                <c:pt idx="13">
                  <c:v>2941.3328999999999</c:v>
                </c:pt>
                <c:pt idx="14">
                  <c:v>2941.3328999999999</c:v>
                </c:pt>
                <c:pt idx="15">
                  <c:v>2941.3328999999999</c:v>
                </c:pt>
                <c:pt idx="16">
                  <c:v>2941.3328999999999</c:v>
                </c:pt>
                <c:pt idx="17">
                  <c:v>2941.3328999999999</c:v>
                </c:pt>
                <c:pt idx="18">
                  <c:v>2898.7687999999998</c:v>
                </c:pt>
                <c:pt idx="19">
                  <c:v>2898.7687999999998</c:v>
                </c:pt>
                <c:pt idx="20">
                  <c:v>2898.7687999999998</c:v>
                </c:pt>
                <c:pt idx="21">
                  <c:v>2898.7687999999998</c:v>
                </c:pt>
                <c:pt idx="22">
                  <c:v>2898.7687999999998</c:v>
                </c:pt>
                <c:pt idx="23">
                  <c:v>2853.1509999999998</c:v>
                </c:pt>
                <c:pt idx="24">
                  <c:v>2853.1509999999998</c:v>
                </c:pt>
                <c:pt idx="25">
                  <c:v>2853.1509999999998</c:v>
                </c:pt>
                <c:pt idx="26">
                  <c:v>2853.1509999999998</c:v>
                </c:pt>
                <c:pt idx="27">
                  <c:v>2853.1509999999998</c:v>
                </c:pt>
                <c:pt idx="28">
                  <c:v>2906.5897</c:v>
                </c:pt>
                <c:pt idx="29">
                  <c:v>2906.5897</c:v>
                </c:pt>
                <c:pt idx="30">
                  <c:v>2906.5897</c:v>
                </c:pt>
                <c:pt idx="31">
                  <c:v>2906.5897</c:v>
                </c:pt>
                <c:pt idx="32">
                  <c:v>2906.5897</c:v>
                </c:pt>
                <c:pt idx="33">
                  <c:v>2906.5897</c:v>
                </c:pt>
                <c:pt idx="34">
                  <c:v>2906.5897</c:v>
                </c:pt>
                <c:pt idx="35">
                  <c:v>2925.8506000000002</c:v>
                </c:pt>
                <c:pt idx="36">
                  <c:v>2925.8506000000002</c:v>
                </c:pt>
                <c:pt idx="37">
                  <c:v>2925.8506000000002</c:v>
                </c:pt>
                <c:pt idx="38">
                  <c:v>2925.8506000000002</c:v>
                </c:pt>
                <c:pt idx="39">
                  <c:v>2925.8506000000002</c:v>
                </c:pt>
                <c:pt idx="40">
                  <c:v>2945.4360999999999</c:v>
                </c:pt>
                <c:pt idx="41">
                  <c:v>2945.4360999999999</c:v>
                </c:pt>
                <c:pt idx="42">
                  <c:v>2945.4360999999999</c:v>
                </c:pt>
                <c:pt idx="43">
                  <c:v>2945.4360999999999</c:v>
                </c:pt>
                <c:pt idx="44">
                  <c:v>2945.4360999999999</c:v>
                </c:pt>
                <c:pt idx="45">
                  <c:v>3078.2071000000001</c:v>
                </c:pt>
                <c:pt idx="46">
                  <c:v>3078.2071000000001</c:v>
                </c:pt>
                <c:pt idx="47">
                  <c:v>3078.2071000000001</c:v>
                </c:pt>
                <c:pt idx="48">
                  <c:v>3078.2071000000001</c:v>
                </c:pt>
                <c:pt idx="49">
                  <c:v>3078.2071000000001</c:v>
                </c:pt>
                <c:pt idx="50">
                  <c:v>3170.0756000000001</c:v>
                </c:pt>
                <c:pt idx="51">
                  <c:v>3170.0756000000001</c:v>
                </c:pt>
                <c:pt idx="52">
                  <c:v>3170.0756000000001</c:v>
                </c:pt>
                <c:pt idx="53">
                  <c:v>3170.0756000000001</c:v>
                </c:pt>
                <c:pt idx="54">
                  <c:v>3170.0756000000001</c:v>
                </c:pt>
                <c:pt idx="55">
                  <c:v>3066.1570000000002</c:v>
                </c:pt>
                <c:pt idx="56">
                  <c:v>3066.1570000000002</c:v>
                </c:pt>
                <c:pt idx="57">
                  <c:v>3066.1570000000002</c:v>
                </c:pt>
                <c:pt idx="58">
                  <c:v>3066.1570000000002</c:v>
                </c:pt>
                <c:pt idx="59">
                  <c:v>3066.1570000000002</c:v>
                </c:pt>
                <c:pt idx="60">
                  <c:v>2911.3852999999999</c:v>
                </c:pt>
                <c:pt idx="61">
                  <c:v>2911.3852999999999</c:v>
                </c:pt>
                <c:pt idx="62">
                  <c:v>2911.3852999999999</c:v>
                </c:pt>
                <c:pt idx="63">
                  <c:v>2911.3852999999999</c:v>
                </c:pt>
                <c:pt idx="64">
                  <c:v>2911.3852999999999</c:v>
                </c:pt>
                <c:pt idx="65">
                  <c:v>2705.0047</c:v>
                </c:pt>
                <c:pt idx="66">
                  <c:v>2705.0047</c:v>
                </c:pt>
                <c:pt idx="67">
                  <c:v>2705.0047</c:v>
                </c:pt>
                <c:pt idx="68">
                  <c:v>2705.0047</c:v>
                </c:pt>
                <c:pt idx="69">
                  <c:v>2705.0047</c:v>
                </c:pt>
                <c:pt idx="70">
                  <c:v>2679.6421</c:v>
                </c:pt>
                <c:pt idx="71">
                  <c:v>2679.6421</c:v>
                </c:pt>
                <c:pt idx="72">
                  <c:v>2679.6421</c:v>
                </c:pt>
                <c:pt idx="73">
                  <c:v>2679.6421</c:v>
                </c:pt>
                <c:pt idx="74">
                  <c:v>2679.6421</c:v>
                </c:pt>
                <c:pt idx="75">
                  <c:v>2632.2864</c:v>
                </c:pt>
                <c:pt idx="76">
                  <c:v>2632.2864</c:v>
                </c:pt>
                <c:pt idx="77">
                  <c:v>2632.2864</c:v>
                </c:pt>
                <c:pt idx="78">
                  <c:v>2632.2864</c:v>
                </c:pt>
                <c:pt idx="79">
                  <c:v>2632.2864</c:v>
                </c:pt>
                <c:pt idx="80">
                  <c:v>2632.2864</c:v>
                </c:pt>
                <c:pt idx="81">
                  <c:v>2632.2864</c:v>
                </c:pt>
                <c:pt idx="82">
                  <c:v>2632.2864</c:v>
                </c:pt>
                <c:pt idx="83">
                  <c:v>2632.2864</c:v>
                </c:pt>
                <c:pt idx="84">
                  <c:v>2632.2864</c:v>
                </c:pt>
                <c:pt idx="85">
                  <c:v>2602.4913000000001</c:v>
                </c:pt>
                <c:pt idx="86">
                  <c:v>2602.4913000000001</c:v>
                </c:pt>
                <c:pt idx="87">
                  <c:v>2602.4913000000001</c:v>
                </c:pt>
                <c:pt idx="88">
                  <c:v>2602.4913000000001</c:v>
                </c:pt>
                <c:pt idx="89">
                  <c:v>2602.4913000000001</c:v>
                </c:pt>
                <c:pt idx="90">
                  <c:v>2603.6282000000001</c:v>
                </c:pt>
                <c:pt idx="91">
                  <c:v>2603.6282000000001</c:v>
                </c:pt>
                <c:pt idx="92">
                  <c:v>2603.6282000000001</c:v>
                </c:pt>
                <c:pt idx="93">
                  <c:v>2603.6282000000001</c:v>
                </c:pt>
                <c:pt idx="94">
                  <c:v>2603.6282000000001</c:v>
                </c:pt>
                <c:pt idx="95">
                  <c:v>2603.6282000000001</c:v>
                </c:pt>
                <c:pt idx="96">
                  <c:v>2603.6282000000001</c:v>
                </c:pt>
                <c:pt idx="97">
                  <c:v>2603.6282000000001</c:v>
                </c:pt>
                <c:pt idx="98">
                  <c:v>2603.6282000000001</c:v>
                </c:pt>
                <c:pt idx="99">
                  <c:v>2603.6282000000001</c:v>
                </c:pt>
                <c:pt idx="100">
                  <c:v>2556.6221999999998</c:v>
                </c:pt>
                <c:pt idx="101">
                  <c:v>2556.6221999999998</c:v>
                </c:pt>
                <c:pt idx="102">
                  <c:v>2556.6221999999998</c:v>
                </c:pt>
                <c:pt idx="103">
                  <c:v>2556.6221999999998</c:v>
                </c:pt>
                <c:pt idx="104">
                  <c:v>2556.6221999999998</c:v>
                </c:pt>
                <c:pt idx="105">
                  <c:v>2533.56</c:v>
                </c:pt>
                <c:pt idx="106">
                  <c:v>2533.56</c:v>
                </c:pt>
                <c:pt idx="107">
                  <c:v>2533.56</c:v>
                </c:pt>
                <c:pt idx="108">
                  <c:v>2533.56</c:v>
                </c:pt>
                <c:pt idx="109">
                  <c:v>2533.56</c:v>
                </c:pt>
                <c:pt idx="110">
                  <c:v>2511.6237999999998</c:v>
                </c:pt>
                <c:pt idx="111">
                  <c:v>2511.6237999999998</c:v>
                </c:pt>
                <c:pt idx="112">
                  <c:v>2511.6237999999998</c:v>
                </c:pt>
                <c:pt idx="113">
                  <c:v>2511.6237999999998</c:v>
                </c:pt>
                <c:pt idx="114">
                  <c:v>2511.6237999999998</c:v>
                </c:pt>
                <c:pt idx="115">
                  <c:v>2511.6237999999998</c:v>
                </c:pt>
                <c:pt idx="116">
                  <c:v>2511.6237999999998</c:v>
                </c:pt>
                <c:pt idx="117">
                  <c:v>2511.6237999999998</c:v>
                </c:pt>
                <c:pt idx="118">
                  <c:v>2511.6237999999998</c:v>
                </c:pt>
                <c:pt idx="119">
                  <c:v>2511.6237999999998</c:v>
                </c:pt>
                <c:pt idx="120">
                  <c:v>2516.5918999999999</c:v>
                </c:pt>
                <c:pt idx="121">
                  <c:v>2516.5918999999999</c:v>
                </c:pt>
                <c:pt idx="122">
                  <c:v>3011.1480999999999</c:v>
                </c:pt>
                <c:pt idx="123">
                  <c:v>2607.5929999999998</c:v>
                </c:pt>
                <c:pt idx="124">
                  <c:v>2607.5929999999998</c:v>
                </c:pt>
                <c:pt idx="125">
                  <c:v>2607.5929999999998</c:v>
                </c:pt>
                <c:pt idx="126">
                  <c:v>2607.5929999999998</c:v>
                </c:pt>
                <c:pt idx="127">
                  <c:v>2607.5929999999998</c:v>
                </c:pt>
                <c:pt idx="128">
                  <c:v>2654.1017000000002</c:v>
                </c:pt>
                <c:pt idx="129">
                  <c:v>2654.1017000000002</c:v>
                </c:pt>
                <c:pt idx="130">
                  <c:v>2654.1017000000002</c:v>
                </c:pt>
                <c:pt idx="131">
                  <c:v>2654.1017000000002</c:v>
                </c:pt>
                <c:pt idx="132">
                  <c:v>2654.1017000000002</c:v>
                </c:pt>
                <c:pt idx="133">
                  <c:v>2642.4268000000002</c:v>
                </c:pt>
                <c:pt idx="134">
                  <c:v>2642.4268000000002</c:v>
                </c:pt>
                <c:pt idx="135">
                  <c:v>2642.4268000000002</c:v>
                </c:pt>
                <c:pt idx="136">
                  <c:v>2642.4268000000002</c:v>
                </c:pt>
                <c:pt idx="137">
                  <c:v>2642.4268000000002</c:v>
                </c:pt>
                <c:pt idx="138">
                  <c:v>2629.2723000000001</c:v>
                </c:pt>
                <c:pt idx="139">
                  <c:v>2629.2723000000001</c:v>
                </c:pt>
                <c:pt idx="140">
                  <c:v>2629.2723000000001</c:v>
                </c:pt>
                <c:pt idx="141">
                  <c:v>2629.2723000000001</c:v>
                </c:pt>
                <c:pt idx="142">
                  <c:v>2629.2723000000001</c:v>
                </c:pt>
                <c:pt idx="143">
                  <c:v>2619.8049000000001</c:v>
                </c:pt>
                <c:pt idx="144">
                  <c:v>2619.8049000000001</c:v>
                </c:pt>
                <c:pt idx="145">
                  <c:v>2619.8049000000001</c:v>
                </c:pt>
                <c:pt idx="146">
                  <c:v>2619.8049000000001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RO!$Y$28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RO!$Y$29:$Y$175</c:f>
              <c:numCache>
                <c:formatCode>#,##0_ ;[Red]\-#,##0\ </c:formatCode>
                <c:ptCount val="147"/>
                <c:pt idx="0">
                  <c:v>2624.0214740000001</c:v>
                </c:pt>
                <c:pt idx="1">
                  <c:v>2622.846614</c:v>
                </c:pt>
                <c:pt idx="2">
                  <c:v>2623.9402409999998</c:v>
                </c:pt>
                <c:pt idx="3">
                  <c:v>2622.359841</c:v>
                </c:pt>
                <c:pt idx="4">
                  <c:v>2622.359841</c:v>
                </c:pt>
                <c:pt idx="5">
                  <c:v>2624.2813409999999</c:v>
                </c:pt>
                <c:pt idx="6">
                  <c:v>2692.0134939999998</c:v>
                </c:pt>
                <c:pt idx="7">
                  <c:v>2692.440443</c:v>
                </c:pt>
                <c:pt idx="8">
                  <c:v>2693.8549320000002</c:v>
                </c:pt>
                <c:pt idx="9">
                  <c:v>2693.8549320000002</c:v>
                </c:pt>
                <c:pt idx="10">
                  <c:v>2693.173307</c:v>
                </c:pt>
                <c:pt idx="11">
                  <c:v>2692.7218509999998</c:v>
                </c:pt>
                <c:pt idx="12">
                  <c:v>2692.800459</c:v>
                </c:pt>
                <c:pt idx="13">
                  <c:v>2558.3653439999998</c:v>
                </c:pt>
                <c:pt idx="14">
                  <c:v>2558.229687</c:v>
                </c:pt>
                <c:pt idx="15">
                  <c:v>2557.685023</c:v>
                </c:pt>
                <c:pt idx="16">
                  <c:v>2558.5927510000001</c:v>
                </c:pt>
                <c:pt idx="17">
                  <c:v>2559.039303</c:v>
                </c:pt>
                <c:pt idx="18">
                  <c:v>2524.0949890000002</c:v>
                </c:pt>
                <c:pt idx="19">
                  <c:v>2523.1402520000001</c:v>
                </c:pt>
                <c:pt idx="20">
                  <c:v>2524.3379839999998</c:v>
                </c:pt>
                <c:pt idx="21">
                  <c:v>2523.9167120000002</c:v>
                </c:pt>
                <c:pt idx="22">
                  <c:v>2524.0991100000001</c:v>
                </c:pt>
                <c:pt idx="23">
                  <c:v>2485.6630100000002</c:v>
                </c:pt>
                <c:pt idx="24">
                  <c:v>2485.9651680000002</c:v>
                </c:pt>
                <c:pt idx="25">
                  <c:v>2485.2121099999999</c:v>
                </c:pt>
                <c:pt idx="26">
                  <c:v>2486.7713189999999</c:v>
                </c:pt>
                <c:pt idx="27">
                  <c:v>2486.4941869999998</c:v>
                </c:pt>
                <c:pt idx="28">
                  <c:v>2510.835881</c:v>
                </c:pt>
                <c:pt idx="29">
                  <c:v>2509.3270470000002</c:v>
                </c:pt>
                <c:pt idx="30">
                  <c:v>2510.2739179999999</c:v>
                </c:pt>
                <c:pt idx="31">
                  <c:v>2509.7917320000001</c:v>
                </c:pt>
                <c:pt idx="32">
                  <c:v>2509.4960700000001</c:v>
                </c:pt>
                <c:pt idx="33">
                  <c:v>2511.0825500000001</c:v>
                </c:pt>
                <c:pt idx="34">
                  <c:v>2509.641893</c:v>
                </c:pt>
                <c:pt idx="35">
                  <c:v>2787.78919</c:v>
                </c:pt>
                <c:pt idx="36">
                  <c:v>2787.6016850000001</c:v>
                </c:pt>
                <c:pt idx="37">
                  <c:v>2788.0498670000002</c:v>
                </c:pt>
                <c:pt idx="38">
                  <c:v>2788.4307290000002</c:v>
                </c:pt>
                <c:pt idx="39">
                  <c:v>2789.3071</c:v>
                </c:pt>
                <c:pt idx="40">
                  <c:v>2814.2119069999999</c:v>
                </c:pt>
                <c:pt idx="41">
                  <c:v>2813.683102</c:v>
                </c:pt>
                <c:pt idx="42">
                  <c:v>2814.3649260000002</c:v>
                </c:pt>
                <c:pt idx="43">
                  <c:v>2813.643341</c:v>
                </c:pt>
                <c:pt idx="44">
                  <c:v>2814.2931739999999</c:v>
                </c:pt>
                <c:pt idx="45">
                  <c:v>2871.3460639999998</c:v>
                </c:pt>
                <c:pt idx="46">
                  <c:v>2871.72163</c:v>
                </c:pt>
                <c:pt idx="47">
                  <c:v>2872.1844970000002</c:v>
                </c:pt>
                <c:pt idx="48">
                  <c:v>2870.274602</c:v>
                </c:pt>
                <c:pt idx="49">
                  <c:v>2870.3448840000001</c:v>
                </c:pt>
                <c:pt idx="50">
                  <c:v>2983.653511</c:v>
                </c:pt>
                <c:pt idx="51">
                  <c:v>2984.457285</c:v>
                </c:pt>
                <c:pt idx="52">
                  <c:v>2983.963804</c:v>
                </c:pt>
                <c:pt idx="53">
                  <c:v>2983.3180699999998</c:v>
                </c:pt>
                <c:pt idx="54">
                  <c:v>2984.394127</c:v>
                </c:pt>
                <c:pt idx="55">
                  <c:v>2906.7488750000002</c:v>
                </c:pt>
                <c:pt idx="56">
                  <c:v>2907.2727439999999</c:v>
                </c:pt>
                <c:pt idx="57">
                  <c:v>2907.6757539999999</c:v>
                </c:pt>
                <c:pt idx="58">
                  <c:v>2907.3113050000002</c:v>
                </c:pt>
                <c:pt idx="59">
                  <c:v>2906.0131029999998</c:v>
                </c:pt>
                <c:pt idx="60">
                  <c:v>2851.2199660000001</c:v>
                </c:pt>
                <c:pt idx="61">
                  <c:v>2850.0636249999998</c:v>
                </c:pt>
                <c:pt idx="62">
                  <c:v>2849.6851879999999</c:v>
                </c:pt>
                <c:pt idx="63">
                  <c:v>2850.6311040000001</c:v>
                </c:pt>
                <c:pt idx="64">
                  <c:v>2850.2486520000002</c:v>
                </c:pt>
                <c:pt idx="65">
                  <c:v>3033.5336379999999</c:v>
                </c:pt>
                <c:pt idx="66">
                  <c:v>3032.7919200000001</c:v>
                </c:pt>
                <c:pt idx="67">
                  <c:v>3033.9841750000001</c:v>
                </c:pt>
                <c:pt idx="68">
                  <c:v>3032.6890880000001</c:v>
                </c:pt>
                <c:pt idx="69">
                  <c:v>3032.428993</c:v>
                </c:pt>
                <c:pt idx="70">
                  <c:v>2995.820561</c:v>
                </c:pt>
                <c:pt idx="71">
                  <c:v>2996.798014</c:v>
                </c:pt>
                <c:pt idx="72">
                  <c:v>2996.1556350000001</c:v>
                </c:pt>
                <c:pt idx="73">
                  <c:v>2996.3034039999998</c:v>
                </c:pt>
                <c:pt idx="74">
                  <c:v>2996.2176300000001</c:v>
                </c:pt>
                <c:pt idx="75">
                  <c:v>3053.068166</c:v>
                </c:pt>
                <c:pt idx="76">
                  <c:v>3053.4220610000002</c:v>
                </c:pt>
                <c:pt idx="77">
                  <c:v>3052.4670599999999</c:v>
                </c:pt>
                <c:pt idx="78">
                  <c:v>3052.5597109999999</c:v>
                </c:pt>
                <c:pt idx="79">
                  <c:v>3052.1595459999999</c:v>
                </c:pt>
                <c:pt idx="80">
                  <c:v>3054.5935180000001</c:v>
                </c:pt>
                <c:pt idx="81">
                  <c:v>3052.7266289999998</c:v>
                </c:pt>
                <c:pt idx="82">
                  <c:v>3052.776046</c:v>
                </c:pt>
                <c:pt idx="83">
                  <c:v>3052.9241950000001</c:v>
                </c:pt>
                <c:pt idx="84">
                  <c:v>3052.9241950000001</c:v>
                </c:pt>
                <c:pt idx="85">
                  <c:v>3028.8698140000001</c:v>
                </c:pt>
                <c:pt idx="86">
                  <c:v>3029.3235519999998</c:v>
                </c:pt>
                <c:pt idx="87">
                  <c:v>3028.0015309999999</c:v>
                </c:pt>
                <c:pt idx="88">
                  <c:v>3027.5416049999999</c:v>
                </c:pt>
                <c:pt idx="89">
                  <c:v>3027.7990410000002</c:v>
                </c:pt>
                <c:pt idx="90">
                  <c:v>3025.7088410000001</c:v>
                </c:pt>
                <c:pt idx="91">
                  <c:v>3025.7628800000002</c:v>
                </c:pt>
                <c:pt idx="92">
                  <c:v>3024.1828369999998</c:v>
                </c:pt>
                <c:pt idx="93">
                  <c:v>3026.4631850000001</c:v>
                </c:pt>
                <c:pt idx="94">
                  <c:v>3026.3539850000002</c:v>
                </c:pt>
                <c:pt idx="95">
                  <c:v>3026.0371300000002</c:v>
                </c:pt>
                <c:pt idx="96">
                  <c:v>3026.6941740000002</c:v>
                </c:pt>
                <c:pt idx="97">
                  <c:v>3025.8002350000002</c:v>
                </c:pt>
                <c:pt idx="98">
                  <c:v>3026.5679369999998</c:v>
                </c:pt>
                <c:pt idx="99">
                  <c:v>3025.6217329999999</c:v>
                </c:pt>
                <c:pt idx="100">
                  <c:v>2918.554807</c:v>
                </c:pt>
                <c:pt idx="101">
                  <c:v>2918.9790939999998</c:v>
                </c:pt>
                <c:pt idx="102">
                  <c:v>2918.785202</c:v>
                </c:pt>
                <c:pt idx="103">
                  <c:v>2920.8040930000002</c:v>
                </c:pt>
                <c:pt idx="104">
                  <c:v>2919.2569659999999</c:v>
                </c:pt>
                <c:pt idx="105">
                  <c:v>2984.3495379999999</c:v>
                </c:pt>
                <c:pt idx="106">
                  <c:v>2983.6068310000001</c:v>
                </c:pt>
                <c:pt idx="107">
                  <c:v>2984.266858</c:v>
                </c:pt>
                <c:pt idx="108">
                  <c:v>2983.3824079999999</c:v>
                </c:pt>
                <c:pt idx="109">
                  <c:v>2983.9701799999998</c:v>
                </c:pt>
                <c:pt idx="110">
                  <c:v>2871.1031269999999</c:v>
                </c:pt>
                <c:pt idx="111">
                  <c:v>2870.703951</c:v>
                </c:pt>
                <c:pt idx="112">
                  <c:v>2872.0988860000002</c:v>
                </c:pt>
                <c:pt idx="113">
                  <c:v>2871.6798819999999</c:v>
                </c:pt>
                <c:pt idx="114">
                  <c:v>2871.8646880000001</c:v>
                </c:pt>
                <c:pt idx="115">
                  <c:v>2871.0289979999998</c:v>
                </c:pt>
                <c:pt idx="116">
                  <c:v>2871.0653539999998</c:v>
                </c:pt>
                <c:pt idx="117">
                  <c:v>2871.2032049999998</c:v>
                </c:pt>
                <c:pt idx="118">
                  <c:v>2870.9170819999999</c:v>
                </c:pt>
                <c:pt idx="119">
                  <c:v>2872.0942110000001</c:v>
                </c:pt>
                <c:pt idx="120">
                  <c:v>2887.1881659999999</c:v>
                </c:pt>
                <c:pt idx="121">
                  <c:v>2887.9134220000001</c:v>
                </c:pt>
                <c:pt idx="122">
                  <c:v>3487.7237359999999</c:v>
                </c:pt>
                <c:pt idx="123">
                  <c:v>3402.7437829999999</c:v>
                </c:pt>
                <c:pt idx="124">
                  <c:v>3402.0695000000001</c:v>
                </c:pt>
                <c:pt idx="125">
                  <c:v>3403.5243479999999</c:v>
                </c:pt>
                <c:pt idx="126">
                  <c:v>3403.1643100000001</c:v>
                </c:pt>
                <c:pt idx="127">
                  <c:v>3403.73065</c:v>
                </c:pt>
                <c:pt idx="128">
                  <c:v>3515.1459580000001</c:v>
                </c:pt>
                <c:pt idx="129">
                  <c:v>3514.8675429999998</c:v>
                </c:pt>
                <c:pt idx="130">
                  <c:v>3514.171331</c:v>
                </c:pt>
                <c:pt idx="131">
                  <c:v>3514.171331</c:v>
                </c:pt>
                <c:pt idx="132">
                  <c:v>3514.3191550000001</c:v>
                </c:pt>
                <c:pt idx="133">
                  <c:v>3485.9658380000001</c:v>
                </c:pt>
                <c:pt idx="134">
                  <c:v>3485.387291</c:v>
                </c:pt>
                <c:pt idx="135">
                  <c:v>3485.3371480000001</c:v>
                </c:pt>
                <c:pt idx="136">
                  <c:v>3484.7717469999998</c:v>
                </c:pt>
                <c:pt idx="137">
                  <c:v>3485.7436760000001</c:v>
                </c:pt>
                <c:pt idx="138">
                  <c:v>3480.8411420000002</c:v>
                </c:pt>
                <c:pt idx="139">
                  <c:v>3480.2814429999999</c:v>
                </c:pt>
                <c:pt idx="140">
                  <c:v>3479.8412010000002</c:v>
                </c:pt>
                <c:pt idx="141">
                  <c:v>3481.1364060000001</c:v>
                </c:pt>
                <c:pt idx="142">
                  <c:v>3480.2754319999999</c:v>
                </c:pt>
                <c:pt idx="143">
                  <c:v>3475.016494</c:v>
                </c:pt>
                <c:pt idx="144">
                  <c:v>3475.0853889999999</c:v>
                </c:pt>
                <c:pt idx="145">
                  <c:v>3474.180468</c:v>
                </c:pt>
                <c:pt idx="146">
                  <c:v>3474.7784670000001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8784"/>
        <c:axId val="739776824"/>
      </c:lineChart>
      <c:dateAx>
        <c:axId val="739776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4864"/>
        <c:crosses val="autoZero"/>
        <c:auto val="1"/>
        <c:lblOffset val="100"/>
        <c:baseTimeUnit val="days"/>
      </c:dateAx>
      <c:valAx>
        <c:axId val="7397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6432"/>
        <c:crosses val="autoZero"/>
        <c:crossBetween val="between"/>
      </c:valAx>
      <c:valAx>
        <c:axId val="73977682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8784"/>
        <c:crosses val="max"/>
        <c:crossBetween val="between"/>
      </c:valAx>
      <c:dateAx>
        <c:axId val="7397787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768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RHF!$C$1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RHF!$C$2:$C$66</c:f>
              <c:numCache>
                <c:formatCode>_-* #,##0_-;\-* #,##0_-;_-* "-"??_-;_-@_-</c:formatCode>
                <c:ptCount val="65"/>
                <c:pt idx="0">
                  <c:v>84529.87</c:v>
                </c:pt>
                <c:pt idx="1">
                  <c:v>86106.53</c:v>
                </c:pt>
                <c:pt idx="2">
                  <c:v>86322.8</c:v>
                </c:pt>
                <c:pt idx="3">
                  <c:v>85804.09</c:v>
                </c:pt>
                <c:pt idx="4">
                  <c:v>89768.04</c:v>
                </c:pt>
                <c:pt idx="5">
                  <c:v>84398.44</c:v>
                </c:pt>
                <c:pt idx="6">
                  <c:v>94657.919999999998</c:v>
                </c:pt>
                <c:pt idx="7">
                  <c:v>97160.38</c:v>
                </c:pt>
                <c:pt idx="8">
                  <c:v>98515.39</c:v>
                </c:pt>
                <c:pt idx="9">
                  <c:v>108967.22</c:v>
                </c:pt>
                <c:pt idx="10">
                  <c:v>103198.48</c:v>
                </c:pt>
                <c:pt idx="11">
                  <c:v>105086.08</c:v>
                </c:pt>
                <c:pt idx="12">
                  <c:v>97664.66</c:v>
                </c:pt>
                <c:pt idx="13">
                  <c:v>94688.74</c:v>
                </c:pt>
                <c:pt idx="14">
                  <c:v>88974.46</c:v>
                </c:pt>
                <c:pt idx="15">
                  <c:v>94425.11</c:v>
                </c:pt>
                <c:pt idx="16">
                  <c:v>85406.31</c:v>
                </c:pt>
                <c:pt idx="17">
                  <c:v>90807.82</c:v>
                </c:pt>
                <c:pt idx="18">
                  <c:v>89631.29</c:v>
                </c:pt>
                <c:pt idx="19">
                  <c:v>88191.79</c:v>
                </c:pt>
                <c:pt idx="20">
                  <c:v>92383.94</c:v>
                </c:pt>
                <c:pt idx="21">
                  <c:v>88522.33</c:v>
                </c:pt>
                <c:pt idx="22">
                  <c:v>87166.03</c:v>
                </c:pt>
                <c:pt idx="23">
                  <c:v>96094.74</c:v>
                </c:pt>
                <c:pt idx="24">
                  <c:v>95132.94</c:v>
                </c:pt>
                <c:pt idx="25">
                  <c:v>98047.82</c:v>
                </c:pt>
                <c:pt idx="26">
                  <c:v>106992.7</c:v>
                </c:pt>
                <c:pt idx="27">
                  <c:v>113354.46</c:v>
                </c:pt>
                <c:pt idx="28">
                  <c:v>113889.67</c:v>
                </c:pt>
                <c:pt idx="29">
                  <c:v>109545.19</c:v>
                </c:pt>
                <c:pt idx="30">
                  <c:v>104669.25</c:v>
                </c:pt>
                <c:pt idx="31">
                  <c:v>94249.2</c:v>
                </c:pt>
                <c:pt idx="32">
                  <c:v>98186.22</c:v>
                </c:pt>
                <c:pt idx="33">
                  <c:v>98778.89</c:v>
                </c:pt>
                <c:pt idx="34">
                  <c:v>106607.23</c:v>
                </c:pt>
                <c:pt idx="35">
                  <c:v>106611.58</c:v>
                </c:pt>
                <c:pt idx="36">
                  <c:v>106134.67</c:v>
                </c:pt>
                <c:pt idx="37">
                  <c:v>111301.3</c:v>
                </c:pt>
                <c:pt idx="38">
                  <c:v>112948.04</c:v>
                </c:pt>
                <c:pt idx="39">
                  <c:v>111513.98</c:v>
                </c:pt>
                <c:pt idx="40">
                  <c:v>110845.42</c:v>
                </c:pt>
                <c:pt idx="41">
                  <c:v>109009.86</c:v>
                </c:pt>
                <c:pt idx="42">
                  <c:v>102271.03999999999</c:v>
                </c:pt>
                <c:pt idx="43">
                  <c:v>104511.67999999999</c:v>
                </c:pt>
                <c:pt idx="44">
                  <c:v>100672.26</c:v>
                </c:pt>
                <c:pt idx="45">
                  <c:v>95272.31</c:v>
                </c:pt>
                <c:pt idx="46">
                  <c:v>83387.259999999995</c:v>
                </c:pt>
                <c:pt idx="47">
                  <c:v>90040.38</c:v>
                </c:pt>
                <c:pt idx="48">
                  <c:v>91978.63</c:v>
                </c:pt>
                <c:pt idx="49">
                  <c:v>99065.93</c:v>
                </c:pt>
                <c:pt idx="50">
                  <c:v>99961.86</c:v>
                </c:pt>
                <c:pt idx="51">
                  <c:v>101587.42</c:v>
                </c:pt>
                <c:pt idx="52">
                  <c:v>104275.37</c:v>
                </c:pt>
                <c:pt idx="53">
                  <c:v>99709.81</c:v>
                </c:pt>
                <c:pt idx="54">
                  <c:v>102002.32</c:v>
                </c:pt>
                <c:pt idx="55">
                  <c:v>108096.56</c:v>
                </c:pt>
                <c:pt idx="56">
                  <c:v>106194.2</c:v>
                </c:pt>
                <c:pt idx="57">
                  <c:v>112896.12</c:v>
                </c:pt>
                <c:pt idx="58">
                  <c:v>109098.84</c:v>
                </c:pt>
                <c:pt idx="59">
                  <c:v>114113.39</c:v>
                </c:pt>
                <c:pt idx="60">
                  <c:v>108989.47</c:v>
                </c:pt>
                <c:pt idx="61">
                  <c:v>115778.77</c:v>
                </c:pt>
                <c:pt idx="62">
                  <c:v>116217.26</c:v>
                </c:pt>
                <c:pt idx="63">
                  <c:v>127578.18</c:v>
                </c:pt>
                <c:pt idx="64">
                  <c:v>122137.06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RHF!$D$1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RHF!$D$2:$D$66</c:f>
              <c:numCache>
                <c:formatCode>_-* #,##0_-;\-* #,##0_-;_-* "-"??_-;_-@_-</c:formatCode>
                <c:ptCount val="65"/>
                <c:pt idx="0">
                  <c:v>12096.733861999999</c:v>
                </c:pt>
                <c:pt idx="1">
                  <c:v>12229.872993999999</c:v>
                </c:pt>
                <c:pt idx="2">
                  <c:v>12489.226772</c:v>
                </c:pt>
                <c:pt idx="3">
                  <c:v>12518.874199</c:v>
                </c:pt>
                <c:pt idx="4">
                  <c:v>12923.988839</c:v>
                </c:pt>
                <c:pt idx="5">
                  <c:v>12943.615002</c:v>
                </c:pt>
                <c:pt idx="6">
                  <c:v>13008.641662</c:v>
                </c:pt>
                <c:pt idx="7">
                  <c:v>13391.04163</c:v>
                </c:pt>
                <c:pt idx="8">
                  <c:v>13387.004111</c:v>
                </c:pt>
                <c:pt idx="9">
                  <c:v>13191.856578000001</c:v>
                </c:pt>
                <c:pt idx="10">
                  <c:v>13452.970950000001</c:v>
                </c:pt>
                <c:pt idx="11">
                  <c:v>13615.792979</c:v>
                </c:pt>
                <c:pt idx="12">
                  <c:v>13579.780257</c:v>
                </c:pt>
                <c:pt idx="13">
                  <c:v>13918.07696</c:v>
                </c:pt>
                <c:pt idx="14">
                  <c:v>13920.710929000001</c:v>
                </c:pt>
                <c:pt idx="15">
                  <c:v>13928.371485</c:v>
                </c:pt>
                <c:pt idx="16">
                  <c:v>14732.150893</c:v>
                </c:pt>
                <c:pt idx="17">
                  <c:v>14770.203731</c:v>
                </c:pt>
                <c:pt idx="18">
                  <c:v>14800.156601999999</c:v>
                </c:pt>
                <c:pt idx="19">
                  <c:v>15113.495268000001</c:v>
                </c:pt>
                <c:pt idx="20">
                  <c:v>15119.620396</c:v>
                </c:pt>
                <c:pt idx="21">
                  <c:v>15118.996816999999</c:v>
                </c:pt>
                <c:pt idx="22">
                  <c:v>15613.529656000001</c:v>
                </c:pt>
                <c:pt idx="23">
                  <c:v>15645.963544</c:v>
                </c:pt>
                <c:pt idx="24">
                  <c:v>15639.623503999999</c:v>
                </c:pt>
                <c:pt idx="25">
                  <c:v>16243.511125999999</c:v>
                </c:pt>
                <c:pt idx="26">
                  <c:v>16237.673706</c:v>
                </c:pt>
                <c:pt idx="27">
                  <c:v>16236.868983</c:v>
                </c:pt>
                <c:pt idx="28">
                  <c:v>16718.799858999999</c:v>
                </c:pt>
                <c:pt idx="29">
                  <c:v>16710.048417000002</c:v>
                </c:pt>
                <c:pt idx="30">
                  <c:v>16714.023799999999</c:v>
                </c:pt>
                <c:pt idx="31">
                  <c:v>17061.927104999999</c:v>
                </c:pt>
                <c:pt idx="32">
                  <c:v>17071.276806000002</c:v>
                </c:pt>
                <c:pt idx="33">
                  <c:v>17068.301676999999</c:v>
                </c:pt>
                <c:pt idx="34">
                  <c:v>17247.595174999999</c:v>
                </c:pt>
                <c:pt idx="35">
                  <c:v>17296.794288000001</c:v>
                </c:pt>
                <c:pt idx="36">
                  <c:v>17268.406469000001</c:v>
                </c:pt>
                <c:pt idx="37">
                  <c:v>17501.13104</c:v>
                </c:pt>
                <c:pt idx="38">
                  <c:v>17505.346706</c:v>
                </c:pt>
                <c:pt idx="39">
                  <c:v>17510.336497</c:v>
                </c:pt>
                <c:pt idx="40">
                  <c:v>16965.631098000002</c:v>
                </c:pt>
                <c:pt idx="41">
                  <c:v>16959.923486</c:v>
                </c:pt>
                <c:pt idx="42">
                  <c:v>17020.803664999999</c:v>
                </c:pt>
                <c:pt idx="43">
                  <c:v>16959.297149999999</c:v>
                </c:pt>
                <c:pt idx="44">
                  <c:v>16958.989043000001</c:v>
                </c:pt>
                <c:pt idx="45">
                  <c:v>16946.878848</c:v>
                </c:pt>
                <c:pt idx="46">
                  <c:v>17472.931299</c:v>
                </c:pt>
                <c:pt idx="47">
                  <c:v>17478.516744</c:v>
                </c:pt>
                <c:pt idx="48">
                  <c:v>17945.320918000001</c:v>
                </c:pt>
                <c:pt idx="49">
                  <c:v>18200.538930999999</c:v>
                </c:pt>
                <c:pt idx="50">
                  <c:v>17799.732061999999</c:v>
                </c:pt>
                <c:pt idx="51">
                  <c:v>17796.346382</c:v>
                </c:pt>
                <c:pt idx="52">
                  <c:v>17874.247248</c:v>
                </c:pt>
                <c:pt idx="53">
                  <c:v>17867.633637999999</c:v>
                </c:pt>
                <c:pt idx="54">
                  <c:v>17864.180987</c:v>
                </c:pt>
                <c:pt idx="55">
                  <c:v>18170.252597999999</c:v>
                </c:pt>
                <c:pt idx="56">
                  <c:v>18173.4195</c:v>
                </c:pt>
                <c:pt idx="57">
                  <c:v>18172.519078000001</c:v>
                </c:pt>
                <c:pt idx="58">
                  <c:v>18347.585192999999</c:v>
                </c:pt>
                <c:pt idx="59">
                  <c:v>18347.171936999999</c:v>
                </c:pt>
                <c:pt idx="60">
                  <c:v>18346.504875999999</c:v>
                </c:pt>
                <c:pt idx="61">
                  <c:v>18449.498374999999</c:v>
                </c:pt>
                <c:pt idx="62">
                  <c:v>18445.598202000001</c:v>
                </c:pt>
                <c:pt idx="63">
                  <c:v>19005.727955999999</c:v>
                </c:pt>
                <c:pt idx="64">
                  <c:v>18991.237255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46072"/>
        <c:axId val="862149600"/>
      </c:lineChart>
      <c:lineChart>
        <c:grouping val="standard"/>
        <c:varyColors val="0"/>
        <c:ser>
          <c:idx val="3"/>
          <c:order val="2"/>
          <c:tx>
            <c:strRef>
              <c:f>RHF!$E$1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RHF!$E$2:$E$66</c:f>
              <c:numCache>
                <c:formatCode>_-* #,##0_-;\-* #,##0_-;_-* "-"??_-;_-@_-</c:formatCode>
                <c:ptCount val="65"/>
                <c:pt idx="0">
                  <c:v>2191.6187</c:v>
                </c:pt>
                <c:pt idx="1">
                  <c:v>2191.2053999999998</c:v>
                </c:pt>
                <c:pt idx="2">
                  <c:v>2307.6230999999998</c:v>
                </c:pt>
                <c:pt idx="3">
                  <c:v>2300.7451999999998</c:v>
                </c:pt>
                <c:pt idx="4">
                  <c:v>2267.9766</c:v>
                </c:pt>
                <c:pt idx="5">
                  <c:v>2278.0358999999999</c:v>
                </c:pt>
                <c:pt idx="6">
                  <c:v>2259.2525999999998</c:v>
                </c:pt>
                <c:pt idx="7">
                  <c:v>2440.4694</c:v>
                </c:pt>
                <c:pt idx="8">
                  <c:v>2456.7802000000001</c:v>
                </c:pt>
                <c:pt idx="9">
                  <c:v>2632.6025</c:v>
                </c:pt>
                <c:pt idx="10">
                  <c:v>2662.5886</c:v>
                </c:pt>
                <c:pt idx="11">
                  <c:v>2739.6585</c:v>
                </c:pt>
                <c:pt idx="12">
                  <c:v>2759.8271</c:v>
                </c:pt>
                <c:pt idx="13">
                  <c:v>2411.4749000000002</c:v>
                </c:pt>
                <c:pt idx="14">
                  <c:v>2412.9434000000001</c:v>
                </c:pt>
                <c:pt idx="15">
                  <c:v>2420.8561</c:v>
                </c:pt>
                <c:pt idx="16">
                  <c:v>2483.5751</c:v>
                </c:pt>
                <c:pt idx="17">
                  <c:v>2630.8096</c:v>
                </c:pt>
                <c:pt idx="18">
                  <c:v>2620.5430000000001</c:v>
                </c:pt>
                <c:pt idx="19">
                  <c:v>2387.6691999999998</c:v>
                </c:pt>
                <c:pt idx="20">
                  <c:v>2387.6298999999999</c:v>
                </c:pt>
                <c:pt idx="21">
                  <c:v>2389.7053000000001</c:v>
                </c:pt>
                <c:pt idx="22">
                  <c:v>1611.5839000000001</c:v>
                </c:pt>
                <c:pt idx="23">
                  <c:v>1599.9739</c:v>
                </c:pt>
                <c:pt idx="24">
                  <c:v>1588.3169</c:v>
                </c:pt>
                <c:pt idx="25">
                  <c:v>1972.7056</c:v>
                </c:pt>
                <c:pt idx="26">
                  <c:v>1984.5292999999999</c:v>
                </c:pt>
                <c:pt idx="27">
                  <c:v>1990.5003999999999</c:v>
                </c:pt>
                <c:pt idx="28">
                  <c:v>2410.9452999999999</c:v>
                </c:pt>
                <c:pt idx="29">
                  <c:v>2370.5792999999999</c:v>
                </c:pt>
                <c:pt idx="30">
                  <c:v>2469.1822000000002</c:v>
                </c:pt>
                <c:pt idx="31">
                  <c:v>2622.4810000000002</c:v>
                </c:pt>
                <c:pt idx="32">
                  <c:v>2615.3202999999999</c:v>
                </c:pt>
                <c:pt idx="33">
                  <c:v>2622.491</c:v>
                </c:pt>
                <c:pt idx="34">
                  <c:v>3187.9218000000001</c:v>
                </c:pt>
                <c:pt idx="35">
                  <c:v>3253.174</c:v>
                </c:pt>
                <c:pt idx="36">
                  <c:v>3247.2060000000001</c:v>
                </c:pt>
                <c:pt idx="37">
                  <c:v>3869.0617999999999</c:v>
                </c:pt>
                <c:pt idx="38">
                  <c:v>3817.7078000000001</c:v>
                </c:pt>
                <c:pt idx="39">
                  <c:v>3803.0585000000001</c:v>
                </c:pt>
                <c:pt idx="40">
                  <c:v>2831.4769999999999</c:v>
                </c:pt>
                <c:pt idx="41">
                  <c:v>2890.0675000000001</c:v>
                </c:pt>
                <c:pt idx="42">
                  <c:v>2834.4364</c:v>
                </c:pt>
                <c:pt idx="43">
                  <c:v>2200.7665999999999</c:v>
                </c:pt>
                <c:pt idx="44">
                  <c:v>2194.4191999999998</c:v>
                </c:pt>
                <c:pt idx="45">
                  <c:v>2220.69</c:v>
                </c:pt>
                <c:pt idx="46">
                  <c:v>1998.4376999999999</c:v>
                </c:pt>
                <c:pt idx="47">
                  <c:v>2083.0987</c:v>
                </c:pt>
                <c:pt idx="48">
                  <c:v>2285.3780000000002</c:v>
                </c:pt>
                <c:pt idx="49">
                  <c:v>1900.0211999999999</c:v>
                </c:pt>
                <c:pt idx="50">
                  <c:v>1658.6494</c:v>
                </c:pt>
                <c:pt idx="51">
                  <c:v>1661.7552000000001</c:v>
                </c:pt>
                <c:pt idx="52">
                  <c:v>2649.7116999999998</c:v>
                </c:pt>
                <c:pt idx="53">
                  <c:v>2662.7637</c:v>
                </c:pt>
                <c:pt idx="54">
                  <c:v>2860.8436999999999</c:v>
                </c:pt>
                <c:pt idx="55">
                  <c:v>3721.4560000000001</c:v>
                </c:pt>
                <c:pt idx="56">
                  <c:v>3929.4135999999999</c:v>
                </c:pt>
                <c:pt idx="57">
                  <c:v>3721.9702000000002</c:v>
                </c:pt>
                <c:pt idx="58">
                  <c:v>4728.9435999999996</c:v>
                </c:pt>
                <c:pt idx="59">
                  <c:v>4549.4195</c:v>
                </c:pt>
                <c:pt idx="60">
                  <c:v>4505.6004000000003</c:v>
                </c:pt>
                <c:pt idx="61">
                  <c:v>4230.4569000000001</c:v>
                </c:pt>
                <c:pt idx="62">
                  <c:v>4251.8666999999996</c:v>
                </c:pt>
                <c:pt idx="63">
                  <c:v>2889.8168000000001</c:v>
                </c:pt>
                <c:pt idx="64">
                  <c:v>2871.2584000000002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RHF!$F$1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RHF!$F$2:$F$66</c:f>
              <c:numCache>
                <c:formatCode>_-* #,##0_-;\-* #,##0_-;_-* "-"??_-;_-@_-</c:formatCode>
                <c:ptCount val="65"/>
                <c:pt idx="0">
                  <c:v>2825.0289979999998</c:v>
                </c:pt>
                <c:pt idx="1">
                  <c:v>2974.595515</c:v>
                </c:pt>
                <c:pt idx="2">
                  <c:v>3077.9738630000002</c:v>
                </c:pt>
                <c:pt idx="3">
                  <c:v>3063.9453189999999</c:v>
                </c:pt>
                <c:pt idx="4">
                  <c:v>3018.7827710000001</c:v>
                </c:pt>
                <c:pt idx="5">
                  <c:v>3064.09429</c:v>
                </c:pt>
                <c:pt idx="6">
                  <c:v>3069.6515250000002</c:v>
                </c:pt>
                <c:pt idx="7">
                  <c:v>3146.2256269999998</c:v>
                </c:pt>
                <c:pt idx="8">
                  <c:v>3116.8854660000002</c:v>
                </c:pt>
                <c:pt idx="9">
                  <c:v>3337.0180180000002</c:v>
                </c:pt>
                <c:pt idx="10">
                  <c:v>3638.3328630000001</c:v>
                </c:pt>
                <c:pt idx="11">
                  <c:v>3802.5229570000001</c:v>
                </c:pt>
                <c:pt idx="12">
                  <c:v>3530.1546090000002</c:v>
                </c:pt>
                <c:pt idx="13">
                  <c:v>3652.020775</c:v>
                </c:pt>
                <c:pt idx="14">
                  <c:v>3631.5112819999999</c:v>
                </c:pt>
                <c:pt idx="15">
                  <c:v>3645.3106309999998</c:v>
                </c:pt>
                <c:pt idx="16">
                  <c:v>3810.642249</c:v>
                </c:pt>
                <c:pt idx="17">
                  <c:v>3801.4142149999998</c:v>
                </c:pt>
                <c:pt idx="18">
                  <c:v>3787.1706840000002</c:v>
                </c:pt>
                <c:pt idx="19">
                  <c:v>3902.5091699999998</c:v>
                </c:pt>
                <c:pt idx="20">
                  <c:v>3886.3911109999999</c:v>
                </c:pt>
                <c:pt idx="21">
                  <c:v>3810.4681820000001</c:v>
                </c:pt>
                <c:pt idx="22">
                  <c:v>3890.132067</c:v>
                </c:pt>
                <c:pt idx="23">
                  <c:v>3708.6067269999999</c:v>
                </c:pt>
                <c:pt idx="24">
                  <c:v>3575.8334169999998</c:v>
                </c:pt>
                <c:pt idx="25">
                  <c:v>3645.716218</c:v>
                </c:pt>
                <c:pt idx="26">
                  <c:v>3656.936412</c:v>
                </c:pt>
                <c:pt idx="27">
                  <c:v>3647.9031340000001</c:v>
                </c:pt>
                <c:pt idx="28">
                  <c:v>3817.4182350000001</c:v>
                </c:pt>
                <c:pt idx="29">
                  <c:v>3759.8913739999998</c:v>
                </c:pt>
                <c:pt idx="30">
                  <c:v>3912.7488539999999</c:v>
                </c:pt>
                <c:pt idx="31">
                  <c:v>3441.0292979999999</c:v>
                </c:pt>
                <c:pt idx="32">
                  <c:v>3429.4526639999999</c:v>
                </c:pt>
                <c:pt idx="33">
                  <c:v>3459.2962670000002</c:v>
                </c:pt>
                <c:pt idx="34">
                  <c:v>3673.8016729999999</c:v>
                </c:pt>
                <c:pt idx="35">
                  <c:v>3643.8709389999999</c:v>
                </c:pt>
                <c:pt idx="36">
                  <c:v>3669.7624810000002</c:v>
                </c:pt>
                <c:pt idx="37">
                  <c:v>3764.6426569999999</c:v>
                </c:pt>
                <c:pt idx="38">
                  <c:v>3736.1063439999998</c:v>
                </c:pt>
                <c:pt idx="39">
                  <c:v>3688.91041</c:v>
                </c:pt>
                <c:pt idx="40">
                  <c:v>3167.5424029999999</c:v>
                </c:pt>
                <c:pt idx="41">
                  <c:v>3273.7218779999998</c:v>
                </c:pt>
                <c:pt idx="42">
                  <c:v>3261.8622300000002</c:v>
                </c:pt>
                <c:pt idx="43">
                  <c:v>3215.5649189999999</c:v>
                </c:pt>
                <c:pt idx="44">
                  <c:v>3165.2377409999999</c:v>
                </c:pt>
                <c:pt idx="45">
                  <c:v>3206.5261730000002</c:v>
                </c:pt>
                <c:pt idx="46">
                  <c:v>3003.4769729999998</c:v>
                </c:pt>
                <c:pt idx="47">
                  <c:v>3008.263821</c:v>
                </c:pt>
                <c:pt idx="48">
                  <c:v>3062.3522290000001</c:v>
                </c:pt>
                <c:pt idx="49">
                  <c:v>3024.5112640000002</c:v>
                </c:pt>
                <c:pt idx="50">
                  <c:v>2787.5899260000001</c:v>
                </c:pt>
                <c:pt idx="51">
                  <c:v>2794.0005249999999</c:v>
                </c:pt>
                <c:pt idx="52">
                  <c:v>3304.2957970000002</c:v>
                </c:pt>
                <c:pt idx="53">
                  <c:v>3317.5745470000002</c:v>
                </c:pt>
                <c:pt idx="54">
                  <c:v>3325.6330969999999</c:v>
                </c:pt>
                <c:pt idx="55">
                  <c:v>3104.8391569999999</c:v>
                </c:pt>
                <c:pt idx="56">
                  <c:v>3297.0745499999998</c:v>
                </c:pt>
                <c:pt idx="57">
                  <c:v>3060.1699370000001</c:v>
                </c:pt>
                <c:pt idx="58">
                  <c:v>3172.7055129999999</c:v>
                </c:pt>
                <c:pt idx="59">
                  <c:v>3192.6102559999999</c:v>
                </c:pt>
                <c:pt idx="60">
                  <c:v>3107.9267420000001</c:v>
                </c:pt>
                <c:pt idx="61">
                  <c:v>3194.8102800000001</c:v>
                </c:pt>
                <c:pt idx="62">
                  <c:v>3190.5443059999998</c:v>
                </c:pt>
                <c:pt idx="63">
                  <c:v>3143.4704969999998</c:v>
                </c:pt>
                <c:pt idx="64">
                  <c:v>3239.3913950000001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46464"/>
        <c:axId val="862151952"/>
      </c:lineChart>
      <c:dateAx>
        <c:axId val="862146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9600"/>
        <c:crosses val="autoZero"/>
        <c:auto val="1"/>
        <c:lblOffset val="100"/>
        <c:baseTimeUnit val="days"/>
      </c:dateAx>
      <c:valAx>
        <c:axId val="8621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6072"/>
        <c:crosses val="autoZero"/>
        <c:crossBetween val="between"/>
      </c:valAx>
      <c:valAx>
        <c:axId val="8621519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6464"/>
        <c:crosses val="max"/>
        <c:crossBetween val="between"/>
      </c:valAx>
      <c:dateAx>
        <c:axId val="8621464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51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RHF!$U$28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RHF!$U$29:$U$175</c:f>
              <c:numCache>
                <c:formatCode>_-* #,##0_-;\-* #,##0_-;_-* "-"??_-;_-@_-</c:formatCode>
                <c:ptCount val="147"/>
                <c:pt idx="0">
                  <c:v>104266.4</c:v>
                </c:pt>
                <c:pt idx="1">
                  <c:v>104232.42</c:v>
                </c:pt>
                <c:pt idx="2">
                  <c:v>102495.41</c:v>
                </c:pt>
                <c:pt idx="3">
                  <c:v>97345.9</c:v>
                </c:pt>
                <c:pt idx="4">
                  <c:v>97345.9</c:v>
                </c:pt>
                <c:pt idx="5">
                  <c:v>101189.14</c:v>
                </c:pt>
                <c:pt idx="6">
                  <c:v>106254.97</c:v>
                </c:pt>
                <c:pt idx="7">
                  <c:v>106391.18</c:v>
                </c:pt>
                <c:pt idx="8">
                  <c:v>106194.2</c:v>
                </c:pt>
                <c:pt idx="9">
                  <c:v>106194.2</c:v>
                </c:pt>
                <c:pt idx="10">
                  <c:v>103123.05</c:v>
                </c:pt>
                <c:pt idx="11">
                  <c:v>105259.33</c:v>
                </c:pt>
                <c:pt idx="12">
                  <c:v>105566.42</c:v>
                </c:pt>
                <c:pt idx="13">
                  <c:v>100148.71</c:v>
                </c:pt>
                <c:pt idx="14">
                  <c:v>101957.67</c:v>
                </c:pt>
                <c:pt idx="15">
                  <c:v>101588.04</c:v>
                </c:pt>
                <c:pt idx="16">
                  <c:v>103086.02</c:v>
                </c:pt>
                <c:pt idx="17">
                  <c:v>103661.52</c:v>
                </c:pt>
                <c:pt idx="18">
                  <c:v>104189.2</c:v>
                </c:pt>
                <c:pt idx="19">
                  <c:v>105477.13</c:v>
                </c:pt>
                <c:pt idx="20">
                  <c:v>106364.08</c:v>
                </c:pt>
                <c:pt idx="21">
                  <c:v>106769.88</c:v>
                </c:pt>
                <c:pt idx="22">
                  <c:v>107241.99</c:v>
                </c:pt>
                <c:pt idx="23">
                  <c:v>107296.04</c:v>
                </c:pt>
                <c:pt idx="24">
                  <c:v>107532.48</c:v>
                </c:pt>
                <c:pt idx="25">
                  <c:v>108258.78</c:v>
                </c:pt>
                <c:pt idx="26">
                  <c:v>108490.15</c:v>
                </c:pt>
                <c:pt idx="27">
                  <c:v>109641.59</c:v>
                </c:pt>
                <c:pt idx="28">
                  <c:v>109939.2</c:v>
                </c:pt>
                <c:pt idx="29">
                  <c:v>110770.52</c:v>
                </c:pt>
                <c:pt idx="30">
                  <c:v>111545.41</c:v>
                </c:pt>
                <c:pt idx="31">
                  <c:v>112896.12</c:v>
                </c:pt>
                <c:pt idx="32">
                  <c:v>110970.35</c:v>
                </c:pt>
                <c:pt idx="33">
                  <c:v>112058.27</c:v>
                </c:pt>
                <c:pt idx="34">
                  <c:v>112862.12</c:v>
                </c:pt>
                <c:pt idx="35">
                  <c:v>113828.85</c:v>
                </c:pt>
                <c:pt idx="36">
                  <c:v>111868.67</c:v>
                </c:pt>
                <c:pt idx="37">
                  <c:v>112698.3</c:v>
                </c:pt>
                <c:pt idx="38">
                  <c:v>113127.39</c:v>
                </c:pt>
                <c:pt idx="39">
                  <c:v>113509.94</c:v>
                </c:pt>
                <c:pt idx="40">
                  <c:v>113249.69</c:v>
                </c:pt>
                <c:pt idx="41">
                  <c:v>112694.19</c:v>
                </c:pt>
                <c:pt idx="42">
                  <c:v>111286.44</c:v>
                </c:pt>
                <c:pt idx="43">
                  <c:v>111270.44</c:v>
                </c:pt>
                <c:pt idx="44">
                  <c:v>112183.19</c:v>
                </c:pt>
                <c:pt idx="45">
                  <c:v>110221.75</c:v>
                </c:pt>
                <c:pt idx="46">
                  <c:v>110014.11</c:v>
                </c:pt>
                <c:pt idx="47">
                  <c:v>109591.03</c:v>
                </c:pt>
                <c:pt idx="48">
                  <c:v>109098.84</c:v>
                </c:pt>
                <c:pt idx="49">
                  <c:v>107973.58</c:v>
                </c:pt>
                <c:pt idx="50">
                  <c:v>110746.6</c:v>
                </c:pt>
                <c:pt idx="51">
                  <c:v>110758.44</c:v>
                </c:pt>
                <c:pt idx="52">
                  <c:v>109737.73</c:v>
                </c:pt>
                <c:pt idx="53">
                  <c:v>110089.03</c:v>
                </c:pt>
                <c:pt idx="54">
                  <c:v>109962.76</c:v>
                </c:pt>
                <c:pt idx="55">
                  <c:v>111962.03</c:v>
                </c:pt>
                <c:pt idx="56">
                  <c:v>112081.24</c:v>
                </c:pt>
                <c:pt idx="57">
                  <c:v>112738.68</c:v>
                </c:pt>
                <c:pt idx="58">
                  <c:v>113208.12</c:v>
                </c:pt>
                <c:pt idx="59">
                  <c:v>112211.28</c:v>
                </c:pt>
                <c:pt idx="60">
                  <c:v>111254.2</c:v>
                </c:pt>
                <c:pt idx="61">
                  <c:v>110695.97</c:v>
                </c:pt>
                <c:pt idx="62">
                  <c:v>111466.67</c:v>
                </c:pt>
                <c:pt idx="63">
                  <c:v>114593.62</c:v>
                </c:pt>
                <c:pt idx="64">
                  <c:v>114224.67</c:v>
                </c:pt>
                <c:pt idx="65">
                  <c:v>114612.58</c:v>
                </c:pt>
                <c:pt idx="66">
                  <c:v>115388.56</c:v>
                </c:pt>
                <c:pt idx="67">
                  <c:v>114442.43</c:v>
                </c:pt>
                <c:pt idx="68">
                  <c:v>115441.51</c:v>
                </c:pt>
                <c:pt idx="69">
                  <c:v>114113.39</c:v>
                </c:pt>
                <c:pt idx="70">
                  <c:v>115453.89</c:v>
                </c:pt>
                <c:pt idx="71">
                  <c:v>115493.7</c:v>
                </c:pt>
                <c:pt idx="72">
                  <c:v>114900.85</c:v>
                </c:pt>
                <c:pt idx="73">
                  <c:v>114254.45</c:v>
                </c:pt>
                <c:pt idx="74">
                  <c:v>114874.45</c:v>
                </c:pt>
                <c:pt idx="75">
                  <c:v>111812.46</c:v>
                </c:pt>
                <c:pt idx="76">
                  <c:v>111419.64</c:v>
                </c:pt>
                <c:pt idx="77">
                  <c:v>112599.38</c:v>
                </c:pt>
                <c:pt idx="78">
                  <c:v>112317.33</c:v>
                </c:pt>
                <c:pt idx="79">
                  <c:v>112145.64</c:v>
                </c:pt>
                <c:pt idx="80">
                  <c:v>111902.63</c:v>
                </c:pt>
                <c:pt idx="81">
                  <c:v>108541.15</c:v>
                </c:pt>
                <c:pt idx="82">
                  <c:v>105994.75</c:v>
                </c:pt>
                <c:pt idx="83">
                  <c:v>107513.38</c:v>
                </c:pt>
                <c:pt idx="84">
                  <c:v>107513.38</c:v>
                </c:pt>
                <c:pt idx="85">
                  <c:v>105003.06</c:v>
                </c:pt>
                <c:pt idx="86">
                  <c:v>106380.08</c:v>
                </c:pt>
                <c:pt idx="87">
                  <c:v>107609.9</c:v>
                </c:pt>
                <c:pt idx="88">
                  <c:v>107687.95</c:v>
                </c:pt>
                <c:pt idx="89">
                  <c:v>108824.84</c:v>
                </c:pt>
                <c:pt idx="90">
                  <c:v>107360.21</c:v>
                </c:pt>
                <c:pt idx="91">
                  <c:v>108989.47</c:v>
                </c:pt>
                <c:pt idx="92">
                  <c:v>109225.88</c:v>
                </c:pt>
                <c:pt idx="93">
                  <c:v>110031.74</c:v>
                </c:pt>
                <c:pt idx="94">
                  <c:v>111660.81</c:v>
                </c:pt>
                <c:pt idx="95">
                  <c:v>110810.24000000001</c:v>
                </c:pt>
                <c:pt idx="96">
                  <c:v>109213.63</c:v>
                </c:pt>
                <c:pt idx="97">
                  <c:v>109177.01</c:v>
                </c:pt>
                <c:pt idx="98">
                  <c:v>110206.45</c:v>
                </c:pt>
                <c:pt idx="99">
                  <c:v>111769.49</c:v>
                </c:pt>
                <c:pt idx="100">
                  <c:v>113044.13</c:v>
                </c:pt>
                <c:pt idx="101">
                  <c:v>113208.02</c:v>
                </c:pt>
                <c:pt idx="102">
                  <c:v>114145.98</c:v>
                </c:pt>
                <c:pt idx="103">
                  <c:v>115078.2</c:v>
                </c:pt>
                <c:pt idx="104">
                  <c:v>115341.35</c:v>
                </c:pt>
                <c:pt idx="105">
                  <c:v>114941.43</c:v>
                </c:pt>
                <c:pt idx="106">
                  <c:v>115962.51</c:v>
                </c:pt>
                <c:pt idx="107">
                  <c:v>116355.52</c:v>
                </c:pt>
                <c:pt idx="108">
                  <c:v>117263.45</c:v>
                </c:pt>
                <c:pt idx="109">
                  <c:v>117892.7</c:v>
                </c:pt>
                <c:pt idx="110">
                  <c:v>117626.5</c:v>
                </c:pt>
                <c:pt idx="111">
                  <c:v>115572.54</c:v>
                </c:pt>
                <c:pt idx="112">
                  <c:v>114528.2</c:v>
                </c:pt>
                <c:pt idx="113">
                  <c:v>115236.7</c:v>
                </c:pt>
                <c:pt idx="114">
                  <c:v>115778.77</c:v>
                </c:pt>
                <c:pt idx="115">
                  <c:v>116016.32000000001</c:v>
                </c:pt>
                <c:pt idx="116">
                  <c:v>113827.06</c:v>
                </c:pt>
                <c:pt idx="117">
                  <c:v>116235.18</c:v>
                </c:pt>
                <c:pt idx="118">
                  <c:v>116713.48</c:v>
                </c:pt>
                <c:pt idx="119">
                  <c:v>117325.94</c:v>
                </c:pt>
                <c:pt idx="120">
                  <c:v>116161.77</c:v>
                </c:pt>
                <c:pt idx="121">
                  <c:v>116217.26</c:v>
                </c:pt>
                <c:pt idx="122">
                  <c:v>122591.17</c:v>
                </c:pt>
                <c:pt idx="123">
                  <c:v>124761.39</c:v>
                </c:pt>
                <c:pt idx="124">
                  <c:v>125111.88</c:v>
                </c:pt>
                <c:pt idx="125">
                  <c:v>124814.82</c:v>
                </c:pt>
                <c:pt idx="126">
                  <c:v>122567.36</c:v>
                </c:pt>
                <c:pt idx="127">
                  <c:v>122449.38</c:v>
                </c:pt>
                <c:pt idx="128">
                  <c:v>125372.15</c:v>
                </c:pt>
                <c:pt idx="129">
                  <c:v>127620.28</c:v>
                </c:pt>
                <c:pt idx="130">
                  <c:v>128781.47</c:v>
                </c:pt>
                <c:pt idx="131">
                  <c:v>128781.47</c:v>
                </c:pt>
                <c:pt idx="132">
                  <c:v>127578.18</c:v>
                </c:pt>
                <c:pt idx="133">
                  <c:v>124569.88</c:v>
                </c:pt>
                <c:pt idx="134">
                  <c:v>125869.29</c:v>
                </c:pt>
                <c:pt idx="135">
                  <c:v>125876.49</c:v>
                </c:pt>
                <c:pt idx="136">
                  <c:v>126281.3</c:v>
                </c:pt>
                <c:pt idx="137">
                  <c:v>126093.68</c:v>
                </c:pt>
                <c:pt idx="138">
                  <c:v>125201.68</c:v>
                </c:pt>
                <c:pt idx="139">
                  <c:v>124215.98</c:v>
                </c:pt>
                <c:pt idx="140">
                  <c:v>122129.1</c:v>
                </c:pt>
                <c:pt idx="141">
                  <c:v>119394.49</c:v>
                </c:pt>
                <c:pt idx="142">
                  <c:v>118848.99</c:v>
                </c:pt>
                <c:pt idx="143">
                  <c:v>120918.63</c:v>
                </c:pt>
                <c:pt idx="144">
                  <c:v>119593.61</c:v>
                </c:pt>
                <c:pt idx="145">
                  <c:v>120801.78</c:v>
                </c:pt>
                <c:pt idx="146">
                  <c:v>122137.06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RHF!$V$28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RHF!$V$29:$V$175</c:f>
              <c:numCache>
                <c:formatCode>#,##0_ ;[Red]\-#,##0\ </c:formatCode>
                <c:ptCount val="147"/>
                <c:pt idx="0">
                  <c:v>18180.771303000001</c:v>
                </c:pt>
                <c:pt idx="1">
                  <c:v>18160.619205999999</c:v>
                </c:pt>
                <c:pt idx="2">
                  <c:v>18177.818861</c:v>
                </c:pt>
                <c:pt idx="3">
                  <c:v>18162.525452000002</c:v>
                </c:pt>
                <c:pt idx="4">
                  <c:v>18162.525452000002</c:v>
                </c:pt>
                <c:pt idx="5">
                  <c:v>18185.867059</c:v>
                </c:pt>
                <c:pt idx="6">
                  <c:v>18175.282542000001</c:v>
                </c:pt>
                <c:pt idx="7">
                  <c:v>18182.513844000001</c:v>
                </c:pt>
                <c:pt idx="8">
                  <c:v>18173.4195</c:v>
                </c:pt>
                <c:pt idx="9">
                  <c:v>18173.4195</c:v>
                </c:pt>
                <c:pt idx="10">
                  <c:v>18175.350767</c:v>
                </c:pt>
                <c:pt idx="11">
                  <c:v>18172.292434999999</c:v>
                </c:pt>
                <c:pt idx="12">
                  <c:v>18176.433784000001</c:v>
                </c:pt>
                <c:pt idx="13">
                  <c:v>18192.460835000002</c:v>
                </c:pt>
                <c:pt idx="14">
                  <c:v>18182.558346000002</c:v>
                </c:pt>
                <c:pt idx="15">
                  <c:v>18167.149465999999</c:v>
                </c:pt>
                <c:pt idx="16">
                  <c:v>18166.102067</c:v>
                </c:pt>
                <c:pt idx="17">
                  <c:v>18172.254781</c:v>
                </c:pt>
                <c:pt idx="18">
                  <c:v>18171.062383</c:v>
                </c:pt>
                <c:pt idx="19">
                  <c:v>18182.200282000002</c:v>
                </c:pt>
                <c:pt idx="20">
                  <c:v>18177.852337</c:v>
                </c:pt>
                <c:pt idx="21">
                  <c:v>18186.258084000001</c:v>
                </c:pt>
                <c:pt idx="22">
                  <c:v>18179.584921999998</c:v>
                </c:pt>
                <c:pt idx="23">
                  <c:v>18177.080160000001</c:v>
                </c:pt>
                <c:pt idx="24">
                  <c:v>18166.517193</c:v>
                </c:pt>
                <c:pt idx="25">
                  <c:v>18186.861133999999</c:v>
                </c:pt>
                <c:pt idx="26">
                  <c:v>18170.690108999999</c:v>
                </c:pt>
                <c:pt idx="27">
                  <c:v>18168.320223999999</c:v>
                </c:pt>
                <c:pt idx="28">
                  <c:v>18169.689692</c:v>
                </c:pt>
                <c:pt idx="29">
                  <c:v>18174.983405999999</c:v>
                </c:pt>
                <c:pt idx="30">
                  <c:v>18187.825178999999</c:v>
                </c:pt>
                <c:pt idx="31">
                  <c:v>18172.519077000001</c:v>
                </c:pt>
                <c:pt idx="32">
                  <c:v>18178.450257</c:v>
                </c:pt>
                <c:pt idx="33">
                  <c:v>18175.325640999999</c:v>
                </c:pt>
                <c:pt idx="34">
                  <c:v>18167.589187000001</c:v>
                </c:pt>
                <c:pt idx="35">
                  <c:v>18149.592298</c:v>
                </c:pt>
                <c:pt idx="36">
                  <c:v>18163.199481</c:v>
                </c:pt>
                <c:pt idx="37">
                  <c:v>18151.172101</c:v>
                </c:pt>
                <c:pt idx="38">
                  <c:v>18162.705639</c:v>
                </c:pt>
                <c:pt idx="39">
                  <c:v>18152.637223999998</c:v>
                </c:pt>
                <c:pt idx="40">
                  <c:v>18330.218983999999</c:v>
                </c:pt>
                <c:pt idx="41">
                  <c:v>18334.296332000002</c:v>
                </c:pt>
                <c:pt idx="42">
                  <c:v>18319.148215000001</c:v>
                </c:pt>
                <c:pt idx="43">
                  <c:v>18319.748062999999</c:v>
                </c:pt>
                <c:pt idx="44">
                  <c:v>18322.412374</c:v>
                </c:pt>
                <c:pt idx="45">
                  <c:v>18357.583015</c:v>
                </c:pt>
                <c:pt idx="46">
                  <c:v>18346.543152999999</c:v>
                </c:pt>
                <c:pt idx="47">
                  <c:v>18360.388118999999</c:v>
                </c:pt>
                <c:pt idx="48">
                  <c:v>18347.585192999999</c:v>
                </c:pt>
                <c:pt idx="49">
                  <c:v>18348.392974999999</c:v>
                </c:pt>
                <c:pt idx="50">
                  <c:v>18324.267706999999</c:v>
                </c:pt>
                <c:pt idx="51">
                  <c:v>18347.077802</c:v>
                </c:pt>
                <c:pt idx="52">
                  <c:v>18320.11334</c:v>
                </c:pt>
                <c:pt idx="53">
                  <c:v>18341.559616999999</c:v>
                </c:pt>
                <c:pt idx="54">
                  <c:v>18334.463997999999</c:v>
                </c:pt>
                <c:pt idx="55">
                  <c:v>18336.113742000001</c:v>
                </c:pt>
                <c:pt idx="56">
                  <c:v>18343.927329999999</c:v>
                </c:pt>
                <c:pt idx="57">
                  <c:v>18342.776717000001</c:v>
                </c:pt>
                <c:pt idx="58">
                  <c:v>18358.172014</c:v>
                </c:pt>
                <c:pt idx="59">
                  <c:v>18341.892750999999</c:v>
                </c:pt>
                <c:pt idx="60">
                  <c:v>18330.765717999999</c:v>
                </c:pt>
                <c:pt idx="61">
                  <c:v>18345.484532999999</c:v>
                </c:pt>
                <c:pt idx="62">
                  <c:v>18341.256359999999</c:v>
                </c:pt>
                <c:pt idx="63">
                  <c:v>18330.351920000001</c:v>
                </c:pt>
                <c:pt idx="64">
                  <c:v>18334.877555999999</c:v>
                </c:pt>
                <c:pt idx="65">
                  <c:v>18344.325445999999</c:v>
                </c:pt>
                <c:pt idx="66">
                  <c:v>18341.324065000001</c:v>
                </c:pt>
                <c:pt idx="67">
                  <c:v>18337.339425999999</c:v>
                </c:pt>
                <c:pt idx="68">
                  <c:v>18333.003771</c:v>
                </c:pt>
                <c:pt idx="69">
                  <c:v>18347.171935999999</c:v>
                </c:pt>
                <c:pt idx="70">
                  <c:v>18353.655234000002</c:v>
                </c:pt>
                <c:pt idx="71">
                  <c:v>18342.699971999999</c:v>
                </c:pt>
                <c:pt idx="72">
                  <c:v>18350.699831999998</c:v>
                </c:pt>
                <c:pt idx="73">
                  <c:v>18340.463795</c:v>
                </c:pt>
                <c:pt idx="74">
                  <c:v>18351.980551000001</c:v>
                </c:pt>
                <c:pt idx="75">
                  <c:v>18345.120255999998</c:v>
                </c:pt>
                <c:pt idx="76">
                  <c:v>18351.061709000001</c:v>
                </c:pt>
                <c:pt idx="77">
                  <c:v>18349.058937999998</c:v>
                </c:pt>
                <c:pt idx="78">
                  <c:v>18358.021892000001</c:v>
                </c:pt>
                <c:pt idx="79">
                  <c:v>18335.619291999999</c:v>
                </c:pt>
                <c:pt idx="80">
                  <c:v>18334.064224999998</c:v>
                </c:pt>
                <c:pt idx="81">
                  <c:v>18348.153439000002</c:v>
                </c:pt>
                <c:pt idx="82">
                  <c:v>18337.600645999999</c:v>
                </c:pt>
                <c:pt idx="83">
                  <c:v>18355.153181999998</c:v>
                </c:pt>
                <c:pt idx="84">
                  <c:v>18355.153181999998</c:v>
                </c:pt>
                <c:pt idx="85">
                  <c:v>18336.496092000001</c:v>
                </c:pt>
                <c:pt idx="86">
                  <c:v>18351.507844</c:v>
                </c:pt>
                <c:pt idx="87">
                  <c:v>18343.510635999999</c:v>
                </c:pt>
                <c:pt idx="88">
                  <c:v>18349.459987999999</c:v>
                </c:pt>
                <c:pt idx="89">
                  <c:v>18357.838146999999</c:v>
                </c:pt>
                <c:pt idx="90">
                  <c:v>18359.414132000002</c:v>
                </c:pt>
                <c:pt idx="91">
                  <c:v>18346.504875999999</c:v>
                </c:pt>
                <c:pt idx="92">
                  <c:v>18329.554944</c:v>
                </c:pt>
                <c:pt idx="93">
                  <c:v>18352.387041000002</c:v>
                </c:pt>
                <c:pt idx="94">
                  <c:v>18354.655454</c:v>
                </c:pt>
                <c:pt idx="95">
                  <c:v>18339.438532</c:v>
                </c:pt>
                <c:pt idx="96">
                  <c:v>18365.08927</c:v>
                </c:pt>
                <c:pt idx="97">
                  <c:v>18344.716122999998</c:v>
                </c:pt>
                <c:pt idx="98">
                  <c:v>18335.78311</c:v>
                </c:pt>
                <c:pt idx="99">
                  <c:v>18345.072745000001</c:v>
                </c:pt>
                <c:pt idx="100">
                  <c:v>18523.378728</c:v>
                </c:pt>
                <c:pt idx="101">
                  <c:v>18532.107845999999</c:v>
                </c:pt>
                <c:pt idx="102">
                  <c:v>18534.613737</c:v>
                </c:pt>
                <c:pt idx="103">
                  <c:v>18515.615752000002</c:v>
                </c:pt>
                <c:pt idx="104">
                  <c:v>18527.579474999999</c:v>
                </c:pt>
                <c:pt idx="105">
                  <c:v>18460.039481</c:v>
                </c:pt>
                <c:pt idx="106">
                  <c:v>18452.856656</c:v>
                </c:pt>
                <c:pt idx="107">
                  <c:v>18455.610766000002</c:v>
                </c:pt>
                <c:pt idx="108">
                  <c:v>18462.032693000001</c:v>
                </c:pt>
                <c:pt idx="109">
                  <c:v>18444.806139</c:v>
                </c:pt>
                <c:pt idx="110">
                  <c:v>18472.245542000001</c:v>
                </c:pt>
                <c:pt idx="111">
                  <c:v>18452.596028</c:v>
                </c:pt>
                <c:pt idx="112">
                  <c:v>18469.061699999998</c:v>
                </c:pt>
                <c:pt idx="113">
                  <c:v>18456.891006000002</c:v>
                </c:pt>
                <c:pt idx="114">
                  <c:v>18449.498378</c:v>
                </c:pt>
                <c:pt idx="115">
                  <c:v>18468.294214000001</c:v>
                </c:pt>
                <c:pt idx="116">
                  <c:v>18465.070618000002</c:v>
                </c:pt>
                <c:pt idx="117">
                  <c:v>18458.455319000001</c:v>
                </c:pt>
                <c:pt idx="118">
                  <c:v>18450.826851000002</c:v>
                </c:pt>
                <c:pt idx="119">
                  <c:v>18461.520261000001</c:v>
                </c:pt>
                <c:pt idx="120">
                  <c:v>18455.755497999999</c:v>
                </c:pt>
                <c:pt idx="121">
                  <c:v>18445.598203000001</c:v>
                </c:pt>
                <c:pt idx="122">
                  <c:v>19014.427279</c:v>
                </c:pt>
                <c:pt idx="123">
                  <c:v>18982.765729999999</c:v>
                </c:pt>
                <c:pt idx="124">
                  <c:v>18990.560056999999</c:v>
                </c:pt>
                <c:pt idx="125">
                  <c:v>18997.870148000002</c:v>
                </c:pt>
                <c:pt idx="126">
                  <c:v>19018.488361</c:v>
                </c:pt>
                <c:pt idx="127">
                  <c:v>19010.223394000001</c:v>
                </c:pt>
                <c:pt idx="128">
                  <c:v>19018.700325999998</c:v>
                </c:pt>
                <c:pt idx="129">
                  <c:v>18990.522239999998</c:v>
                </c:pt>
                <c:pt idx="130">
                  <c:v>18993.668741000001</c:v>
                </c:pt>
                <c:pt idx="131">
                  <c:v>18993.668741000001</c:v>
                </c:pt>
                <c:pt idx="132">
                  <c:v>19005.727954000002</c:v>
                </c:pt>
                <c:pt idx="133">
                  <c:v>19012.495997000002</c:v>
                </c:pt>
                <c:pt idx="134">
                  <c:v>18978.736467999999</c:v>
                </c:pt>
                <c:pt idx="135">
                  <c:v>19014.348237999999</c:v>
                </c:pt>
                <c:pt idx="136">
                  <c:v>19012.497336</c:v>
                </c:pt>
                <c:pt idx="137">
                  <c:v>18998.068744</c:v>
                </c:pt>
                <c:pt idx="138">
                  <c:v>18997.561869000001</c:v>
                </c:pt>
                <c:pt idx="139">
                  <c:v>19028.391389</c:v>
                </c:pt>
                <c:pt idx="140">
                  <c:v>18992.267431</c:v>
                </c:pt>
                <c:pt idx="141">
                  <c:v>19008.519473</c:v>
                </c:pt>
                <c:pt idx="142">
                  <c:v>19015.508795999998</c:v>
                </c:pt>
                <c:pt idx="143">
                  <c:v>19019.938671</c:v>
                </c:pt>
                <c:pt idx="144">
                  <c:v>18989.616109999999</c:v>
                </c:pt>
                <c:pt idx="145">
                  <c:v>18984.976576000001</c:v>
                </c:pt>
                <c:pt idx="146">
                  <c:v>18991.237252999999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41760"/>
        <c:axId val="862139800"/>
      </c:lineChart>
      <c:lineChart>
        <c:grouping val="standard"/>
        <c:varyColors val="0"/>
        <c:ser>
          <c:idx val="3"/>
          <c:order val="2"/>
          <c:tx>
            <c:strRef>
              <c:f>RHF!$W$28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RHF!$W$29:$W$175</c:f>
              <c:numCache>
                <c:formatCode>#,##0_ ;[Red]\-#,##0\ </c:formatCode>
                <c:ptCount val="147"/>
                <c:pt idx="0">
                  <c:v>3734.3546000000001</c:v>
                </c:pt>
                <c:pt idx="1">
                  <c:v>3734.3546000000001</c:v>
                </c:pt>
                <c:pt idx="2">
                  <c:v>3734.3546000000001</c:v>
                </c:pt>
                <c:pt idx="3">
                  <c:v>3734.3546000000001</c:v>
                </c:pt>
                <c:pt idx="4">
                  <c:v>3734.3546000000001</c:v>
                </c:pt>
                <c:pt idx="5">
                  <c:v>3734.3546000000001</c:v>
                </c:pt>
                <c:pt idx="6">
                  <c:v>3929.4135999999999</c:v>
                </c:pt>
                <c:pt idx="7">
                  <c:v>3929.4135999999999</c:v>
                </c:pt>
                <c:pt idx="8">
                  <c:v>3929.4135999999999</c:v>
                </c:pt>
                <c:pt idx="9">
                  <c:v>3929.4135999999999</c:v>
                </c:pt>
                <c:pt idx="10">
                  <c:v>3929.4135999999999</c:v>
                </c:pt>
                <c:pt idx="11">
                  <c:v>3929.4135999999999</c:v>
                </c:pt>
                <c:pt idx="12">
                  <c:v>3929.4135999999999</c:v>
                </c:pt>
                <c:pt idx="13">
                  <c:v>3699.8533000000002</c:v>
                </c:pt>
                <c:pt idx="14">
                  <c:v>3699.8533000000002</c:v>
                </c:pt>
                <c:pt idx="15">
                  <c:v>3699.8533000000002</c:v>
                </c:pt>
                <c:pt idx="16">
                  <c:v>3699.8533000000002</c:v>
                </c:pt>
                <c:pt idx="17">
                  <c:v>3699.8533000000002</c:v>
                </c:pt>
                <c:pt idx="18">
                  <c:v>3737.6945000000001</c:v>
                </c:pt>
                <c:pt idx="19">
                  <c:v>3737.6945000000001</c:v>
                </c:pt>
                <c:pt idx="20">
                  <c:v>3737.6945000000001</c:v>
                </c:pt>
                <c:pt idx="21">
                  <c:v>3737.6945000000001</c:v>
                </c:pt>
                <c:pt idx="22">
                  <c:v>3737.6945000000001</c:v>
                </c:pt>
                <c:pt idx="23">
                  <c:v>3741.3541</c:v>
                </c:pt>
                <c:pt idx="24">
                  <c:v>3741.3541</c:v>
                </c:pt>
                <c:pt idx="25">
                  <c:v>3741.3541</c:v>
                </c:pt>
                <c:pt idx="26">
                  <c:v>3741.3541</c:v>
                </c:pt>
                <c:pt idx="27">
                  <c:v>3741.3541</c:v>
                </c:pt>
                <c:pt idx="28">
                  <c:v>3721.9702000000002</c:v>
                </c:pt>
                <c:pt idx="29">
                  <c:v>3721.9702000000002</c:v>
                </c:pt>
                <c:pt idx="30">
                  <c:v>3721.9702000000002</c:v>
                </c:pt>
                <c:pt idx="31">
                  <c:v>3721.9702000000002</c:v>
                </c:pt>
                <c:pt idx="32">
                  <c:v>3721.9702000000002</c:v>
                </c:pt>
                <c:pt idx="33">
                  <c:v>3721.9702000000002</c:v>
                </c:pt>
                <c:pt idx="34">
                  <c:v>3721.9702000000002</c:v>
                </c:pt>
                <c:pt idx="35">
                  <c:v>3759.2534999999998</c:v>
                </c:pt>
                <c:pt idx="36">
                  <c:v>3759.2534999999998</c:v>
                </c:pt>
                <c:pt idx="37">
                  <c:v>3759.2534999999998</c:v>
                </c:pt>
                <c:pt idx="38">
                  <c:v>3759.2534999999998</c:v>
                </c:pt>
                <c:pt idx="39">
                  <c:v>3759.2534999999998</c:v>
                </c:pt>
                <c:pt idx="40">
                  <c:v>4797.2905000000001</c:v>
                </c:pt>
                <c:pt idx="41">
                  <c:v>4797.2905000000001</c:v>
                </c:pt>
                <c:pt idx="42">
                  <c:v>4797.2905000000001</c:v>
                </c:pt>
                <c:pt idx="43">
                  <c:v>4797.2905000000001</c:v>
                </c:pt>
                <c:pt idx="44">
                  <c:v>4797.2905000000001</c:v>
                </c:pt>
                <c:pt idx="45">
                  <c:v>4728.9435999999996</c:v>
                </c:pt>
                <c:pt idx="46">
                  <c:v>4728.9435999999996</c:v>
                </c:pt>
                <c:pt idx="47">
                  <c:v>4728.9435999999996</c:v>
                </c:pt>
                <c:pt idx="48">
                  <c:v>4728.9435999999996</c:v>
                </c:pt>
                <c:pt idx="49">
                  <c:v>4728.9435999999996</c:v>
                </c:pt>
                <c:pt idx="50">
                  <c:v>4669.6499999999996</c:v>
                </c:pt>
                <c:pt idx="51">
                  <c:v>4669.6499999999996</c:v>
                </c:pt>
                <c:pt idx="52">
                  <c:v>4669.6499999999996</c:v>
                </c:pt>
                <c:pt idx="53">
                  <c:v>4669.6499999999996</c:v>
                </c:pt>
                <c:pt idx="54">
                  <c:v>4669.6499999999996</c:v>
                </c:pt>
                <c:pt idx="55">
                  <c:v>4512.6471000000001</c:v>
                </c:pt>
                <c:pt idx="56">
                  <c:v>4512.6471000000001</c:v>
                </c:pt>
                <c:pt idx="57">
                  <c:v>4512.6471000000001</c:v>
                </c:pt>
                <c:pt idx="58">
                  <c:v>4512.6471000000001</c:v>
                </c:pt>
                <c:pt idx="59">
                  <c:v>4512.6471000000001</c:v>
                </c:pt>
                <c:pt idx="60">
                  <c:v>4544.1388999999999</c:v>
                </c:pt>
                <c:pt idx="61">
                  <c:v>4544.1388999999999</c:v>
                </c:pt>
                <c:pt idx="62">
                  <c:v>4544.1388999999999</c:v>
                </c:pt>
                <c:pt idx="63">
                  <c:v>4544.1388999999999</c:v>
                </c:pt>
                <c:pt idx="64">
                  <c:v>4544.1388999999999</c:v>
                </c:pt>
                <c:pt idx="65">
                  <c:v>4549.4195</c:v>
                </c:pt>
                <c:pt idx="66">
                  <c:v>4549.4195</c:v>
                </c:pt>
                <c:pt idx="67">
                  <c:v>4549.4195</c:v>
                </c:pt>
                <c:pt idx="68">
                  <c:v>4549.4195</c:v>
                </c:pt>
                <c:pt idx="69">
                  <c:v>4549.4195</c:v>
                </c:pt>
                <c:pt idx="70">
                  <c:v>4561.1031000000003</c:v>
                </c:pt>
                <c:pt idx="71">
                  <c:v>4561.1031000000003</c:v>
                </c:pt>
                <c:pt idx="72">
                  <c:v>4561.1031000000003</c:v>
                </c:pt>
                <c:pt idx="73">
                  <c:v>4561.1031000000003</c:v>
                </c:pt>
                <c:pt idx="74">
                  <c:v>4561.1031000000003</c:v>
                </c:pt>
                <c:pt idx="75">
                  <c:v>4516.1903000000002</c:v>
                </c:pt>
                <c:pt idx="76">
                  <c:v>4516.1903000000002</c:v>
                </c:pt>
                <c:pt idx="77">
                  <c:v>4516.1903000000002</c:v>
                </c:pt>
                <c:pt idx="78">
                  <c:v>4516.1903000000002</c:v>
                </c:pt>
                <c:pt idx="79">
                  <c:v>4516.1903000000002</c:v>
                </c:pt>
                <c:pt idx="80">
                  <c:v>4516.1903000000002</c:v>
                </c:pt>
                <c:pt idx="81">
                  <c:v>4516.1903000000002</c:v>
                </c:pt>
                <c:pt idx="82">
                  <c:v>4516.1903000000002</c:v>
                </c:pt>
                <c:pt idx="83">
                  <c:v>4516.1903000000002</c:v>
                </c:pt>
                <c:pt idx="84">
                  <c:v>4516.1903000000002</c:v>
                </c:pt>
                <c:pt idx="85">
                  <c:v>4488.3804</c:v>
                </c:pt>
                <c:pt idx="86">
                  <c:v>4488.3804</c:v>
                </c:pt>
                <c:pt idx="87">
                  <c:v>4488.3804</c:v>
                </c:pt>
                <c:pt idx="88">
                  <c:v>4488.3804</c:v>
                </c:pt>
                <c:pt idx="89">
                  <c:v>4488.3804</c:v>
                </c:pt>
                <c:pt idx="90">
                  <c:v>4505.6004000000003</c:v>
                </c:pt>
                <c:pt idx="91">
                  <c:v>4505.6004000000003</c:v>
                </c:pt>
                <c:pt idx="92">
                  <c:v>4505.6004000000003</c:v>
                </c:pt>
                <c:pt idx="93">
                  <c:v>4505.6004000000003</c:v>
                </c:pt>
                <c:pt idx="94">
                  <c:v>4505.6004000000003</c:v>
                </c:pt>
                <c:pt idx="95">
                  <c:v>4505.6004000000003</c:v>
                </c:pt>
                <c:pt idx="96">
                  <c:v>4505.6004000000003</c:v>
                </c:pt>
                <c:pt idx="97">
                  <c:v>4505.6004000000003</c:v>
                </c:pt>
                <c:pt idx="98">
                  <c:v>4505.6004000000003</c:v>
                </c:pt>
                <c:pt idx="99">
                  <c:v>4505.6004000000003</c:v>
                </c:pt>
                <c:pt idx="100">
                  <c:v>4439.3576000000003</c:v>
                </c:pt>
                <c:pt idx="101">
                  <c:v>4439.3576000000003</c:v>
                </c:pt>
                <c:pt idx="102">
                  <c:v>4439.3576000000003</c:v>
                </c:pt>
                <c:pt idx="103">
                  <c:v>4439.3576000000003</c:v>
                </c:pt>
                <c:pt idx="104">
                  <c:v>4439.3576000000003</c:v>
                </c:pt>
                <c:pt idx="105">
                  <c:v>4258.9468999999999</c:v>
                </c:pt>
                <c:pt idx="106">
                  <c:v>4258.9468999999999</c:v>
                </c:pt>
                <c:pt idx="107">
                  <c:v>4258.9468999999999</c:v>
                </c:pt>
                <c:pt idx="108">
                  <c:v>4258.9468999999999</c:v>
                </c:pt>
                <c:pt idx="109">
                  <c:v>4258.9468999999999</c:v>
                </c:pt>
                <c:pt idx="110">
                  <c:v>4230.4569000000001</c:v>
                </c:pt>
                <c:pt idx="111">
                  <c:v>4230.4569000000001</c:v>
                </c:pt>
                <c:pt idx="112">
                  <c:v>4230.4569000000001</c:v>
                </c:pt>
                <c:pt idx="113">
                  <c:v>4230.4569000000001</c:v>
                </c:pt>
                <c:pt idx="114">
                  <c:v>4230.4569000000001</c:v>
                </c:pt>
                <c:pt idx="115">
                  <c:v>4230.4569000000001</c:v>
                </c:pt>
                <c:pt idx="116">
                  <c:v>4230.4569000000001</c:v>
                </c:pt>
                <c:pt idx="117">
                  <c:v>4230.4569000000001</c:v>
                </c:pt>
                <c:pt idx="118">
                  <c:v>4230.4569000000001</c:v>
                </c:pt>
                <c:pt idx="119">
                  <c:v>4230.4569000000001</c:v>
                </c:pt>
                <c:pt idx="120">
                  <c:v>4251.8666999999996</c:v>
                </c:pt>
                <c:pt idx="121">
                  <c:v>4251.8666999999996</c:v>
                </c:pt>
                <c:pt idx="122">
                  <c:v>2816.6233999999999</c:v>
                </c:pt>
                <c:pt idx="123">
                  <c:v>2818.4155999999998</c:v>
                </c:pt>
                <c:pt idx="124">
                  <c:v>2818.4155999999998</c:v>
                </c:pt>
                <c:pt idx="125">
                  <c:v>2818.4155999999998</c:v>
                </c:pt>
                <c:pt idx="126">
                  <c:v>2818.4155999999998</c:v>
                </c:pt>
                <c:pt idx="127">
                  <c:v>2818.4155999999998</c:v>
                </c:pt>
                <c:pt idx="128">
                  <c:v>2889.8168000000001</c:v>
                </c:pt>
                <c:pt idx="129">
                  <c:v>2889.8168000000001</c:v>
                </c:pt>
                <c:pt idx="130">
                  <c:v>2889.8168000000001</c:v>
                </c:pt>
                <c:pt idx="131">
                  <c:v>2889.8168000000001</c:v>
                </c:pt>
                <c:pt idx="132">
                  <c:v>2889.8168000000001</c:v>
                </c:pt>
                <c:pt idx="133">
                  <c:v>2854.4602</c:v>
                </c:pt>
                <c:pt idx="134">
                  <c:v>2854.4602</c:v>
                </c:pt>
                <c:pt idx="135">
                  <c:v>2854.4602</c:v>
                </c:pt>
                <c:pt idx="136">
                  <c:v>2854.4602</c:v>
                </c:pt>
                <c:pt idx="137">
                  <c:v>2854.4602</c:v>
                </c:pt>
                <c:pt idx="138">
                  <c:v>2835.2031000000002</c:v>
                </c:pt>
                <c:pt idx="139">
                  <c:v>2835.2031000000002</c:v>
                </c:pt>
                <c:pt idx="140">
                  <c:v>2835.2031000000002</c:v>
                </c:pt>
                <c:pt idx="141">
                  <c:v>2835.2031000000002</c:v>
                </c:pt>
                <c:pt idx="142">
                  <c:v>2835.2031000000002</c:v>
                </c:pt>
                <c:pt idx="143">
                  <c:v>2871.2584000000002</c:v>
                </c:pt>
                <c:pt idx="144">
                  <c:v>2871.2584000000002</c:v>
                </c:pt>
                <c:pt idx="145">
                  <c:v>2871.2584000000002</c:v>
                </c:pt>
                <c:pt idx="146">
                  <c:v>2871.2584000000002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RHF!$Y$28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RHF!$Y$29:$Y$175</c:f>
              <c:numCache>
                <c:formatCode>#,##0_ ;[Red]\-#,##0\ </c:formatCode>
                <c:ptCount val="147"/>
                <c:pt idx="0">
                  <c:v>3111.4315240000001</c:v>
                </c:pt>
                <c:pt idx="1">
                  <c:v>3110.6332940000002</c:v>
                </c:pt>
                <c:pt idx="2">
                  <c:v>3110.1175280000002</c:v>
                </c:pt>
                <c:pt idx="3">
                  <c:v>3110.9755489999998</c:v>
                </c:pt>
                <c:pt idx="4">
                  <c:v>3110.9755489999998</c:v>
                </c:pt>
                <c:pt idx="5">
                  <c:v>3111.5857930000002</c:v>
                </c:pt>
                <c:pt idx="6">
                  <c:v>3296.955406</c:v>
                </c:pt>
                <c:pt idx="7">
                  <c:v>3298.0527000000002</c:v>
                </c:pt>
                <c:pt idx="8">
                  <c:v>3297.0745499999998</c:v>
                </c:pt>
                <c:pt idx="9">
                  <c:v>3297.0745499999998</c:v>
                </c:pt>
                <c:pt idx="10">
                  <c:v>3297.097874</c:v>
                </c:pt>
                <c:pt idx="11">
                  <c:v>3296.7389750000002</c:v>
                </c:pt>
                <c:pt idx="12">
                  <c:v>3297.1452429999999</c:v>
                </c:pt>
                <c:pt idx="13">
                  <c:v>3105.5494399999998</c:v>
                </c:pt>
                <c:pt idx="14">
                  <c:v>3104.8466330000001</c:v>
                </c:pt>
                <c:pt idx="15">
                  <c:v>3105.6763890000002</c:v>
                </c:pt>
                <c:pt idx="16">
                  <c:v>3105.1432629999999</c:v>
                </c:pt>
                <c:pt idx="17">
                  <c:v>3105.4965200000001</c:v>
                </c:pt>
                <c:pt idx="18">
                  <c:v>3076.6479239999999</c:v>
                </c:pt>
                <c:pt idx="19">
                  <c:v>3076.3161359999999</c:v>
                </c:pt>
                <c:pt idx="20">
                  <c:v>3076.2944550000002</c:v>
                </c:pt>
                <c:pt idx="21">
                  <c:v>3076.5496389999998</c:v>
                </c:pt>
                <c:pt idx="22">
                  <c:v>3076.0988689999999</c:v>
                </c:pt>
                <c:pt idx="23">
                  <c:v>3079.9010269999999</c:v>
                </c:pt>
                <c:pt idx="24">
                  <c:v>3080.6132349999998</c:v>
                </c:pt>
                <c:pt idx="25">
                  <c:v>3080.5699079999999</c:v>
                </c:pt>
                <c:pt idx="26">
                  <c:v>3080.492804</c:v>
                </c:pt>
                <c:pt idx="27">
                  <c:v>3080.7294099999999</c:v>
                </c:pt>
                <c:pt idx="28">
                  <c:v>3060.3667559999999</c:v>
                </c:pt>
                <c:pt idx="29">
                  <c:v>3059.375935</c:v>
                </c:pt>
                <c:pt idx="30">
                  <c:v>3060.844196</c:v>
                </c:pt>
                <c:pt idx="31">
                  <c:v>3060.1699370000001</c:v>
                </c:pt>
                <c:pt idx="32">
                  <c:v>3059.6816640000002</c:v>
                </c:pt>
                <c:pt idx="33">
                  <c:v>3059.9410189999999</c:v>
                </c:pt>
                <c:pt idx="34">
                  <c:v>3059.6209560000002</c:v>
                </c:pt>
                <c:pt idx="35">
                  <c:v>3153.5779320000001</c:v>
                </c:pt>
                <c:pt idx="36">
                  <c:v>3153.7594829999998</c:v>
                </c:pt>
                <c:pt idx="37">
                  <c:v>3153.282608</c:v>
                </c:pt>
                <c:pt idx="38">
                  <c:v>3153.3050899999998</c:v>
                </c:pt>
                <c:pt idx="39">
                  <c:v>3153.1937830000002</c:v>
                </c:pt>
                <c:pt idx="40">
                  <c:v>3181.9963280000002</c:v>
                </c:pt>
                <c:pt idx="41">
                  <c:v>3182.9444840000001</c:v>
                </c:pt>
                <c:pt idx="42">
                  <c:v>3182.498646</c:v>
                </c:pt>
                <c:pt idx="43">
                  <c:v>3182.4722729999999</c:v>
                </c:pt>
                <c:pt idx="44">
                  <c:v>3181.5928530000001</c:v>
                </c:pt>
                <c:pt idx="45">
                  <c:v>3172.4236770000002</c:v>
                </c:pt>
                <c:pt idx="46">
                  <c:v>3173.237662</c:v>
                </c:pt>
                <c:pt idx="47">
                  <c:v>3172.565169</c:v>
                </c:pt>
                <c:pt idx="48">
                  <c:v>3172.7055140000002</c:v>
                </c:pt>
                <c:pt idx="49">
                  <c:v>3171.9259860000002</c:v>
                </c:pt>
                <c:pt idx="50">
                  <c:v>3189.0645479999998</c:v>
                </c:pt>
                <c:pt idx="51">
                  <c:v>3189.4730450000002</c:v>
                </c:pt>
                <c:pt idx="52">
                  <c:v>3188.39561</c:v>
                </c:pt>
                <c:pt idx="53">
                  <c:v>3189.9971439999999</c:v>
                </c:pt>
                <c:pt idx="54">
                  <c:v>3189.234058</c:v>
                </c:pt>
                <c:pt idx="55">
                  <c:v>3174.158187</c:v>
                </c:pt>
                <c:pt idx="56">
                  <c:v>3173.872719</c:v>
                </c:pt>
                <c:pt idx="57">
                  <c:v>3174.1155640000002</c:v>
                </c:pt>
                <c:pt idx="58">
                  <c:v>3174.7019059999998</c:v>
                </c:pt>
                <c:pt idx="59">
                  <c:v>3173.8547779999999</c:v>
                </c:pt>
                <c:pt idx="60">
                  <c:v>3201.767186</c:v>
                </c:pt>
                <c:pt idx="61">
                  <c:v>3201.7888360000002</c:v>
                </c:pt>
                <c:pt idx="62">
                  <c:v>3201.601365</c:v>
                </c:pt>
                <c:pt idx="63">
                  <c:v>3201.4213209999998</c:v>
                </c:pt>
                <c:pt idx="64">
                  <c:v>3201.7489169999999</c:v>
                </c:pt>
                <c:pt idx="65">
                  <c:v>3192.3592359999998</c:v>
                </c:pt>
                <c:pt idx="66">
                  <c:v>3193.403734</c:v>
                </c:pt>
                <c:pt idx="67">
                  <c:v>3193.0280189999999</c:v>
                </c:pt>
                <c:pt idx="68">
                  <c:v>3192.4886390000001</c:v>
                </c:pt>
                <c:pt idx="69">
                  <c:v>3192.6102540000002</c:v>
                </c:pt>
                <c:pt idx="70">
                  <c:v>3220.2307420000002</c:v>
                </c:pt>
                <c:pt idx="71">
                  <c:v>3220.1919549999998</c:v>
                </c:pt>
                <c:pt idx="72">
                  <c:v>3219.7224219999998</c:v>
                </c:pt>
                <c:pt idx="73">
                  <c:v>3220.3310120000001</c:v>
                </c:pt>
                <c:pt idx="74">
                  <c:v>3220.3731859999998</c:v>
                </c:pt>
                <c:pt idx="75">
                  <c:v>3173.975015</c:v>
                </c:pt>
                <c:pt idx="76">
                  <c:v>3174.037965</c:v>
                </c:pt>
                <c:pt idx="77">
                  <c:v>3174.5643479999999</c:v>
                </c:pt>
                <c:pt idx="78">
                  <c:v>3174.9988189999999</c:v>
                </c:pt>
                <c:pt idx="79">
                  <c:v>3174.2655070000001</c:v>
                </c:pt>
                <c:pt idx="80">
                  <c:v>3173.9226370000001</c:v>
                </c:pt>
                <c:pt idx="81">
                  <c:v>3173.5733620000001</c:v>
                </c:pt>
                <c:pt idx="82">
                  <c:v>3174.2182349999998</c:v>
                </c:pt>
                <c:pt idx="83">
                  <c:v>3175.0907259999999</c:v>
                </c:pt>
                <c:pt idx="84">
                  <c:v>3175.0907259999999</c:v>
                </c:pt>
                <c:pt idx="85">
                  <c:v>3107.269953</c:v>
                </c:pt>
                <c:pt idx="86">
                  <c:v>3108.0683429999999</c:v>
                </c:pt>
                <c:pt idx="87">
                  <c:v>3107.828841</c:v>
                </c:pt>
                <c:pt idx="88">
                  <c:v>3108.0761130000001</c:v>
                </c:pt>
                <c:pt idx="89">
                  <c:v>3107.8404919999998</c:v>
                </c:pt>
                <c:pt idx="90">
                  <c:v>3108.388418</c:v>
                </c:pt>
                <c:pt idx="91">
                  <c:v>3107.9267420000001</c:v>
                </c:pt>
                <c:pt idx="92">
                  <c:v>3106.548558</c:v>
                </c:pt>
                <c:pt idx="93">
                  <c:v>3107.445033</c:v>
                </c:pt>
                <c:pt idx="94">
                  <c:v>3107.4113710000001</c:v>
                </c:pt>
                <c:pt idx="95">
                  <c:v>3107.2317600000001</c:v>
                </c:pt>
                <c:pt idx="96">
                  <c:v>3107.8757000000001</c:v>
                </c:pt>
                <c:pt idx="97">
                  <c:v>3106.9845759999998</c:v>
                </c:pt>
                <c:pt idx="98">
                  <c:v>3107.6437559999999</c:v>
                </c:pt>
                <c:pt idx="99">
                  <c:v>3108.046366</c:v>
                </c:pt>
                <c:pt idx="100">
                  <c:v>3111.987803</c:v>
                </c:pt>
                <c:pt idx="101">
                  <c:v>3112.5471809999999</c:v>
                </c:pt>
                <c:pt idx="102">
                  <c:v>3112.289123</c:v>
                </c:pt>
                <c:pt idx="103">
                  <c:v>3111.07402</c:v>
                </c:pt>
                <c:pt idx="104">
                  <c:v>3112.067423</c:v>
                </c:pt>
                <c:pt idx="105">
                  <c:v>3206.9886270000002</c:v>
                </c:pt>
                <c:pt idx="106">
                  <c:v>3207.1291419999998</c:v>
                </c:pt>
                <c:pt idx="107">
                  <c:v>3206.5731820000001</c:v>
                </c:pt>
                <c:pt idx="108">
                  <c:v>3207.8573860000001</c:v>
                </c:pt>
                <c:pt idx="109">
                  <c:v>3207.4678909999998</c:v>
                </c:pt>
                <c:pt idx="110">
                  <c:v>3195.2496489999999</c:v>
                </c:pt>
                <c:pt idx="111">
                  <c:v>3194.476615</c:v>
                </c:pt>
                <c:pt idx="112">
                  <c:v>3194.2449510000001</c:v>
                </c:pt>
                <c:pt idx="113">
                  <c:v>3193.832672</c:v>
                </c:pt>
                <c:pt idx="114">
                  <c:v>3194.8102800000001</c:v>
                </c:pt>
                <c:pt idx="115">
                  <c:v>3194.6182469999999</c:v>
                </c:pt>
                <c:pt idx="116">
                  <c:v>3193.702104</c:v>
                </c:pt>
                <c:pt idx="117">
                  <c:v>3194.377841</c:v>
                </c:pt>
                <c:pt idx="118">
                  <c:v>3193.363625</c:v>
                </c:pt>
                <c:pt idx="119">
                  <c:v>3194.5480910000001</c:v>
                </c:pt>
                <c:pt idx="120">
                  <c:v>3191.6306140000002</c:v>
                </c:pt>
                <c:pt idx="121">
                  <c:v>3190.5443059999998</c:v>
                </c:pt>
                <c:pt idx="122">
                  <c:v>3138.2191339999999</c:v>
                </c:pt>
                <c:pt idx="123">
                  <c:v>3126.1910200000002</c:v>
                </c:pt>
                <c:pt idx="124">
                  <c:v>3126.9178179999999</c:v>
                </c:pt>
                <c:pt idx="125">
                  <c:v>3126.7202699999998</c:v>
                </c:pt>
                <c:pt idx="126">
                  <c:v>3126.0925990000001</c:v>
                </c:pt>
                <c:pt idx="127">
                  <c:v>3126.6505069999998</c:v>
                </c:pt>
                <c:pt idx="128">
                  <c:v>3143.3162160000002</c:v>
                </c:pt>
                <c:pt idx="129">
                  <c:v>3143.186506</c:v>
                </c:pt>
                <c:pt idx="130">
                  <c:v>3143.4233869999998</c:v>
                </c:pt>
                <c:pt idx="131">
                  <c:v>3143.4233869999998</c:v>
                </c:pt>
                <c:pt idx="132">
                  <c:v>3143.470495</c:v>
                </c:pt>
                <c:pt idx="133">
                  <c:v>3107.731565</c:v>
                </c:pt>
                <c:pt idx="134">
                  <c:v>3108.3118060000002</c:v>
                </c:pt>
                <c:pt idx="135">
                  <c:v>3108.0957189999999</c:v>
                </c:pt>
                <c:pt idx="136">
                  <c:v>3108.0598690000002</c:v>
                </c:pt>
                <c:pt idx="137">
                  <c:v>3107.7105759999999</c:v>
                </c:pt>
                <c:pt idx="138">
                  <c:v>3226.4268619999998</c:v>
                </c:pt>
                <c:pt idx="139">
                  <c:v>3226.5623300000002</c:v>
                </c:pt>
                <c:pt idx="140">
                  <c:v>3226.746482</c:v>
                </c:pt>
                <c:pt idx="141">
                  <c:v>3226.2822959999999</c:v>
                </c:pt>
                <c:pt idx="142">
                  <c:v>3225.9565600000001</c:v>
                </c:pt>
                <c:pt idx="143">
                  <c:v>3239.5864980000001</c:v>
                </c:pt>
                <c:pt idx="144">
                  <c:v>3238.6169110000001</c:v>
                </c:pt>
                <c:pt idx="145">
                  <c:v>3239.2335349999998</c:v>
                </c:pt>
                <c:pt idx="146">
                  <c:v>3239.3913950000001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42152"/>
        <c:axId val="862146856"/>
      </c:lineChart>
      <c:dateAx>
        <c:axId val="86214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39800"/>
        <c:crosses val="autoZero"/>
        <c:auto val="1"/>
        <c:lblOffset val="100"/>
        <c:baseTimeUnit val="days"/>
      </c:dateAx>
      <c:valAx>
        <c:axId val="86213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1760"/>
        <c:crosses val="autoZero"/>
        <c:crossBetween val="between"/>
      </c:valAx>
      <c:valAx>
        <c:axId val="8621468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2152"/>
        <c:crosses val="max"/>
        <c:crossBetween val="between"/>
      </c:valAx>
      <c:dateAx>
        <c:axId val="8621421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468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IBR!$C$1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IBR!$C$2:$C$66</c:f>
              <c:numCache>
                <c:formatCode>_-* #,##0_-;\-* #,##0_-;_-* "-"??_-;_-@_-</c:formatCode>
                <c:ptCount val="65"/>
                <c:pt idx="0">
                  <c:v>13514.69</c:v>
                </c:pt>
                <c:pt idx="1">
                  <c:v>13215.7</c:v>
                </c:pt>
                <c:pt idx="2">
                  <c:v>13726.64</c:v>
                </c:pt>
                <c:pt idx="3">
                  <c:v>13581.63</c:v>
                </c:pt>
                <c:pt idx="4">
                  <c:v>14342.68</c:v>
                </c:pt>
                <c:pt idx="5">
                  <c:v>13922.19</c:v>
                </c:pt>
                <c:pt idx="6">
                  <c:v>14549.02</c:v>
                </c:pt>
                <c:pt idx="7">
                  <c:v>14723.69</c:v>
                </c:pt>
                <c:pt idx="8">
                  <c:v>15080.86</c:v>
                </c:pt>
                <c:pt idx="9">
                  <c:v>13502.02</c:v>
                </c:pt>
                <c:pt idx="10">
                  <c:v>14814.68</c:v>
                </c:pt>
                <c:pt idx="11">
                  <c:v>15334.64</c:v>
                </c:pt>
                <c:pt idx="12">
                  <c:v>14999.23</c:v>
                </c:pt>
                <c:pt idx="13">
                  <c:v>15229.4</c:v>
                </c:pt>
                <c:pt idx="14">
                  <c:v>15699.45</c:v>
                </c:pt>
                <c:pt idx="15">
                  <c:v>15182.05</c:v>
                </c:pt>
                <c:pt idx="16">
                  <c:v>13436.88</c:v>
                </c:pt>
                <c:pt idx="17">
                  <c:v>12248.27</c:v>
                </c:pt>
                <c:pt idx="18">
                  <c:v>13169.28</c:v>
                </c:pt>
                <c:pt idx="19">
                  <c:v>13931.04</c:v>
                </c:pt>
                <c:pt idx="20">
                  <c:v>13561.56</c:v>
                </c:pt>
                <c:pt idx="21">
                  <c:v>10654.74</c:v>
                </c:pt>
                <c:pt idx="22">
                  <c:v>10372.76</c:v>
                </c:pt>
                <c:pt idx="23">
                  <c:v>11231.87</c:v>
                </c:pt>
                <c:pt idx="24">
                  <c:v>11748.81</c:v>
                </c:pt>
                <c:pt idx="25">
                  <c:v>12435.26</c:v>
                </c:pt>
                <c:pt idx="26">
                  <c:v>10981.08</c:v>
                </c:pt>
                <c:pt idx="27">
                  <c:v>12149.03</c:v>
                </c:pt>
                <c:pt idx="28">
                  <c:v>12863.07</c:v>
                </c:pt>
                <c:pt idx="29">
                  <c:v>13059.23</c:v>
                </c:pt>
                <c:pt idx="30">
                  <c:v>13325.92</c:v>
                </c:pt>
                <c:pt idx="31">
                  <c:v>16314.81</c:v>
                </c:pt>
                <c:pt idx="32">
                  <c:v>15972.76</c:v>
                </c:pt>
                <c:pt idx="33">
                  <c:v>16987.14</c:v>
                </c:pt>
                <c:pt idx="34">
                  <c:v>17848.38</c:v>
                </c:pt>
                <c:pt idx="35">
                  <c:v>17285.73</c:v>
                </c:pt>
                <c:pt idx="36">
                  <c:v>16439.080000000002</c:v>
                </c:pt>
                <c:pt idx="37">
                  <c:v>15821.01</c:v>
                </c:pt>
                <c:pt idx="38">
                  <c:v>17365.79</c:v>
                </c:pt>
                <c:pt idx="39">
                  <c:v>17987.580000000002</c:v>
                </c:pt>
                <c:pt idx="40">
                  <c:v>16876.61</c:v>
                </c:pt>
                <c:pt idx="41">
                  <c:v>18205.78</c:v>
                </c:pt>
                <c:pt idx="42">
                  <c:v>18460.740000000002</c:v>
                </c:pt>
                <c:pt idx="43">
                  <c:v>19388.91</c:v>
                </c:pt>
                <c:pt idx="44">
                  <c:v>20120.560000000001</c:v>
                </c:pt>
                <c:pt idx="45">
                  <c:v>21363.06</c:v>
                </c:pt>
                <c:pt idx="46">
                  <c:v>20606.5</c:v>
                </c:pt>
                <c:pt idx="47">
                  <c:v>21056.68</c:v>
                </c:pt>
                <c:pt idx="48">
                  <c:v>19499.560000000001</c:v>
                </c:pt>
                <c:pt idx="49">
                  <c:v>21609.5</c:v>
                </c:pt>
                <c:pt idx="50">
                  <c:v>20123.68</c:v>
                </c:pt>
                <c:pt idx="51">
                  <c:v>19855.28</c:v>
                </c:pt>
                <c:pt idx="52">
                  <c:v>20792.349999999999</c:v>
                </c:pt>
                <c:pt idx="53">
                  <c:v>20527.52</c:v>
                </c:pt>
                <c:pt idx="54">
                  <c:v>18155.39</c:v>
                </c:pt>
                <c:pt idx="55">
                  <c:v>18342.37</c:v>
                </c:pt>
                <c:pt idx="56">
                  <c:v>16999.060000000001</c:v>
                </c:pt>
                <c:pt idx="57">
                  <c:v>17880.12</c:v>
                </c:pt>
                <c:pt idx="58">
                  <c:v>18707.38</c:v>
                </c:pt>
                <c:pt idx="59">
                  <c:v>17985.55</c:v>
                </c:pt>
                <c:pt idx="60">
                  <c:v>19467.8</c:v>
                </c:pt>
                <c:pt idx="61">
                  <c:v>16995.900000000001</c:v>
                </c:pt>
                <c:pt idx="62">
                  <c:v>18112.72</c:v>
                </c:pt>
                <c:pt idx="63">
                  <c:v>25251.66</c:v>
                </c:pt>
                <c:pt idx="64">
                  <c:v>25508.7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IBR!$D$1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IBR!$D$2:$D$66</c:f>
              <c:numCache>
                <c:formatCode>_-* #,##0_-;\-* #,##0_-;_-* "-"??_-;_-@_-</c:formatCode>
                <c:ptCount val="65"/>
                <c:pt idx="0">
                  <c:v>9292.8516049999998</c:v>
                </c:pt>
                <c:pt idx="1">
                  <c:v>9389.9265080000005</c:v>
                </c:pt>
                <c:pt idx="2">
                  <c:v>9607.4801169999992</c:v>
                </c:pt>
                <c:pt idx="3">
                  <c:v>9674.2097389999999</c:v>
                </c:pt>
                <c:pt idx="4">
                  <c:v>9737.3548950000004</c:v>
                </c:pt>
                <c:pt idx="5">
                  <c:v>9725.6484710000004</c:v>
                </c:pt>
                <c:pt idx="6">
                  <c:v>9785.7318489999998</c:v>
                </c:pt>
                <c:pt idx="7">
                  <c:v>9911.9039570000004</c:v>
                </c:pt>
                <c:pt idx="8">
                  <c:v>10114.903737000001</c:v>
                </c:pt>
                <c:pt idx="9">
                  <c:v>9843.3506030000008</c:v>
                </c:pt>
                <c:pt idx="10">
                  <c:v>9787.4826749999993</c:v>
                </c:pt>
                <c:pt idx="11">
                  <c:v>10008.865363000001</c:v>
                </c:pt>
                <c:pt idx="12">
                  <c:v>10030.54322</c:v>
                </c:pt>
                <c:pt idx="13">
                  <c:v>10116.279841</c:v>
                </c:pt>
                <c:pt idx="14">
                  <c:v>10124.429027</c:v>
                </c:pt>
                <c:pt idx="15">
                  <c:v>10139.856335</c:v>
                </c:pt>
                <c:pt idx="16">
                  <c:v>10286.452362</c:v>
                </c:pt>
                <c:pt idx="17">
                  <c:v>10259.009662</c:v>
                </c:pt>
                <c:pt idx="18">
                  <c:v>10319.397767</c:v>
                </c:pt>
                <c:pt idx="19">
                  <c:v>10307.408872</c:v>
                </c:pt>
                <c:pt idx="20">
                  <c:v>10319.104434999999</c:v>
                </c:pt>
                <c:pt idx="21">
                  <c:v>10281.866196999999</c:v>
                </c:pt>
                <c:pt idx="22">
                  <c:v>10346.965349</c:v>
                </c:pt>
                <c:pt idx="23">
                  <c:v>10389.201245</c:v>
                </c:pt>
                <c:pt idx="24">
                  <c:v>10408.785199</c:v>
                </c:pt>
                <c:pt idx="25">
                  <c:v>10444.290720999999</c:v>
                </c:pt>
                <c:pt idx="26">
                  <c:v>10429.630868</c:v>
                </c:pt>
                <c:pt idx="27">
                  <c:v>10427.548057</c:v>
                </c:pt>
                <c:pt idx="28">
                  <c:v>10530.617897</c:v>
                </c:pt>
                <c:pt idx="29">
                  <c:v>10497.167654000001</c:v>
                </c:pt>
                <c:pt idx="30">
                  <c:v>10523.689345000001</c:v>
                </c:pt>
                <c:pt idx="31">
                  <c:v>10739.971925</c:v>
                </c:pt>
                <c:pt idx="32">
                  <c:v>10772.912082000001</c:v>
                </c:pt>
                <c:pt idx="33">
                  <c:v>11026.886403</c:v>
                </c:pt>
                <c:pt idx="34">
                  <c:v>11035.787034999999</c:v>
                </c:pt>
                <c:pt idx="35">
                  <c:v>11019.393238000001</c:v>
                </c:pt>
                <c:pt idx="36">
                  <c:v>11019.370835</c:v>
                </c:pt>
                <c:pt idx="37">
                  <c:v>11397.530294</c:v>
                </c:pt>
                <c:pt idx="38">
                  <c:v>11379.053813</c:v>
                </c:pt>
                <c:pt idx="39">
                  <c:v>11324.977225000001</c:v>
                </c:pt>
                <c:pt idx="40">
                  <c:v>11700.268962</c:v>
                </c:pt>
                <c:pt idx="41">
                  <c:v>11727.487018</c:v>
                </c:pt>
                <c:pt idx="42">
                  <c:v>11963.405916</c:v>
                </c:pt>
                <c:pt idx="43">
                  <c:v>12095.705967</c:v>
                </c:pt>
                <c:pt idx="44">
                  <c:v>12077.705284</c:v>
                </c:pt>
                <c:pt idx="45">
                  <c:v>12080.467982</c:v>
                </c:pt>
                <c:pt idx="46">
                  <c:v>12473.826209000001</c:v>
                </c:pt>
                <c:pt idx="47">
                  <c:v>12517.645178999999</c:v>
                </c:pt>
                <c:pt idx="48">
                  <c:v>12485.482534999999</c:v>
                </c:pt>
                <c:pt idx="49">
                  <c:v>12881.899825</c:v>
                </c:pt>
                <c:pt idx="50">
                  <c:v>12907.328857</c:v>
                </c:pt>
                <c:pt idx="51">
                  <c:v>12648.879965</c:v>
                </c:pt>
                <c:pt idx="52">
                  <c:v>13221.295472</c:v>
                </c:pt>
                <c:pt idx="53">
                  <c:v>13201.440529</c:v>
                </c:pt>
                <c:pt idx="54">
                  <c:v>13242.925198000001</c:v>
                </c:pt>
                <c:pt idx="55">
                  <c:v>13540.105046000001</c:v>
                </c:pt>
                <c:pt idx="56">
                  <c:v>13534.502340999999</c:v>
                </c:pt>
                <c:pt idx="57">
                  <c:v>13525.331364</c:v>
                </c:pt>
                <c:pt idx="58">
                  <c:v>13788.060063000001</c:v>
                </c:pt>
                <c:pt idx="59">
                  <c:v>13270.631594</c:v>
                </c:pt>
                <c:pt idx="60">
                  <c:v>13278.558528</c:v>
                </c:pt>
                <c:pt idx="61">
                  <c:v>13375.669647000001</c:v>
                </c:pt>
                <c:pt idx="62">
                  <c:v>13375.690409000001</c:v>
                </c:pt>
                <c:pt idx="63">
                  <c:v>18174.518968</c:v>
                </c:pt>
                <c:pt idx="64">
                  <c:v>18304.34259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15616"/>
        <c:axId val="737617184"/>
      </c:lineChart>
      <c:lineChart>
        <c:grouping val="standard"/>
        <c:varyColors val="0"/>
        <c:ser>
          <c:idx val="3"/>
          <c:order val="2"/>
          <c:tx>
            <c:strRef>
              <c:f>IBR!$E$1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IBR!$E$2:$E$66</c:f>
              <c:numCache>
                <c:formatCode>_-* #,##0_-;\-* #,##0_-;_-* "-"??_-;_-@_-</c:formatCode>
                <c:ptCount val="65"/>
                <c:pt idx="0">
                  <c:v>638.11720000000003</c:v>
                </c:pt>
                <c:pt idx="1">
                  <c:v>646.09469999999999</c:v>
                </c:pt>
                <c:pt idx="2">
                  <c:v>695.73919999999998</c:v>
                </c:pt>
                <c:pt idx="3">
                  <c:v>733.8288</c:v>
                </c:pt>
                <c:pt idx="4">
                  <c:v>755.45540000000005</c:v>
                </c:pt>
                <c:pt idx="5">
                  <c:v>782.96450000000004</c:v>
                </c:pt>
                <c:pt idx="6">
                  <c:v>791.70060000000001</c:v>
                </c:pt>
                <c:pt idx="7">
                  <c:v>775.49040000000002</c:v>
                </c:pt>
                <c:pt idx="8">
                  <c:v>794.79560000000004</c:v>
                </c:pt>
                <c:pt idx="9">
                  <c:v>815.96990000000005</c:v>
                </c:pt>
                <c:pt idx="10">
                  <c:v>789.85400000000004</c:v>
                </c:pt>
                <c:pt idx="11">
                  <c:v>810.34010000000001</c:v>
                </c:pt>
                <c:pt idx="12">
                  <c:v>818.76819999999998</c:v>
                </c:pt>
                <c:pt idx="13">
                  <c:v>826.61220000000003</c:v>
                </c:pt>
                <c:pt idx="14">
                  <c:v>825.33839999999998</c:v>
                </c:pt>
                <c:pt idx="15">
                  <c:v>826.18880000000001</c:v>
                </c:pt>
                <c:pt idx="16">
                  <c:v>797.55949999999996</c:v>
                </c:pt>
                <c:pt idx="17">
                  <c:v>796.31320000000005</c:v>
                </c:pt>
                <c:pt idx="18">
                  <c:v>790.69420000000002</c:v>
                </c:pt>
                <c:pt idx="19">
                  <c:v>724.88890000000004</c:v>
                </c:pt>
                <c:pt idx="20">
                  <c:v>724.91639999999995</c:v>
                </c:pt>
                <c:pt idx="21">
                  <c:v>711.07560000000001</c:v>
                </c:pt>
                <c:pt idx="22">
                  <c:v>647.1857</c:v>
                </c:pt>
                <c:pt idx="23">
                  <c:v>710.98829999999998</c:v>
                </c:pt>
                <c:pt idx="24">
                  <c:v>702.1327</c:v>
                </c:pt>
                <c:pt idx="25">
                  <c:v>657.14300000000003</c:v>
                </c:pt>
                <c:pt idx="26">
                  <c:v>667.58370000000002</c:v>
                </c:pt>
                <c:pt idx="27">
                  <c:v>663.91869999999994</c:v>
                </c:pt>
                <c:pt idx="28">
                  <c:v>638.76340000000005</c:v>
                </c:pt>
                <c:pt idx="29">
                  <c:v>643.4443</c:v>
                </c:pt>
                <c:pt idx="30">
                  <c:v>651.47640000000001</c:v>
                </c:pt>
                <c:pt idx="31">
                  <c:v>676.59299999999996</c:v>
                </c:pt>
                <c:pt idx="32">
                  <c:v>674.10630000000003</c:v>
                </c:pt>
                <c:pt idx="33">
                  <c:v>731.65039999999999</c:v>
                </c:pt>
                <c:pt idx="34">
                  <c:v>626.20090000000005</c:v>
                </c:pt>
                <c:pt idx="35">
                  <c:v>623.72969999999998</c:v>
                </c:pt>
                <c:pt idx="36">
                  <c:v>607.05949999999996</c:v>
                </c:pt>
                <c:pt idx="37">
                  <c:v>656.06590000000006</c:v>
                </c:pt>
                <c:pt idx="38">
                  <c:v>661.11620000000005</c:v>
                </c:pt>
                <c:pt idx="39">
                  <c:v>643.86540000000002</c:v>
                </c:pt>
                <c:pt idx="40">
                  <c:v>760.14120000000003</c:v>
                </c:pt>
                <c:pt idx="41">
                  <c:v>756.63699999999994</c:v>
                </c:pt>
                <c:pt idx="42">
                  <c:v>751.24710000000005</c:v>
                </c:pt>
                <c:pt idx="43">
                  <c:v>721.11350000000004</c:v>
                </c:pt>
                <c:pt idx="44">
                  <c:v>719.75160000000005</c:v>
                </c:pt>
                <c:pt idx="45">
                  <c:v>711.58989999999994</c:v>
                </c:pt>
                <c:pt idx="46">
                  <c:v>820.90499999999997</c:v>
                </c:pt>
                <c:pt idx="47">
                  <c:v>898.57560000000001</c:v>
                </c:pt>
                <c:pt idx="48">
                  <c:v>824.42110000000002</c:v>
                </c:pt>
                <c:pt idx="49">
                  <c:v>1021.2606</c:v>
                </c:pt>
                <c:pt idx="50">
                  <c:v>1017.768</c:v>
                </c:pt>
                <c:pt idx="51">
                  <c:v>1036.9911</c:v>
                </c:pt>
                <c:pt idx="52">
                  <c:v>1083.8716999999999</c:v>
                </c:pt>
                <c:pt idx="53">
                  <c:v>1099.0039999999999</c:v>
                </c:pt>
                <c:pt idx="54">
                  <c:v>1130.5513000000001</c:v>
                </c:pt>
                <c:pt idx="55">
                  <c:v>1308.2738999999999</c:v>
                </c:pt>
                <c:pt idx="56">
                  <c:v>1304.7470000000001</c:v>
                </c:pt>
                <c:pt idx="57">
                  <c:v>1264.2994000000001</c:v>
                </c:pt>
                <c:pt idx="58">
                  <c:v>1373.2076</c:v>
                </c:pt>
                <c:pt idx="59">
                  <c:v>1429.0320999999999</c:v>
                </c:pt>
                <c:pt idx="60">
                  <c:v>1382.2484999999999</c:v>
                </c:pt>
                <c:pt idx="61">
                  <c:v>1381.5223000000001</c:v>
                </c:pt>
                <c:pt idx="62">
                  <c:v>1422.7843</c:v>
                </c:pt>
                <c:pt idx="63">
                  <c:v>2552.9041999999999</c:v>
                </c:pt>
                <c:pt idx="64">
                  <c:v>2591.4605999999999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IBR!$F$1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IBR!$F$2:$F$66</c:f>
              <c:numCache>
                <c:formatCode>_-* #,##0_-;\-* #,##0_-;_-* "-"??_-;_-@_-</c:formatCode>
                <c:ptCount val="65"/>
                <c:pt idx="0">
                  <c:v>936.28883099999996</c:v>
                </c:pt>
                <c:pt idx="1">
                  <c:v>915.22269900000003</c:v>
                </c:pt>
                <c:pt idx="2">
                  <c:v>927.94969400000002</c:v>
                </c:pt>
                <c:pt idx="3">
                  <c:v>922.538275</c:v>
                </c:pt>
                <c:pt idx="4">
                  <c:v>928.991894</c:v>
                </c:pt>
                <c:pt idx="5">
                  <c:v>891.68267600000001</c:v>
                </c:pt>
                <c:pt idx="6">
                  <c:v>886.30222000000003</c:v>
                </c:pt>
                <c:pt idx="7">
                  <c:v>974.64310899999998</c:v>
                </c:pt>
                <c:pt idx="8">
                  <c:v>990.04398300000003</c:v>
                </c:pt>
                <c:pt idx="9">
                  <c:v>1006.280998</c:v>
                </c:pt>
                <c:pt idx="10">
                  <c:v>1031.550596</c:v>
                </c:pt>
                <c:pt idx="11">
                  <c:v>1120.249489</c:v>
                </c:pt>
                <c:pt idx="12">
                  <c:v>1125.9059</c:v>
                </c:pt>
                <c:pt idx="13">
                  <c:v>1114.2925789999999</c:v>
                </c:pt>
                <c:pt idx="14">
                  <c:v>1121.1372610000001</c:v>
                </c:pt>
                <c:pt idx="15">
                  <c:v>1115.1362939999999</c:v>
                </c:pt>
                <c:pt idx="16">
                  <c:v>1099.5792329999999</c:v>
                </c:pt>
                <c:pt idx="17">
                  <c:v>1093.007832</c:v>
                </c:pt>
                <c:pt idx="18">
                  <c:v>1090.0572090000001</c:v>
                </c:pt>
                <c:pt idx="19">
                  <c:v>1066.5518010000001</c:v>
                </c:pt>
                <c:pt idx="20">
                  <c:v>1067.207778</c:v>
                </c:pt>
                <c:pt idx="21">
                  <c:v>991.45569999999998</c:v>
                </c:pt>
                <c:pt idx="22">
                  <c:v>986.10224000000005</c:v>
                </c:pt>
                <c:pt idx="23">
                  <c:v>989.64540299999999</c:v>
                </c:pt>
                <c:pt idx="24">
                  <c:v>969.55972999999994</c:v>
                </c:pt>
                <c:pt idx="25">
                  <c:v>954.84239000000002</c:v>
                </c:pt>
                <c:pt idx="26">
                  <c:v>967.24982399999999</c:v>
                </c:pt>
                <c:pt idx="27">
                  <c:v>925.13114399999995</c:v>
                </c:pt>
                <c:pt idx="28">
                  <c:v>910.00016700000003</c:v>
                </c:pt>
                <c:pt idx="29">
                  <c:v>921.71743800000002</c:v>
                </c:pt>
                <c:pt idx="30">
                  <c:v>969.32340299999998</c:v>
                </c:pt>
                <c:pt idx="31">
                  <c:v>1026.9651570000001</c:v>
                </c:pt>
                <c:pt idx="32">
                  <c:v>1038.432311</c:v>
                </c:pt>
                <c:pt idx="33">
                  <c:v>1121.09213</c:v>
                </c:pt>
                <c:pt idx="34">
                  <c:v>1211.477852</c:v>
                </c:pt>
                <c:pt idx="35">
                  <c:v>1231.4258520000001</c:v>
                </c:pt>
                <c:pt idx="36">
                  <c:v>1104.747237</c:v>
                </c:pt>
                <c:pt idx="37">
                  <c:v>1165.58025</c:v>
                </c:pt>
                <c:pt idx="38">
                  <c:v>1188.5064050000001</c:v>
                </c:pt>
                <c:pt idx="39">
                  <c:v>1175.7663299999999</c:v>
                </c:pt>
                <c:pt idx="40">
                  <c:v>1206.311843</c:v>
                </c:pt>
                <c:pt idx="41">
                  <c:v>1191.999693</c:v>
                </c:pt>
                <c:pt idx="42">
                  <c:v>1330.943716</c:v>
                </c:pt>
                <c:pt idx="43">
                  <c:v>1358.7189900000001</c:v>
                </c:pt>
                <c:pt idx="44">
                  <c:v>1407.541338</c:v>
                </c:pt>
                <c:pt idx="45">
                  <c:v>1581.393458</c:v>
                </c:pt>
                <c:pt idx="46">
                  <c:v>1733.0735219999999</c:v>
                </c:pt>
                <c:pt idx="47">
                  <c:v>1837.3939310000001</c:v>
                </c:pt>
                <c:pt idx="48">
                  <c:v>1698.901584</c:v>
                </c:pt>
                <c:pt idx="49">
                  <c:v>1763.8095639999999</c:v>
                </c:pt>
                <c:pt idx="50">
                  <c:v>1763.368248</c:v>
                </c:pt>
                <c:pt idx="51">
                  <c:v>1798.016924</c:v>
                </c:pt>
                <c:pt idx="52">
                  <c:v>1745.2491620000001</c:v>
                </c:pt>
                <c:pt idx="53">
                  <c:v>1767.24324</c:v>
                </c:pt>
                <c:pt idx="54">
                  <c:v>1888.0799939999999</c:v>
                </c:pt>
                <c:pt idx="55">
                  <c:v>1803.975966</c:v>
                </c:pt>
                <c:pt idx="56">
                  <c:v>1774.858618</c:v>
                </c:pt>
                <c:pt idx="57">
                  <c:v>1654.4526920000001</c:v>
                </c:pt>
                <c:pt idx="58">
                  <c:v>1752.487384</c:v>
                </c:pt>
                <c:pt idx="59">
                  <c:v>1780.5695310000001</c:v>
                </c:pt>
                <c:pt idx="60">
                  <c:v>1752.418535</c:v>
                </c:pt>
                <c:pt idx="61">
                  <c:v>1724.870459</c:v>
                </c:pt>
                <c:pt idx="62">
                  <c:v>1776.048593</c:v>
                </c:pt>
                <c:pt idx="63">
                  <c:v>2163.4676650000001</c:v>
                </c:pt>
                <c:pt idx="64">
                  <c:v>2164.2756979999999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27376"/>
        <c:axId val="737635608"/>
      </c:lineChart>
      <c:dateAx>
        <c:axId val="7376156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17184"/>
        <c:crosses val="autoZero"/>
        <c:auto val="1"/>
        <c:lblOffset val="100"/>
        <c:baseTimeUnit val="days"/>
      </c:dateAx>
      <c:valAx>
        <c:axId val="7376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15616"/>
        <c:crosses val="autoZero"/>
        <c:crossBetween val="between"/>
      </c:valAx>
      <c:valAx>
        <c:axId val="7376356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27376"/>
        <c:crosses val="max"/>
        <c:crossBetween val="between"/>
      </c:valAx>
      <c:dateAx>
        <c:axId val="737627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76356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IBR!$U$28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IBR!$S$29:$S$175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IBR!$U$29:$U$175</c:f>
              <c:numCache>
                <c:formatCode>_-* #,##0_-;\-* #,##0_-;_-* "-"??_-;_-@_-</c:formatCode>
                <c:ptCount val="147"/>
                <c:pt idx="0">
                  <c:v>16448.330000000002</c:v>
                </c:pt>
                <c:pt idx="1">
                  <c:v>16422.29</c:v>
                </c:pt>
                <c:pt idx="2">
                  <c:v>16270.39</c:v>
                </c:pt>
                <c:pt idx="3">
                  <c:v>16164.59</c:v>
                </c:pt>
                <c:pt idx="4">
                  <c:v>16164.59</c:v>
                </c:pt>
                <c:pt idx="5">
                  <c:v>16987.96</c:v>
                </c:pt>
                <c:pt idx="6">
                  <c:v>16950.400000000001</c:v>
                </c:pt>
                <c:pt idx="7">
                  <c:v>16856.78</c:v>
                </c:pt>
                <c:pt idx="8">
                  <c:v>16999.060000000001</c:v>
                </c:pt>
                <c:pt idx="9">
                  <c:v>16999.060000000001</c:v>
                </c:pt>
                <c:pt idx="10">
                  <c:v>16960</c:v>
                </c:pt>
                <c:pt idx="11">
                  <c:v>16438.23</c:v>
                </c:pt>
                <c:pt idx="12">
                  <c:v>17077.91</c:v>
                </c:pt>
                <c:pt idx="13">
                  <c:v>16914.36</c:v>
                </c:pt>
                <c:pt idx="14">
                  <c:v>17131.310000000001</c:v>
                </c:pt>
                <c:pt idx="15">
                  <c:v>17409.439999999999</c:v>
                </c:pt>
                <c:pt idx="16">
                  <c:v>17430.400000000001</c:v>
                </c:pt>
                <c:pt idx="17">
                  <c:v>17603.14</c:v>
                </c:pt>
                <c:pt idx="18">
                  <c:v>17600.45</c:v>
                </c:pt>
                <c:pt idx="19">
                  <c:v>17613.43</c:v>
                </c:pt>
                <c:pt idx="20">
                  <c:v>18089.09</c:v>
                </c:pt>
                <c:pt idx="21">
                  <c:v>18108.41</c:v>
                </c:pt>
                <c:pt idx="22">
                  <c:v>18405</c:v>
                </c:pt>
                <c:pt idx="23">
                  <c:v>18271.97</c:v>
                </c:pt>
                <c:pt idx="24">
                  <c:v>17914.43</c:v>
                </c:pt>
                <c:pt idx="25">
                  <c:v>17916.490000000002</c:v>
                </c:pt>
                <c:pt idx="26">
                  <c:v>17984.2</c:v>
                </c:pt>
                <c:pt idx="27">
                  <c:v>18166.580000000002</c:v>
                </c:pt>
                <c:pt idx="28">
                  <c:v>18141.03</c:v>
                </c:pt>
                <c:pt idx="29">
                  <c:v>18034.93</c:v>
                </c:pt>
                <c:pt idx="30">
                  <c:v>18000.95</c:v>
                </c:pt>
                <c:pt idx="31">
                  <c:v>17880.12</c:v>
                </c:pt>
                <c:pt idx="32">
                  <c:v>18177.68</c:v>
                </c:pt>
                <c:pt idx="33">
                  <c:v>18362.099999999999</c:v>
                </c:pt>
                <c:pt idx="34">
                  <c:v>18229.400000000001</c:v>
                </c:pt>
                <c:pt idx="35">
                  <c:v>18387.2</c:v>
                </c:pt>
                <c:pt idx="36">
                  <c:v>18756.05</c:v>
                </c:pt>
                <c:pt idx="37">
                  <c:v>18654.63</c:v>
                </c:pt>
                <c:pt idx="38">
                  <c:v>18584.48</c:v>
                </c:pt>
                <c:pt idx="39">
                  <c:v>18892.939999999999</c:v>
                </c:pt>
                <c:pt idx="40">
                  <c:v>18553.59</c:v>
                </c:pt>
                <c:pt idx="41">
                  <c:v>18645.669999999998</c:v>
                </c:pt>
                <c:pt idx="42">
                  <c:v>18672.27</c:v>
                </c:pt>
                <c:pt idx="43">
                  <c:v>18653.88</c:v>
                </c:pt>
                <c:pt idx="44">
                  <c:v>18797.29</c:v>
                </c:pt>
                <c:pt idx="45">
                  <c:v>18954.68</c:v>
                </c:pt>
                <c:pt idx="46">
                  <c:v>18860.150000000001</c:v>
                </c:pt>
                <c:pt idx="47">
                  <c:v>18924.419999999998</c:v>
                </c:pt>
                <c:pt idx="48">
                  <c:v>18707.38</c:v>
                </c:pt>
                <c:pt idx="49">
                  <c:v>19079.18</c:v>
                </c:pt>
                <c:pt idx="50">
                  <c:v>19290.79</c:v>
                </c:pt>
                <c:pt idx="51">
                  <c:v>19270.79</c:v>
                </c:pt>
                <c:pt idx="52">
                  <c:v>19008.599999999999</c:v>
                </c:pt>
                <c:pt idx="53">
                  <c:v>18599.29</c:v>
                </c:pt>
                <c:pt idx="54">
                  <c:v>18589.830000000002</c:v>
                </c:pt>
                <c:pt idx="55">
                  <c:v>17566.28</c:v>
                </c:pt>
                <c:pt idx="56">
                  <c:v>17593.490000000002</c:v>
                </c:pt>
                <c:pt idx="57">
                  <c:v>17764.86</c:v>
                </c:pt>
                <c:pt idx="58">
                  <c:v>17814.46</c:v>
                </c:pt>
                <c:pt idx="59">
                  <c:v>17815.97</c:v>
                </c:pt>
                <c:pt idx="60">
                  <c:v>17989.12</c:v>
                </c:pt>
                <c:pt idx="61">
                  <c:v>17726.560000000001</c:v>
                </c:pt>
                <c:pt idx="62">
                  <c:v>17292.060000000001</c:v>
                </c:pt>
                <c:pt idx="63">
                  <c:v>17322.740000000002</c:v>
                </c:pt>
                <c:pt idx="64">
                  <c:v>16689.87</c:v>
                </c:pt>
                <c:pt idx="65">
                  <c:v>17340.560000000001</c:v>
                </c:pt>
                <c:pt idx="66">
                  <c:v>17592.88</c:v>
                </c:pt>
                <c:pt idx="67">
                  <c:v>17647.080000000002</c:v>
                </c:pt>
                <c:pt idx="68">
                  <c:v>17939.57</c:v>
                </c:pt>
                <c:pt idx="69">
                  <c:v>17985.55</c:v>
                </c:pt>
                <c:pt idx="70">
                  <c:v>17859.05</c:v>
                </c:pt>
                <c:pt idx="71">
                  <c:v>17823.28</c:v>
                </c:pt>
                <c:pt idx="72">
                  <c:v>17968.900000000001</c:v>
                </c:pt>
                <c:pt idx="73">
                  <c:v>18152.650000000001</c:v>
                </c:pt>
                <c:pt idx="74">
                  <c:v>18330.009999999998</c:v>
                </c:pt>
                <c:pt idx="75">
                  <c:v>18249.310000000001</c:v>
                </c:pt>
                <c:pt idx="76">
                  <c:v>18051.16</c:v>
                </c:pt>
                <c:pt idx="77">
                  <c:v>18237.689999999999</c:v>
                </c:pt>
                <c:pt idx="78">
                  <c:v>18396.43</c:v>
                </c:pt>
                <c:pt idx="79">
                  <c:v>18671.02</c:v>
                </c:pt>
                <c:pt idx="80">
                  <c:v>18594.79</c:v>
                </c:pt>
                <c:pt idx="81">
                  <c:v>18862.7</c:v>
                </c:pt>
                <c:pt idx="82">
                  <c:v>18891.23</c:v>
                </c:pt>
                <c:pt idx="83">
                  <c:v>18933.02</c:v>
                </c:pt>
                <c:pt idx="84">
                  <c:v>18933.02</c:v>
                </c:pt>
                <c:pt idx="85">
                  <c:v>18875.53</c:v>
                </c:pt>
                <c:pt idx="86">
                  <c:v>19104.45</c:v>
                </c:pt>
                <c:pt idx="87">
                  <c:v>18920.37</c:v>
                </c:pt>
                <c:pt idx="88">
                  <c:v>19141.919999999998</c:v>
                </c:pt>
                <c:pt idx="89">
                  <c:v>19122.75</c:v>
                </c:pt>
                <c:pt idx="90">
                  <c:v>19501.02</c:v>
                </c:pt>
                <c:pt idx="91">
                  <c:v>19467.8</c:v>
                </c:pt>
                <c:pt idx="92">
                  <c:v>19054.39</c:v>
                </c:pt>
                <c:pt idx="93">
                  <c:v>19111.95</c:v>
                </c:pt>
                <c:pt idx="94">
                  <c:v>19404.79</c:v>
                </c:pt>
                <c:pt idx="95">
                  <c:v>19348.580000000002</c:v>
                </c:pt>
                <c:pt idx="96">
                  <c:v>18853.03</c:v>
                </c:pt>
                <c:pt idx="97">
                  <c:v>18815.18</c:v>
                </c:pt>
                <c:pt idx="98">
                  <c:v>18750.400000000001</c:v>
                </c:pt>
                <c:pt idx="99">
                  <c:v>18836.54</c:v>
                </c:pt>
                <c:pt idx="100">
                  <c:v>17830.52</c:v>
                </c:pt>
                <c:pt idx="101">
                  <c:v>18079.97</c:v>
                </c:pt>
                <c:pt idx="102">
                  <c:v>17827.13</c:v>
                </c:pt>
                <c:pt idx="103">
                  <c:v>18023.73</c:v>
                </c:pt>
                <c:pt idx="104">
                  <c:v>17909.03</c:v>
                </c:pt>
                <c:pt idx="105">
                  <c:v>18217.419999999998</c:v>
                </c:pt>
                <c:pt idx="106">
                  <c:v>18387.37</c:v>
                </c:pt>
                <c:pt idx="107">
                  <c:v>18210.32</c:v>
                </c:pt>
                <c:pt idx="108">
                  <c:v>17965.560000000001</c:v>
                </c:pt>
                <c:pt idx="109">
                  <c:v>18334.27</c:v>
                </c:pt>
                <c:pt idx="110">
                  <c:v>17854.099999999999</c:v>
                </c:pt>
                <c:pt idx="111">
                  <c:v>17559.63</c:v>
                </c:pt>
                <c:pt idx="112">
                  <c:v>17518.560000000001</c:v>
                </c:pt>
                <c:pt idx="113">
                  <c:v>17409.189999999999</c:v>
                </c:pt>
                <c:pt idx="114">
                  <c:v>16995.900000000001</c:v>
                </c:pt>
                <c:pt idx="115">
                  <c:v>16944.55</c:v>
                </c:pt>
                <c:pt idx="116">
                  <c:v>17606.2</c:v>
                </c:pt>
                <c:pt idx="117">
                  <c:v>17531.939999999999</c:v>
                </c:pt>
                <c:pt idx="118">
                  <c:v>17589.04</c:v>
                </c:pt>
                <c:pt idx="119">
                  <c:v>17416.560000000001</c:v>
                </c:pt>
                <c:pt idx="120">
                  <c:v>18153.759999999998</c:v>
                </c:pt>
                <c:pt idx="121">
                  <c:v>18112.72</c:v>
                </c:pt>
                <c:pt idx="122">
                  <c:v>18616.189999999999</c:v>
                </c:pt>
                <c:pt idx="123">
                  <c:v>24561.279999999999</c:v>
                </c:pt>
                <c:pt idx="124">
                  <c:v>24735.49</c:v>
                </c:pt>
                <c:pt idx="125">
                  <c:v>24701.53</c:v>
                </c:pt>
                <c:pt idx="126">
                  <c:v>24632.73</c:v>
                </c:pt>
                <c:pt idx="127">
                  <c:v>24783.74</c:v>
                </c:pt>
                <c:pt idx="128">
                  <c:v>25295.81</c:v>
                </c:pt>
                <c:pt idx="129">
                  <c:v>25245.19</c:v>
                </c:pt>
                <c:pt idx="130">
                  <c:v>25433.88</c:v>
                </c:pt>
                <c:pt idx="131">
                  <c:v>25433.88</c:v>
                </c:pt>
                <c:pt idx="132">
                  <c:v>25251.66</c:v>
                </c:pt>
                <c:pt idx="133">
                  <c:v>25078.87</c:v>
                </c:pt>
                <c:pt idx="134">
                  <c:v>24845.599999999999</c:v>
                </c:pt>
                <c:pt idx="135">
                  <c:v>25037.59</c:v>
                </c:pt>
                <c:pt idx="136">
                  <c:v>25253.93</c:v>
                </c:pt>
                <c:pt idx="137">
                  <c:v>25496.83</c:v>
                </c:pt>
                <c:pt idx="138">
                  <c:v>24843.71</c:v>
                </c:pt>
                <c:pt idx="139">
                  <c:v>24838.240000000002</c:v>
                </c:pt>
                <c:pt idx="140">
                  <c:v>24792.15</c:v>
                </c:pt>
                <c:pt idx="141">
                  <c:v>25292.34</c:v>
                </c:pt>
                <c:pt idx="142">
                  <c:v>25199.71</c:v>
                </c:pt>
                <c:pt idx="143">
                  <c:v>25575.86</c:v>
                </c:pt>
                <c:pt idx="144">
                  <c:v>25644.16</c:v>
                </c:pt>
                <c:pt idx="145">
                  <c:v>25530.2</c:v>
                </c:pt>
                <c:pt idx="146">
                  <c:v>25508.7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IBR!$V$28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IBR!$S$29:$S$175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IBR!$V$29:$V$175</c:f>
              <c:numCache>
                <c:formatCode>#,##0_ ;[Red]\-#,##0\ </c:formatCode>
                <c:ptCount val="147"/>
                <c:pt idx="0">
                  <c:v>13516.272083</c:v>
                </c:pt>
                <c:pt idx="1">
                  <c:v>13518.258437</c:v>
                </c:pt>
                <c:pt idx="2">
                  <c:v>13527.808469</c:v>
                </c:pt>
                <c:pt idx="3">
                  <c:v>13494.50446</c:v>
                </c:pt>
                <c:pt idx="4">
                  <c:v>13494.50446</c:v>
                </c:pt>
                <c:pt idx="5">
                  <c:v>13513.887957000001</c:v>
                </c:pt>
                <c:pt idx="6">
                  <c:v>13547.863432</c:v>
                </c:pt>
                <c:pt idx="7">
                  <c:v>13514.579903</c:v>
                </c:pt>
                <c:pt idx="8">
                  <c:v>13534.502340999999</c:v>
                </c:pt>
                <c:pt idx="9">
                  <c:v>13534.502340999999</c:v>
                </c:pt>
                <c:pt idx="10">
                  <c:v>13538.05091</c:v>
                </c:pt>
                <c:pt idx="11">
                  <c:v>13535.870572</c:v>
                </c:pt>
                <c:pt idx="12">
                  <c:v>13539.119973000001</c:v>
                </c:pt>
                <c:pt idx="13">
                  <c:v>13500.763718</c:v>
                </c:pt>
                <c:pt idx="14">
                  <c:v>13506.087853000001</c:v>
                </c:pt>
                <c:pt idx="15">
                  <c:v>13522.004645999999</c:v>
                </c:pt>
                <c:pt idx="16">
                  <c:v>13514.069009000001</c:v>
                </c:pt>
                <c:pt idx="17">
                  <c:v>13519.584193000001</c:v>
                </c:pt>
                <c:pt idx="18">
                  <c:v>13531.279732999999</c:v>
                </c:pt>
                <c:pt idx="19">
                  <c:v>13543.511268</c:v>
                </c:pt>
                <c:pt idx="20">
                  <c:v>13496.343640999999</c:v>
                </c:pt>
                <c:pt idx="21">
                  <c:v>13504.274491</c:v>
                </c:pt>
                <c:pt idx="22">
                  <c:v>13531.192145999999</c:v>
                </c:pt>
                <c:pt idx="23">
                  <c:v>13531.756098</c:v>
                </c:pt>
                <c:pt idx="24">
                  <c:v>13524.097637999999</c:v>
                </c:pt>
                <c:pt idx="25">
                  <c:v>13512.740873999999</c:v>
                </c:pt>
                <c:pt idx="26">
                  <c:v>13535.512742000001</c:v>
                </c:pt>
                <c:pt idx="27">
                  <c:v>13508.014321000001</c:v>
                </c:pt>
                <c:pt idx="28">
                  <c:v>13492.177812</c:v>
                </c:pt>
                <c:pt idx="29">
                  <c:v>13517.356125</c:v>
                </c:pt>
                <c:pt idx="30">
                  <c:v>13511.146763999999</c:v>
                </c:pt>
                <c:pt idx="31">
                  <c:v>13525.331362999999</c:v>
                </c:pt>
                <c:pt idx="32">
                  <c:v>13482.039719</c:v>
                </c:pt>
                <c:pt idx="33">
                  <c:v>13512.757191000001</c:v>
                </c:pt>
                <c:pt idx="34">
                  <c:v>13517.753505000001</c:v>
                </c:pt>
                <c:pt idx="35">
                  <c:v>13523.968029</c:v>
                </c:pt>
                <c:pt idx="36">
                  <c:v>13534.993633</c:v>
                </c:pt>
                <c:pt idx="37">
                  <c:v>13525.60543</c:v>
                </c:pt>
                <c:pt idx="38">
                  <c:v>13536.953027</c:v>
                </c:pt>
                <c:pt idx="39">
                  <c:v>13566.618268</c:v>
                </c:pt>
                <c:pt idx="40">
                  <c:v>13794.23921</c:v>
                </c:pt>
                <c:pt idx="41">
                  <c:v>13780.928929</c:v>
                </c:pt>
                <c:pt idx="42">
                  <c:v>13771.479138999999</c:v>
                </c:pt>
                <c:pt idx="43">
                  <c:v>13779.313174999999</c:v>
                </c:pt>
                <c:pt idx="44">
                  <c:v>13733.864188</c:v>
                </c:pt>
                <c:pt idx="45">
                  <c:v>13746.704811</c:v>
                </c:pt>
                <c:pt idx="46">
                  <c:v>13744.81841</c:v>
                </c:pt>
                <c:pt idx="47">
                  <c:v>13765.856573999999</c:v>
                </c:pt>
                <c:pt idx="48">
                  <c:v>13788.060063000001</c:v>
                </c:pt>
                <c:pt idx="49">
                  <c:v>13773.164162999999</c:v>
                </c:pt>
                <c:pt idx="50">
                  <c:v>13753.224385</c:v>
                </c:pt>
                <c:pt idx="51">
                  <c:v>13777.680276999999</c:v>
                </c:pt>
                <c:pt idx="52">
                  <c:v>13782.421822</c:v>
                </c:pt>
                <c:pt idx="53">
                  <c:v>13784.561396999999</c:v>
                </c:pt>
                <c:pt idx="54">
                  <c:v>13791.923032000001</c:v>
                </c:pt>
                <c:pt idx="55">
                  <c:v>13283.045952</c:v>
                </c:pt>
                <c:pt idx="56">
                  <c:v>13233.533867</c:v>
                </c:pt>
                <c:pt idx="57">
                  <c:v>13274.666378</c:v>
                </c:pt>
                <c:pt idx="58">
                  <c:v>13257.711014</c:v>
                </c:pt>
                <c:pt idx="59">
                  <c:v>13247.245204999999</c:v>
                </c:pt>
                <c:pt idx="60">
                  <c:v>13256.126694</c:v>
                </c:pt>
                <c:pt idx="61">
                  <c:v>13264.911842</c:v>
                </c:pt>
                <c:pt idx="62">
                  <c:v>13263.490526</c:v>
                </c:pt>
                <c:pt idx="63">
                  <c:v>13297.076116</c:v>
                </c:pt>
                <c:pt idx="64">
                  <c:v>13227.031446000001</c:v>
                </c:pt>
                <c:pt idx="65">
                  <c:v>13251.846426</c:v>
                </c:pt>
                <c:pt idx="66">
                  <c:v>13271.876539999999</c:v>
                </c:pt>
                <c:pt idx="67">
                  <c:v>13305.563099999999</c:v>
                </c:pt>
                <c:pt idx="68">
                  <c:v>13278.263285000001</c:v>
                </c:pt>
                <c:pt idx="69">
                  <c:v>13270.631594</c:v>
                </c:pt>
                <c:pt idx="70">
                  <c:v>13273.767577000001</c:v>
                </c:pt>
                <c:pt idx="71">
                  <c:v>13250.205680999999</c:v>
                </c:pt>
                <c:pt idx="72">
                  <c:v>13279.16907</c:v>
                </c:pt>
                <c:pt idx="73">
                  <c:v>13273.469976</c:v>
                </c:pt>
                <c:pt idx="74">
                  <c:v>13276.635057</c:v>
                </c:pt>
                <c:pt idx="75">
                  <c:v>13274.550421</c:v>
                </c:pt>
                <c:pt idx="76">
                  <c:v>13270.039076999999</c:v>
                </c:pt>
                <c:pt idx="77">
                  <c:v>13258.224795</c:v>
                </c:pt>
                <c:pt idx="78">
                  <c:v>13272.097996</c:v>
                </c:pt>
                <c:pt idx="79">
                  <c:v>13273.19736</c:v>
                </c:pt>
                <c:pt idx="80">
                  <c:v>13275.606378</c:v>
                </c:pt>
                <c:pt idx="81">
                  <c:v>13287.855476000001</c:v>
                </c:pt>
                <c:pt idx="82">
                  <c:v>13259.049832999999</c:v>
                </c:pt>
                <c:pt idx="83">
                  <c:v>13265.502447000001</c:v>
                </c:pt>
                <c:pt idx="84">
                  <c:v>13265.502447000001</c:v>
                </c:pt>
                <c:pt idx="85">
                  <c:v>13280.700715999999</c:v>
                </c:pt>
                <c:pt idx="86">
                  <c:v>13270.96962</c:v>
                </c:pt>
                <c:pt idx="87">
                  <c:v>13278.520775999999</c:v>
                </c:pt>
                <c:pt idx="88">
                  <c:v>13294.028464000001</c:v>
                </c:pt>
                <c:pt idx="89">
                  <c:v>13283.573807000001</c:v>
                </c:pt>
                <c:pt idx="90">
                  <c:v>13278.575058</c:v>
                </c:pt>
                <c:pt idx="91">
                  <c:v>13278.558529</c:v>
                </c:pt>
                <c:pt idx="92">
                  <c:v>13298.115817</c:v>
                </c:pt>
                <c:pt idx="93">
                  <c:v>13304.213802</c:v>
                </c:pt>
                <c:pt idx="94">
                  <c:v>13292.043610000001</c:v>
                </c:pt>
                <c:pt idx="95">
                  <c:v>13256.563224</c:v>
                </c:pt>
                <c:pt idx="96">
                  <c:v>13248.710965</c:v>
                </c:pt>
                <c:pt idx="97">
                  <c:v>13278.867845999999</c:v>
                </c:pt>
                <c:pt idx="98">
                  <c:v>13287.638873</c:v>
                </c:pt>
                <c:pt idx="99">
                  <c:v>13244.909474</c:v>
                </c:pt>
                <c:pt idx="100">
                  <c:v>13286.688337</c:v>
                </c:pt>
                <c:pt idx="101">
                  <c:v>13298.085035</c:v>
                </c:pt>
                <c:pt idx="102">
                  <c:v>13273.847962</c:v>
                </c:pt>
                <c:pt idx="103">
                  <c:v>13283.112062</c:v>
                </c:pt>
                <c:pt idx="104">
                  <c:v>13250.634402</c:v>
                </c:pt>
                <c:pt idx="105">
                  <c:v>13408.823727000001</c:v>
                </c:pt>
                <c:pt idx="106">
                  <c:v>13418.130003</c:v>
                </c:pt>
                <c:pt idx="107">
                  <c:v>13369.886449</c:v>
                </c:pt>
                <c:pt idx="108">
                  <c:v>13407.155409999999</c:v>
                </c:pt>
                <c:pt idx="109">
                  <c:v>13403.049008</c:v>
                </c:pt>
                <c:pt idx="110">
                  <c:v>13376.767096</c:v>
                </c:pt>
                <c:pt idx="111">
                  <c:v>13378.544897</c:v>
                </c:pt>
                <c:pt idx="112">
                  <c:v>13374.322554</c:v>
                </c:pt>
                <c:pt idx="113">
                  <c:v>13391.861806000001</c:v>
                </c:pt>
                <c:pt idx="114">
                  <c:v>13375.669647000001</c:v>
                </c:pt>
                <c:pt idx="115">
                  <c:v>13349.459115</c:v>
                </c:pt>
                <c:pt idx="116">
                  <c:v>13396.281442</c:v>
                </c:pt>
                <c:pt idx="117">
                  <c:v>13395.859483</c:v>
                </c:pt>
                <c:pt idx="118">
                  <c:v>13427.806245</c:v>
                </c:pt>
                <c:pt idx="119">
                  <c:v>13359.074955</c:v>
                </c:pt>
                <c:pt idx="120">
                  <c:v>13373.303676</c:v>
                </c:pt>
                <c:pt idx="121">
                  <c:v>13375.690409000001</c:v>
                </c:pt>
                <c:pt idx="122">
                  <c:v>13565.285273</c:v>
                </c:pt>
                <c:pt idx="123">
                  <c:v>18170.701840000002</c:v>
                </c:pt>
                <c:pt idx="124">
                  <c:v>18171.628423999999</c:v>
                </c:pt>
                <c:pt idx="125">
                  <c:v>18130.823174000001</c:v>
                </c:pt>
                <c:pt idx="126">
                  <c:v>18189.097570999998</c:v>
                </c:pt>
                <c:pt idx="127">
                  <c:v>18159.586458999998</c:v>
                </c:pt>
                <c:pt idx="128">
                  <c:v>18167.584513999998</c:v>
                </c:pt>
                <c:pt idx="129">
                  <c:v>18165.133074000001</c:v>
                </c:pt>
                <c:pt idx="130">
                  <c:v>18159.481441</c:v>
                </c:pt>
                <c:pt idx="131">
                  <c:v>18159.481441</c:v>
                </c:pt>
                <c:pt idx="132">
                  <c:v>18174.518966</c:v>
                </c:pt>
                <c:pt idx="133">
                  <c:v>18299.815753999999</c:v>
                </c:pt>
                <c:pt idx="134">
                  <c:v>18324.269057000001</c:v>
                </c:pt>
                <c:pt idx="135">
                  <c:v>18298.693283000001</c:v>
                </c:pt>
                <c:pt idx="136">
                  <c:v>18275.914001000001</c:v>
                </c:pt>
                <c:pt idx="137">
                  <c:v>18295.736121000002</c:v>
                </c:pt>
                <c:pt idx="138">
                  <c:v>18302.291421000002</c:v>
                </c:pt>
                <c:pt idx="139">
                  <c:v>18300.087092999998</c:v>
                </c:pt>
                <c:pt idx="140">
                  <c:v>18345.711227</c:v>
                </c:pt>
                <c:pt idx="141">
                  <c:v>18296.097407000001</c:v>
                </c:pt>
                <c:pt idx="142">
                  <c:v>18326.013310999999</c:v>
                </c:pt>
                <c:pt idx="143">
                  <c:v>18284.757613999998</c:v>
                </c:pt>
                <c:pt idx="144">
                  <c:v>18299.968335000001</c:v>
                </c:pt>
                <c:pt idx="145">
                  <c:v>18296.678386</c:v>
                </c:pt>
                <c:pt idx="146">
                  <c:v>18304.342591000001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32080"/>
        <c:axId val="737637176"/>
      </c:lineChart>
      <c:lineChart>
        <c:grouping val="standard"/>
        <c:varyColors val="0"/>
        <c:ser>
          <c:idx val="3"/>
          <c:order val="2"/>
          <c:tx>
            <c:strRef>
              <c:f>IBR!$W$28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IBR!$S$29:$S$175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IBR!$W$29:$W$175</c:f>
              <c:numCache>
                <c:formatCode>#,##0_ ;[Red]\-#,##0\ </c:formatCode>
                <c:ptCount val="147"/>
                <c:pt idx="0">
                  <c:v>1326.2678000000001</c:v>
                </c:pt>
                <c:pt idx="1">
                  <c:v>1326.2678000000001</c:v>
                </c:pt>
                <c:pt idx="2">
                  <c:v>1326.2678000000001</c:v>
                </c:pt>
                <c:pt idx="3">
                  <c:v>1326.2678000000001</c:v>
                </c:pt>
                <c:pt idx="4">
                  <c:v>1326.2678000000001</c:v>
                </c:pt>
                <c:pt idx="5">
                  <c:v>1326.2678000000001</c:v>
                </c:pt>
                <c:pt idx="6">
                  <c:v>1304.7470000000001</c:v>
                </c:pt>
                <c:pt idx="7">
                  <c:v>1304.7470000000001</c:v>
                </c:pt>
                <c:pt idx="8">
                  <c:v>1304.7470000000001</c:v>
                </c:pt>
                <c:pt idx="9">
                  <c:v>1304.7470000000001</c:v>
                </c:pt>
                <c:pt idx="10">
                  <c:v>1304.7470000000001</c:v>
                </c:pt>
                <c:pt idx="11">
                  <c:v>1304.7470000000001</c:v>
                </c:pt>
                <c:pt idx="12">
                  <c:v>1304.7470000000001</c:v>
                </c:pt>
                <c:pt idx="13">
                  <c:v>1279.2308</c:v>
                </c:pt>
                <c:pt idx="14">
                  <c:v>1279.2308</c:v>
                </c:pt>
                <c:pt idx="15">
                  <c:v>1279.2308</c:v>
                </c:pt>
                <c:pt idx="16">
                  <c:v>1279.2308</c:v>
                </c:pt>
                <c:pt idx="17">
                  <c:v>1279.2308</c:v>
                </c:pt>
                <c:pt idx="18">
                  <c:v>1277.5867000000001</c:v>
                </c:pt>
                <c:pt idx="19">
                  <c:v>1277.5867000000001</c:v>
                </c:pt>
                <c:pt idx="20">
                  <c:v>1277.5867000000001</c:v>
                </c:pt>
                <c:pt idx="21">
                  <c:v>1277.5867000000001</c:v>
                </c:pt>
                <c:pt idx="22">
                  <c:v>1277.5867000000001</c:v>
                </c:pt>
                <c:pt idx="23">
                  <c:v>1267.6285</c:v>
                </c:pt>
                <c:pt idx="24">
                  <c:v>1267.6285</c:v>
                </c:pt>
                <c:pt idx="25">
                  <c:v>1267.6285</c:v>
                </c:pt>
                <c:pt idx="26">
                  <c:v>1267.6285</c:v>
                </c:pt>
                <c:pt idx="27">
                  <c:v>1267.6285</c:v>
                </c:pt>
                <c:pt idx="28">
                  <c:v>1264.2994000000001</c:v>
                </c:pt>
                <c:pt idx="29">
                  <c:v>1264.2994000000001</c:v>
                </c:pt>
                <c:pt idx="30">
                  <c:v>1264.2994000000001</c:v>
                </c:pt>
                <c:pt idx="31">
                  <c:v>1264.2994000000001</c:v>
                </c:pt>
                <c:pt idx="32">
                  <c:v>1264.2994000000001</c:v>
                </c:pt>
                <c:pt idx="33">
                  <c:v>1264.2994000000001</c:v>
                </c:pt>
                <c:pt idx="34">
                  <c:v>1264.2994000000001</c:v>
                </c:pt>
                <c:pt idx="35">
                  <c:v>1366.8407999999999</c:v>
                </c:pt>
                <c:pt idx="36">
                  <c:v>1366.8407999999999</c:v>
                </c:pt>
                <c:pt idx="37">
                  <c:v>1366.8407999999999</c:v>
                </c:pt>
                <c:pt idx="38">
                  <c:v>1366.8407999999999</c:v>
                </c:pt>
                <c:pt idx="39">
                  <c:v>1366.8407999999999</c:v>
                </c:pt>
                <c:pt idx="40">
                  <c:v>1357.5052000000001</c:v>
                </c:pt>
                <c:pt idx="41">
                  <c:v>1357.5052000000001</c:v>
                </c:pt>
                <c:pt idx="42">
                  <c:v>1357.5052000000001</c:v>
                </c:pt>
                <c:pt idx="43">
                  <c:v>1357.5052000000001</c:v>
                </c:pt>
                <c:pt idx="44">
                  <c:v>1357.5052000000001</c:v>
                </c:pt>
                <c:pt idx="45">
                  <c:v>1373.2076</c:v>
                </c:pt>
                <c:pt idx="46">
                  <c:v>1373.2076</c:v>
                </c:pt>
                <c:pt idx="47">
                  <c:v>1373.2076</c:v>
                </c:pt>
                <c:pt idx="48">
                  <c:v>1373.2076</c:v>
                </c:pt>
                <c:pt idx="49">
                  <c:v>1373.2076</c:v>
                </c:pt>
                <c:pt idx="50">
                  <c:v>1397.1034999999999</c:v>
                </c:pt>
                <c:pt idx="51">
                  <c:v>1397.1034999999999</c:v>
                </c:pt>
                <c:pt idx="52">
                  <c:v>1397.1034999999999</c:v>
                </c:pt>
                <c:pt idx="53">
                  <c:v>1397.1034999999999</c:v>
                </c:pt>
                <c:pt idx="54">
                  <c:v>1397.1034999999999</c:v>
                </c:pt>
                <c:pt idx="55">
                  <c:v>1377.9256</c:v>
                </c:pt>
                <c:pt idx="56">
                  <c:v>1377.9256</c:v>
                </c:pt>
                <c:pt idx="57">
                  <c:v>1377.9256</c:v>
                </c:pt>
                <c:pt idx="58">
                  <c:v>1377.9256</c:v>
                </c:pt>
                <c:pt idx="59">
                  <c:v>1377.9256</c:v>
                </c:pt>
                <c:pt idx="60">
                  <c:v>1377.5905</c:v>
                </c:pt>
                <c:pt idx="61">
                  <c:v>1377.5905</c:v>
                </c:pt>
                <c:pt idx="62">
                  <c:v>1377.5905</c:v>
                </c:pt>
                <c:pt idx="63">
                  <c:v>1377.5905</c:v>
                </c:pt>
                <c:pt idx="64">
                  <c:v>1377.5905</c:v>
                </c:pt>
                <c:pt idx="65">
                  <c:v>1429.0320999999999</c:v>
                </c:pt>
                <c:pt idx="66">
                  <c:v>1429.0320999999999</c:v>
                </c:pt>
                <c:pt idx="67">
                  <c:v>1429.0320999999999</c:v>
                </c:pt>
                <c:pt idx="68">
                  <c:v>1429.0320999999999</c:v>
                </c:pt>
                <c:pt idx="69">
                  <c:v>1429.0320999999999</c:v>
                </c:pt>
                <c:pt idx="70">
                  <c:v>1373.0474999999999</c:v>
                </c:pt>
                <c:pt idx="71">
                  <c:v>1373.0474999999999</c:v>
                </c:pt>
                <c:pt idx="72">
                  <c:v>1373.0474999999999</c:v>
                </c:pt>
                <c:pt idx="73">
                  <c:v>1373.0474999999999</c:v>
                </c:pt>
                <c:pt idx="74">
                  <c:v>1373.0474999999999</c:v>
                </c:pt>
                <c:pt idx="75">
                  <c:v>1368.7421999999999</c:v>
                </c:pt>
                <c:pt idx="76">
                  <c:v>1368.7421999999999</c:v>
                </c:pt>
                <c:pt idx="77">
                  <c:v>1368.7421999999999</c:v>
                </c:pt>
                <c:pt idx="78">
                  <c:v>1368.7421999999999</c:v>
                </c:pt>
                <c:pt idx="79">
                  <c:v>1368.7421999999999</c:v>
                </c:pt>
                <c:pt idx="80">
                  <c:v>1368.7421999999999</c:v>
                </c:pt>
                <c:pt idx="81">
                  <c:v>1368.7421999999999</c:v>
                </c:pt>
                <c:pt idx="82">
                  <c:v>1368.7421999999999</c:v>
                </c:pt>
                <c:pt idx="83">
                  <c:v>1368.7421999999999</c:v>
                </c:pt>
                <c:pt idx="84">
                  <c:v>1368.7421999999999</c:v>
                </c:pt>
                <c:pt idx="85">
                  <c:v>1377.1378</c:v>
                </c:pt>
                <c:pt idx="86">
                  <c:v>1377.1378</c:v>
                </c:pt>
                <c:pt idx="87">
                  <c:v>1377.1378</c:v>
                </c:pt>
                <c:pt idx="88">
                  <c:v>1377.1378</c:v>
                </c:pt>
                <c:pt idx="89">
                  <c:v>1377.1378</c:v>
                </c:pt>
                <c:pt idx="90">
                  <c:v>1382.2484999999999</c:v>
                </c:pt>
                <c:pt idx="91">
                  <c:v>1382.2484999999999</c:v>
                </c:pt>
                <c:pt idx="92">
                  <c:v>1382.2484999999999</c:v>
                </c:pt>
                <c:pt idx="93">
                  <c:v>1382.2484999999999</c:v>
                </c:pt>
                <c:pt idx="94">
                  <c:v>1382.2484999999999</c:v>
                </c:pt>
                <c:pt idx="95">
                  <c:v>1382.2484999999999</c:v>
                </c:pt>
                <c:pt idx="96">
                  <c:v>1382.2484999999999</c:v>
                </c:pt>
                <c:pt idx="97">
                  <c:v>1382.2484999999999</c:v>
                </c:pt>
                <c:pt idx="98">
                  <c:v>1382.2484999999999</c:v>
                </c:pt>
                <c:pt idx="99">
                  <c:v>1382.2484999999999</c:v>
                </c:pt>
                <c:pt idx="100">
                  <c:v>1367.7533000000001</c:v>
                </c:pt>
                <c:pt idx="101">
                  <c:v>1367.7533000000001</c:v>
                </c:pt>
                <c:pt idx="102">
                  <c:v>1367.7533000000001</c:v>
                </c:pt>
                <c:pt idx="103">
                  <c:v>1367.7533000000001</c:v>
                </c:pt>
                <c:pt idx="104">
                  <c:v>1367.7533000000001</c:v>
                </c:pt>
                <c:pt idx="105">
                  <c:v>1418.4503999999999</c:v>
                </c:pt>
                <c:pt idx="106">
                  <c:v>1418.4503999999999</c:v>
                </c:pt>
                <c:pt idx="107">
                  <c:v>1418.4503999999999</c:v>
                </c:pt>
                <c:pt idx="108">
                  <c:v>1418.4503999999999</c:v>
                </c:pt>
                <c:pt idx="109">
                  <c:v>1418.4503999999999</c:v>
                </c:pt>
                <c:pt idx="110">
                  <c:v>1381.5223000000001</c:v>
                </c:pt>
                <c:pt idx="111">
                  <c:v>1381.5223000000001</c:v>
                </c:pt>
                <c:pt idx="112">
                  <c:v>1381.5223000000001</c:v>
                </c:pt>
                <c:pt idx="113">
                  <c:v>1381.5223000000001</c:v>
                </c:pt>
                <c:pt idx="114">
                  <c:v>1381.5223000000001</c:v>
                </c:pt>
                <c:pt idx="115">
                  <c:v>1381.5223000000001</c:v>
                </c:pt>
                <c:pt idx="116">
                  <c:v>1381.5223000000001</c:v>
                </c:pt>
                <c:pt idx="117">
                  <c:v>1381.5223000000001</c:v>
                </c:pt>
                <c:pt idx="118">
                  <c:v>1381.5223000000001</c:v>
                </c:pt>
                <c:pt idx="119">
                  <c:v>1381.5223000000001</c:v>
                </c:pt>
                <c:pt idx="120">
                  <c:v>1422.7843</c:v>
                </c:pt>
                <c:pt idx="121">
                  <c:v>1422.7843</c:v>
                </c:pt>
                <c:pt idx="122">
                  <c:v>1423.6059</c:v>
                </c:pt>
                <c:pt idx="123">
                  <c:v>2551.3472999999999</c:v>
                </c:pt>
                <c:pt idx="124">
                  <c:v>2551.3472999999999</c:v>
                </c:pt>
                <c:pt idx="125">
                  <c:v>2551.3472999999999</c:v>
                </c:pt>
                <c:pt idx="126">
                  <c:v>2551.3472999999999</c:v>
                </c:pt>
                <c:pt idx="127">
                  <c:v>2551.3472999999999</c:v>
                </c:pt>
                <c:pt idx="128">
                  <c:v>2552.9041999999999</c:v>
                </c:pt>
                <c:pt idx="129">
                  <c:v>2552.9041999999999</c:v>
                </c:pt>
                <c:pt idx="130">
                  <c:v>2552.9041999999999</c:v>
                </c:pt>
                <c:pt idx="131">
                  <c:v>2552.9041999999999</c:v>
                </c:pt>
                <c:pt idx="132">
                  <c:v>2552.9041999999999</c:v>
                </c:pt>
                <c:pt idx="133">
                  <c:v>2596.5563000000002</c:v>
                </c:pt>
                <c:pt idx="134">
                  <c:v>2596.5563000000002</c:v>
                </c:pt>
                <c:pt idx="135">
                  <c:v>2596.5563000000002</c:v>
                </c:pt>
                <c:pt idx="136">
                  <c:v>2596.5563000000002</c:v>
                </c:pt>
                <c:pt idx="137">
                  <c:v>2596.5563000000002</c:v>
                </c:pt>
                <c:pt idx="138">
                  <c:v>2554.7846</c:v>
                </c:pt>
                <c:pt idx="139">
                  <c:v>2554.7846</c:v>
                </c:pt>
                <c:pt idx="140">
                  <c:v>2554.7846</c:v>
                </c:pt>
                <c:pt idx="141">
                  <c:v>2554.7846</c:v>
                </c:pt>
                <c:pt idx="142">
                  <c:v>2554.7846</c:v>
                </c:pt>
                <c:pt idx="143">
                  <c:v>2591.4605999999999</c:v>
                </c:pt>
                <c:pt idx="144">
                  <c:v>2591.4605999999999</c:v>
                </c:pt>
                <c:pt idx="145">
                  <c:v>2591.4605999999999</c:v>
                </c:pt>
                <c:pt idx="146">
                  <c:v>2591.4605999999999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IBR!$Y$28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IBR!$Y$29:$Y$175</c:f>
              <c:numCache>
                <c:formatCode>#,##0_ ;[Red]\-#,##0\ </c:formatCode>
                <c:ptCount val="147"/>
                <c:pt idx="0">
                  <c:v>1816.718204</c:v>
                </c:pt>
                <c:pt idx="1">
                  <c:v>1816.6217160000001</c:v>
                </c:pt>
                <c:pt idx="2">
                  <c:v>1816.7148319999999</c:v>
                </c:pt>
                <c:pt idx="3">
                  <c:v>1816.7043349999999</c:v>
                </c:pt>
                <c:pt idx="4">
                  <c:v>1816.7043349999999</c:v>
                </c:pt>
                <c:pt idx="5">
                  <c:v>1815.909549</c:v>
                </c:pt>
                <c:pt idx="6">
                  <c:v>1774.523643</c:v>
                </c:pt>
                <c:pt idx="7">
                  <c:v>1774.3133969999999</c:v>
                </c:pt>
                <c:pt idx="8">
                  <c:v>1774.858618</c:v>
                </c:pt>
                <c:pt idx="9">
                  <c:v>1774.858618</c:v>
                </c:pt>
                <c:pt idx="10">
                  <c:v>1775.6233420000001</c:v>
                </c:pt>
                <c:pt idx="11">
                  <c:v>1775.487987</c:v>
                </c:pt>
                <c:pt idx="12">
                  <c:v>1774.2580479999999</c:v>
                </c:pt>
                <c:pt idx="13">
                  <c:v>1700.2530830000001</c:v>
                </c:pt>
                <c:pt idx="14">
                  <c:v>1700.898029</c:v>
                </c:pt>
                <c:pt idx="15">
                  <c:v>1699.1746720000001</c:v>
                </c:pt>
                <c:pt idx="16">
                  <c:v>1699.7242920000001</c:v>
                </c:pt>
                <c:pt idx="17">
                  <c:v>1700.7535620000001</c:v>
                </c:pt>
                <c:pt idx="18">
                  <c:v>1678.6835000000001</c:v>
                </c:pt>
                <c:pt idx="19">
                  <c:v>1679.493138</c:v>
                </c:pt>
                <c:pt idx="20">
                  <c:v>1679.275108</c:v>
                </c:pt>
                <c:pt idx="21">
                  <c:v>1680.101619</c:v>
                </c:pt>
                <c:pt idx="22">
                  <c:v>1678.9821030000001</c:v>
                </c:pt>
                <c:pt idx="23">
                  <c:v>1659.0633339999999</c:v>
                </c:pt>
                <c:pt idx="24">
                  <c:v>1658.645835</c:v>
                </c:pt>
                <c:pt idx="25">
                  <c:v>1658.6621500000001</c:v>
                </c:pt>
                <c:pt idx="26">
                  <c:v>1658.383413</c:v>
                </c:pt>
                <c:pt idx="27">
                  <c:v>1657.3625970000001</c:v>
                </c:pt>
                <c:pt idx="28">
                  <c:v>1654.6020599999999</c:v>
                </c:pt>
                <c:pt idx="29">
                  <c:v>1654.66833</c:v>
                </c:pt>
                <c:pt idx="30">
                  <c:v>1655.6253469999999</c:v>
                </c:pt>
                <c:pt idx="31">
                  <c:v>1654.452693</c:v>
                </c:pt>
                <c:pt idx="32">
                  <c:v>1654.9655740000001</c:v>
                </c:pt>
                <c:pt idx="33">
                  <c:v>1654.674088</c:v>
                </c:pt>
                <c:pt idx="34">
                  <c:v>1654.522307</c:v>
                </c:pt>
                <c:pt idx="35">
                  <c:v>1760.968085</c:v>
                </c:pt>
                <c:pt idx="36">
                  <c:v>1760.6690169999999</c:v>
                </c:pt>
                <c:pt idx="37">
                  <c:v>1759.965629</c:v>
                </c:pt>
                <c:pt idx="38">
                  <c:v>1760.0663750000001</c:v>
                </c:pt>
                <c:pt idx="39">
                  <c:v>1761.116608</c:v>
                </c:pt>
                <c:pt idx="40">
                  <c:v>1731.151531</c:v>
                </c:pt>
                <c:pt idx="41">
                  <c:v>1729.4741819999999</c:v>
                </c:pt>
                <c:pt idx="42">
                  <c:v>1730.1714810000001</c:v>
                </c:pt>
                <c:pt idx="43">
                  <c:v>1730.5991019999999</c:v>
                </c:pt>
                <c:pt idx="44">
                  <c:v>1730.1665399999999</c:v>
                </c:pt>
                <c:pt idx="45">
                  <c:v>1751.4682749999999</c:v>
                </c:pt>
                <c:pt idx="46">
                  <c:v>1751.05051</c:v>
                </c:pt>
                <c:pt idx="47">
                  <c:v>1751.531823</c:v>
                </c:pt>
                <c:pt idx="48">
                  <c:v>1752.4873829999999</c:v>
                </c:pt>
                <c:pt idx="49">
                  <c:v>1752.7559000000001</c:v>
                </c:pt>
                <c:pt idx="50">
                  <c:v>1787.5683180000001</c:v>
                </c:pt>
                <c:pt idx="51">
                  <c:v>1788.4527639999999</c:v>
                </c:pt>
                <c:pt idx="52">
                  <c:v>1788.194358</c:v>
                </c:pt>
                <c:pt idx="53">
                  <c:v>1787.7560570000001</c:v>
                </c:pt>
                <c:pt idx="54">
                  <c:v>1788.1750950000001</c:v>
                </c:pt>
                <c:pt idx="55">
                  <c:v>1714.699983</c:v>
                </c:pt>
                <c:pt idx="56">
                  <c:v>1714.6457720000001</c:v>
                </c:pt>
                <c:pt idx="57">
                  <c:v>1713.917091</c:v>
                </c:pt>
                <c:pt idx="58">
                  <c:v>1713.944156</c:v>
                </c:pt>
                <c:pt idx="59">
                  <c:v>1714.541592</c:v>
                </c:pt>
                <c:pt idx="60">
                  <c:v>1711.857094</c:v>
                </c:pt>
                <c:pt idx="61">
                  <c:v>1712.3104780000001</c:v>
                </c:pt>
                <c:pt idx="62">
                  <c:v>1712.1447889999999</c:v>
                </c:pt>
                <c:pt idx="63">
                  <c:v>1712.424512</c:v>
                </c:pt>
                <c:pt idx="64">
                  <c:v>1711.1447450000001</c:v>
                </c:pt>
                <c:pt idx="65">
                  <c:v>1781.547472</c:v>
                </c:pt>
                <c:pt idx="66">
                  <c:v>1780.492227</c:v>
                </c:pt>
                <c:pt idx="67">
                  <c:v>1780.4075330000001</c:v>
                </c:pt>
                <c:pt idx="68">
                  <c:v>1781.357141</c:v>
                </c:pt>
                <c:pt idx="69">
                  <c:v>1780.56953</c:v>
                </c:pt>
                <c:pt idx="70">
                  <c:v>1717.4380229999999</c:v>
                </c:pt>
                <c:pt idx="71">
                  <c:v>1717.6490679999999</c:v>
                </c:pt>
                <c:pt idx="72">
                  <c:v>1717.9028069999999</c:v>
                </c:pt>
                <c:pt idx="73">
                  <c:v>1717.74469</c:v>
                </c:pt>
                <c:pt idx="74">
                  <c:v>1717.306411</c:v>
                </c:pt>
                <c:pt idx="75">
                  <c:v>1724.788503</c:v>
                </c:pt>
                <c:pt idx="76">
                  <c:v>1725.1634429999999</c:v>
                </c:pt>
                <c:pt idx="77">
                  <c:v>1724.5882939999999</c:v>
                </c:pt>
                <c:pt idx="78">
                  <c:v>1725.004412</c:v>
                </c:pt>
                <c:pt idx="79">
                  <c:v>1725.505662</c:v>
                </c:pt>
                <c:pt idx="80">
                  <c:v>1725.285662</c:v>
                </c:pt>
                <c:pt idx="81">
                  <c:v>1725.3015820000001</c:v>
                </c:pt>
                <c:pt idx="82">
                  <c:v>1726.4607470000001</c:v>
                </c:pt>
                <c:pt idx="83">
                  <c:v>1725.4705939999999</c:v>
                </c:pt>
                <c:pt idx="84">
                  <c:v>1725.4705939999999</c:v>
                </c:pt>
                <c:pt idx="85">
                  <c:v>1733.5936389999999</c:v>
                </c:pt>
                <c:pt idx="86">
                  <c:v>1733.207279</c:v>
                </c:pt>
                <c:pt idx="87">
                  <c:v>1732.4233139999999</c:v>
                </c:pt>
                <c:pt idx="88">
                  <c:v>1733.3433620000001</c:v>
                </c:pt>
                <c:pt idx="89">
                  <c:v>1732.7100989999999</c:v>
                </c:pt>
                <c:pt idx="90">
                  <c:v>1751.7907</c:v>
                </c:pt>
                <c:pt idx="91">
                  <c:v>1752.4185339999999</c:v>
                </c:pt>
                <c:pt idx="92">
                  <c:v>1752.201474</c:v>
                </c:pt>
                <c:pt idx="93">
                  <c:v>1751.9758549999999</c:v>
                </c:pt>
                <c:pt idx="94">
                  <c:v>1752.094016</c:v>
                </c:pt>
                <c:pt idx="95">
                  <c:v>1750.7380149999999</c:v>
                </c:pt>
                <c:pt idx="96">
                  <c:v>1752.011399</c:v>
                </c:pt>
                <c:pt idx="97">
                  <c:v>1752.3726469999999</c:v>
                </c:pt>
                <c:pt idx="98">
                  <c:v>1751.7850539999999</c:v>
                </c:pt>
                <c:pt idx="99">
                  <c:v>1752.394841</c:v>
                </c:pt>
                <c:pt idx="100">
                  <c:v>1754.6105689999999</c:v>
                </c:pt>
                <c:pt idx="101">
                  <c:v>1754.032782</c:v>
                </c:pt>
                <c:pt idx="102">
                  <c:v>1754.518906</c:v>
                </c:pt>
                <c:pt idx="103">
                  <c:v>1753.9983420000001</c:v>
                </c:pt>
                <c:pt idx="104">
                  <c:v>1754.266365</c:v>
                </c:pt>
                <c:pt idx="105">
                  <c:v>1771.883476</c:v>
                </c:pt>
                <c:pt idx="106">
                  <c:v>1770.6808679999999</c:v>
                </c:pt>
                <c:pt idx="107">
                  <c:v>1770.256474</c:v>
                </c:pt>
                <c:pt idx="108">
                  <c:v>1770.441875</c:v>
                </c:pt>
                <c:pt idx="109">
                  <c:v>1770.225831</c:v>
                </c:pt>
                <c:pt idx="110">
                  <c:v>1723.5112730000001</c:v>
                </c:pt>
                <c:pt idx="111">
                  <c:v>1724.201163</c:v>
                </c:pt>
                <c:pt idx="112">
                  <c:v>1724.271923</c:v>
                </c:pt>
                <c:pt idx="113">
                  <c:v>1725.1122789999999</c:v>
                </c:pt>
                <c:pt idx="114">
                  <c:v>1724.870459</c:v>
                </c:pt>
                <c:pt idx="115">
                  <c:v>1723.9817290000001</c:v>
                </c:pt>
                <c:pt idx="116">
                  <c:v>1725.245124</c:v>
                </c:pt>
                <c:pt idx="117">
                  <c:v>1724.5051370000001</c:v>
                </c:pt>
                <c:pt idx="118">
                  <c:v>1725.221117</c:v>
                </c:pt>
                <c:pt idx="119">
                  <c:v>1724.594437</c:v>
                </c:pt>
                <c:pt idx="120">
                  <c:v>1775.685929</c:v>
                </c:pt>
                <c:pt idx="121">
                  <c:v>1776.0485920000001</c:v>
                </c:pt>
                <c:pt idx="122">
                  <c:v>1731.975991</c:v>
                </c:pt>
                <c:pt idx="123">
                  <c:v>2149.2004550000001</c:v>
                </c:pt>
                <c:pt idx="124">
                  <c:v>2148.00387</c:v>
                </c:pt>
                <c:pt idx="125">
                  <c:v>2148.2870090000001</c:v>
                </c:pt>
                <c:pt idx="126">
                  <c:v>2148.9784629999999</c:v>
                </c:pt>
                <c:pt idx="127">
                  <c:v>2147.7596189999999</c:v>
                </c:pt>
                <c:pt idx="128">
                  <c:v>2163.8838190000001</c:v>
                </c:pt>
                <c:pt idx="129">
                  <c:v>2164.7330919999999</c:v>
                </c:pt>
                <c:pt idx="130">
                  <c:v>2163.262898</c:v>
                </c:pt>
                <c:pt idx="131">
                  <c:v>2163.262898</c:v>
                </c:pt>
                <c:pt idx="132">
                  <c:v>2163.4676650000001</c:v>
                </c:pt>
                <c:pt idx="133">
                  <c:v>2165.2967600000002</c:v>
                </c:pt>
                <c:pt idx="134">
                  <c:v>2165.9460690000001</c:v>
                </c:pt>
                <c:pt idx="135">
                  <c:v>2165.9876399999998</c:v>
                </c:pt>
                <c:pt idx="136">
                  <c:v>2163.9855940000002</c:v>
                </c:pt>
                <c:pt idx="137">
                  <c:v>2165.3022759999999</c:v>
                </c:pt>
                <c:pt idx="138">
                  <c:v>2135.340569</c:v>
                </c:pt>
                <c:pt idx="139">
                  <c:v>2135.3154049999998</c:v>
                </c:pt>
                <c:pt idx="140">
                  <c:v>2135.3444319999999</c:v>
                </c:pt>
                <c:pt idx="141">
                  <c:v>2134.6561689999999</c:v>
                </c:pt>
                <c:pt idx="142">
                  <c:v>2136.4296429999999</c:v>
                </c:pt>
                <c:pt idx="143">
                  <c:v>2164.4437389999998</c:v>
                </c:pt>
                <c:pt idx="144">
                  <c:v>2163.2626949999999</c:v>
                </c:pt>
                <c:pt idx="145">
                  <c:v>2162.4936969999999</c:v>
                </c:pt>
                <c:pt idx="146">
                  <c:v>2164.2756989999998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31296"/>
        <c:axId val="737632864"/>
      </c:lineChart>
      <c:dateAx>
        <c:axId val="7376320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7176"/>
        <c:crosses val="autoZero"/>
        <c:auto val="1"/>
        <c:lblOffset val="100"/>
        <c:baseTimeUnit val="days"/>
      </c:dateAx>
      <c:valAx>
        <c:axId val="7376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2080"/>
        <c:crosses val="autoZero"/>
        <c:crossBetween val="between"/>
      </c:valAx>
      <c:valAx>
        <c:axId val="73763286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1296"/>
        <c:crosses val="max"/>
        <c:crossBetween val="between"/>
      </c:valAx>
      <c:dateAx>
        <c:axId val="737631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76328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DI!$C$2:$C$66</c:f>
              <c:numCache>
                <c:formatCode>_-* #,##0_-;\-* #,##0_-;_-* "-"??_-;_-@_-</c:formatCode>
                <c:ptCount val="65"/>
                <c:pt idx="0">
                  <c:v>54216.94</c:v>
                </c:pt>
                <c:pt idx="1">
                  <c:v>53139.68</c:v>
                </c:pt>
                <c:pt idx="2">
                  <c:v>51233.02</c:v>
                </c:pt>
                <c:pt idx="3">
                  <c:v>51206.13</c:v>
                </c:pt>
                <c:pt idx="4">
                  <c:v>51530.78</c:v>
                </c:pt>
                <c:pt idx="5">
                  <c:v>49218.28</c:v>
                </c:pt>
                <c:pt idx="6">
                  <c:v>51002.97</c:v>
                </c:pt>
                <c:pt idx="7">
                  <c:v>53442.54</c:v>
                </c:pt>
                <c:pt idx="8">
                  <c:v>52588.639999999999</c:v>
                </c:pt>
                <c:pt idx="9">
                  <c:v>50377.69</c:v>
                </c:pt>
                <c:pt idx="10">
                  <c:v>54241.63</c:v>
                </c:pt>
                <c:pt idx="11">
                  <c:v>53463</c:v>
                </c:pt>
                <c:pt idx="12">
                  <c:v>58946.97</c:v>
                </c:pt>
                <c:pt idx="13">
                  <c:v>60034.25</c:v>
                </c:pt>
                <c:pt idx="14">
                  <c:v>57443.4</c:v>
                </c:pt>
                <c:pt idx="15">
                  <c:v>58412.71</c:v>
                </c:pt>
                <c:pt idx="16">
                  <c:v>53908</c:v>
                </c:pt>
                <c:pt idx="17">
                  <c:v>58051.93</c:v>
                </c:pt>
                <c:pt idx="18">
                  <c:v>57652.46</c:v>
                </c:pt>
                <c:pt idx="19">
                  <c:v>58594.879999999997</c:v>
                </c:pt>
                <c:pt idx="20">
                  <c:v>56280.68</c:v>
                </c:pt>
                <c:pt idx="21">
                  <c:v>57289.760000000002</c:v>
                </c:pt>
                <c:pt idx="22">
                  <c:v>56869.71</c:v>
                </c:pt>
                <c:pt idx="23">
                  <c:v>58262.99</c:v>
                </c:pt>
                <c:pt idx="24">
                  <c:v>57982.5</c:v>
                </c:pt>
                <c:pt idx="25">
                  <c:v>66219.5</c:v>
                </c:pt>
                <c:pt idx="26">
                  <c:v>60469.19</c:v>
                </c:pt>
                <c:pt idx="27">
                  <c:v>63360.87</c:v>
                </c:pt>
                <c:pt idx="28">
                  <c:v>66564.960000000006</c:v>
                </c:pt>
                <c:pt idx="29">
                  <c:v>63836.94</c:v>
                </c:pt>
                <c:pt idx="30">
                  <c:v>66492.929999999993</c:v>
                </c:pt>
                <c:pt idx="31">
                  <c:v>68922.05</c:v>
                </c:pt>
                <c:pt idx="32">
                  <c:v>75809.98</c:v>
                </c:pt>
                <c:pt idx="33">
                  <c:v>73166.7</c:v>
                </c:pt>
                <c:pt idx="34">
                  <c:v>73104.94</c:v>
                </c:pt>
                <c:pt idx="35">
                  <c:v>82099.7</c:v>
                </c:pt>
                <c:pt idx="36">
                  <c:v>84878.16</c:v>
                </c:pt>
                <c:pt idx="37">
                  <c:v>76450.66</c:v>
                </c:pt>
                <c:pt idx="38">
                  <c:v>80879.070000000007</c:v>
                </c:pt>
                <c:pt idx="39">
                  <c:v>82313.61</c:v>
                </c:pt>
                <c:pt idx="40">
                  <c:v>81419.72</c:v>
                </c:pt>
                <c:pt idx="41">
                  <c:v>85728.07</c:v>
                </c:pt>
                <c:pt idx="42">
                  <c:v>84312.55</c:v>
                </c:pt>
                <c:pt idx="43">
                  <c:v>89454.49</c:v>
                </c:pt>
                <c:pt idx="44">
                  <c:v>88636.25</c:v>
                </c:pt>
                <c:pt idx="45">
                  <c:v>93465.29</c:v>
                </c:pt>
                <c:pt idx="46">
                  <c:v>88946.93</c:v>
                </c:pt>
                <c:pt idx="47">
                  <c:v>91696.84</c:v>
                </c:pt>
                <c:pt idx="48">
                  <c:v>89134.84</c:v>
                </c:pt>
                <c:pt idx="49">
                  <c:v>88974.14</c:v>
                </c:pt>
                <c:pt idx="50">
                  <c:v>95667.75</c:v>
                </c:pt>
                <c:pt idx="51">
                  <c:v>93573.96</c:v>
                </c:pt>
                <c:pt idx="52">
                  <c:v>100915.43</c:v>
                </c:pt>
                <c:pt idx="53">
                  <c:v>97573.13</c:v>
                </c:pt>
                <c:pt idx="54">
                  <c:v>99360.8</c:v>
                </c:pt>
                <c:pt idx="55">
                  <c:v>101508.71</c:v>
                </c:pt>
                <c:pt idx="56">
                  <c:v>93535.49</c:v>
                </c:pt>
                <c:pt idx="57">
                  <c:v>84266.4</c:v>
                </c:pt>
                <c:pt idx="58">
                  <c:v>86044.05</c:v>
                </c:pt>
                <c:pt idx="59">
                  <c:v>85966.31</c:v>
                </c:pt>
                <c:pt idx="60">
                  <c:v>89707.57</c:v>
                </c:pt>
                <c:pt idx="61">
                  <c:v>88954.6</c:v>
                </c:pt>
                <c:pt idx="62">
                  <c:v>92416</c:v>
                </c:pt>
                <c:pt idx="63">
                  <c:v>116136.5</c:v>
                </c:pt>
                <c:pt idx="64">
                  <c:v>115578.22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DI!$D$2:$D$66</c:f>
              <c:numCache>
                <c:formatCode>_-* #,##0_-;\-* #,##0_-;_-* "-"??_-;_-@_-</c:formatCode>
                <c:ptCount val="65"/>
                <c:pt idx="0">
                  <c:v>11822.980788999999</c:v>
                </c:pt>
                <c:pt idx="1">
                  <c:v>11025.714147999999</c:v>
                </c:pt>
                <c:pt idx="2">
                  <c:v>11288.169148000001</c:v>
                </c:pt>
                <c:pt idx="3">
                  <c:v>11250.783593</c:v>
                </c:pt>
                <c:pt idx="4">
                  <c:v>11716.062015</c:v>
                </c:pt>
                <c:pt idx="5">
                  <c:v>11374.649304</c:v>
                </c:pt>
                <c:pt idx="6">
                  <c:v>11351.248168</c:v>
                </c:pt>
                <c:pt idx="7">
                  <c:v>10722.730626</c:v>
                </c:pt>
                <c:pt idx="8">
                  <c:v>10742.622389</c:v>
                </c:pt>
                <c:pt idx="9">
                  <c:v>10597.130399</c:v>
                </c:pt>
                <c:pt idx="10">
                  <c:v>10876.200347</c:v>
                </c:pt>
                <c:pt idx="11">
                  <c:v>10395.287793</c:v>
                </c:pt>
                <c:pt idx="12">
                  <c:v>11071.611437</c:v>
                </c:pt>
                <c:pt idx="13">
                  <c:v>10860.060873</c:v>
                </c:pt>
                <c:pt idx="14">
                  <c:v>10848.501087000001</c:v>
                </c:pt>
                <c:pt idx="15">
                  <c:v>10882.556401</c:v>
                </c:pt>
                <c:pt idx="16">
                  <c:v>10454.992875</c:v>
                </c:pt>
                <c:pt idx="17">
                  <c:v>10719.035698</c:v>
                </c:pt>
                <c:pt idx="18">
                  <c:v>10452.65892</c:v>
                </c:pt>
                <c:pt idx="19">
                  <c:v>10567.750690999999</c:v>
                </c:pt>
                <c:pt idx="20">
                  <c:v>10572.19894</c:v>
                </c:pt>
                <c:pt idx="21">
                  <c:v>10570.191964</c:v>
                </c:pt>
                <c:pt idx="22">
                  <c:v>10570.054877</c:v>
                </c:pt>
                <c:pt idx="23">
                  <c:v>10493.646256</c:v>
                </c:pt>
                <c:pt idx="24">
                  <c:v>10496.94389</c:v>
                </c:pt>
                <c:pt idx="25">
                  <c:v>10918.453782000001</c:v>
                </c:pt>
                <c:pt idx="26">
                  <c:v>10670.534264</c:v>
                </c:pt>
                <c:pt idx="27">
                  <c:v>10674.687866</c:v>
                </c:pt>
                <c:pt idx="28">
                  <c:v>11386.068515999999</c:v>
                </c:pt>
                <c:pt idx="29">
                  <c:v>11399.262156000001</c:v>
                </c:pt>
                <c:pt idx="30">
                  <c:v>13321.826956000001</c:v>
                </c:pt>
                <c:pt idx="31">
                  <c:v>13883.704108</c:v>
                </c:pt>
                <c:pt idx="32">
                  <c:v>14026.572528000001</c:v>
                </c:pt>
                <c:pt idx="33">
                  <c:v>13863.79032</c:v>
                </c:pt>
                <c:pt idx="34">
                  <c:v>14759.355078000001</c:v>
                </c:pt>
                <c:pt idx="35">
                  <c:v>13300.573633</c:v>
                </c:pt>
                <c:pt idx="36">
                  <c:v>13218.521006000001</c:v>
                </c:pt>
                <c:pt idx="37">
                  <c:v>13781.634110999999</c:v>
                </c:pt>
                <c:pt idx="38">
                  <c:v>13781.21927</c:v>
                </c:pt>
                <c:pt idx="39">
                  <c:v>13876.557986</c:v>
                </c:pt>
                <c:pt idx="40">
                  <c:v>14152.255756</c:v>
                </c:pt>
                <c:pt idx="41">
                  <c:v>14157.537268</c:v>
                </c:pt>
                <c:pt idx="42">
                  <c:v>14203.468712</c:v>
                </c:pt>
                <c:pt idx="43">
                  <c:v>14926.493688</c:v>
                </c:pt>
                <c:pt idx="44">
                  <c:v>14932.683888</c:v>
                </c:pt>
                <c:pt idx="45">
                  <c:v>14951.985121</c:v>
                </c:pt>
                <c:pt idx="46">
                  <c:v>15686.295362999999</c:v>
                </c:pt>
                <c:pt idx="47">
                  <c:v>15712.095169</c:v>
                </c:pt>
                <c:pt idx="48">
                  <c:v>15874.864164000001</c:v>
                </c:pt>
                <c:pt idx="49">
                  <c:v>15905.000265999999</c:v>
                </c:pt>
                <c:pt idx="50">
                  <c:v>16250.460978999999</c:v>
                </c:pt>
                <c:pt idx="51">
                  <c:v>16034.302862</c:v>
                </c:pt>
                <c:pt idx="52">
                  <c:v>16848.657383999998</c:v>
                </c:pt>
                <c:pt idx="53">
                  <c:v>16850.675554000001</c:v>
                </c:pt>
                <c:pt idx="54">
                  <c:v>16835.064504999998</c:v>
                </c:pt>
                <c:pt idx="55">
                  <c:v>16722.652987000001</c:v>
                </c:pt>
                <c:pt idx="56">
                  <c:v>16343.687323</c:v>
                </c:pt>
                <c:pt idx="57">
                  <c:v>13729.778362999999</c:v>
                </c:pt>
                <c:pt idx="58">
                  <c:v>13700.56187</c:v>
                </c:pt>
                <c:pt idx="59">
                  <c:v>13067.668651</c:v>
                </c:pt>
                <c:pt idx="60">
                  <c:v>12944.493915999999</c:v>
                </c:pt>
                <c:pt idx="61">
                  <c:v>13577.552269</c:v>
                </c:pt>
                <c:pt idx="62">
                  <c:v>13565.841923</c:v>
                </c:pt>
                <c:pt idx="63">
                  <c:v>16975.565394000001</c:v>
                </c:pt>
                <c:pt idx="64">
                  <c:v>16953.366568000001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24936"/>
        <c:axId val="908022976"/>
      </c:lineChart>
      <c:lineChart>
        <c:grouping val="standard"/>
        <c:varyColors val="0"/>
        <c:ser>
          <c:idx val="3"/>
          <c:order val="2"/>
          <c:tx>
            <c:strRef>
              <c:f>DI!$E$1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DI!$E$2:$E$66</c:f>
              <c:numCache>
                <c:formatCode>_-* #,##0_-;\-* #,##0_-;_-* "-"??_-;_-@_-</c:formatCode>
                <c:ptCount val="65"/>
                <c:pt idx="0">
                  <c:v>3135.2276999999999</c:v>
                </c:pt>
                <c:pt idx="1">
                  <c:v>2980.0805999999998</c:v>
                </c:pt>
                <c:pt idx="2">
                  <c:v>2627.0924</c:v>
                </c:pt>
                <c:pt idx="3">
                  <c:v>2633.8438999999998</c:v>
                </c:pt>
                <c:pt idx="4">
                  <c:v>2682.0666999999999</c:v>
                </c:pt>
                <c:pt idx="5">
                  <c:v>2495.1302000000001</c:v>
                </c:pt>
                <c:pt idx="6">
                  <c:v>2497.8625999999999</c:v>
                </c:pt>
                <c:pt idx="7">
                  <c:v>2514.6408999999999</c:v>
                </c:pt>
                <c:pt idx="8">
                  <c:v>2519.9848000000002</c:v>
                </c:pt>
                <c:pt idx="9">
                  <c:v>2486.6514999999999</c:v>
                </c:pt>
                <c:pt idx="10">
                  <c:v>2759.9866999999999</c:v>
                </c:pt>
                <c:pt idx="11">
                  <c:v>2589.2249999999999</c:v>
                </c:pt>
                <c:pt idx="12">
                  <c:v>3042.6918999999998</c:v>
                </c:pt>
                <c:pt idx="13">
                  <c:v>2901.7575999999999</c:v>
                </c:pt>
                <c:pt idx="14">
                  <c:v>2905.2422000000001</c:v>
                </c:pt>
                <c:pt idx="15">
                  <c:v>2891.4834000000001</c:v>
                </c:pt>
                <c:pt idx="16">
                  <c:v>2794.6559999999999</c:v>
                </c:pt>
                <c:pt idx="17">
                  <c:v>2781.4052999999999</c:v>
                </c:pt>
                <c:pt idx="18">
                  <c:v>2783.4067</c:v>
                </c:pt>
                <c:pt idx="19">
                  <c:v>2733.0785999999998</c:v>
                </c:pt>
                <c:pt idx="20">
                  <c:v>2697.5826000000002</c:v>
                </c:pt>
                <c:pt idx="21">
                  <c:v>2693.1106</c:v>
                </c:pt>
                <c:pt idx="22">
                  <c:v>2760.5805999999998</c:v>
                </c:pt>
                <c:pt idx="23">
                  <c:v>2678.4609999999998</c:v>
                </c:pt>
                <c:pt idx="24">
                  <c:v>2673.8806</c:v>
                </c:pt>
                <c:pt idx="25">
                  <c:v>2688.7226000000001</c:v>
                </c:pt>
                <c:pt idx="26">
                  <c:v>2687.5886999999998</c:v>
                </c:pt>
                <c:pt idx="27">
                  <c:v>2675.4929000000002</c:v>
                </c:pt>
                <c:pt idx="28">
                  <c:v>2927.3978000000002</c:v>
                </c:pt>
                <c:pt idx="29">
                  <c:v>2959.2528000000002</c:v>
                </c:pt>
                <c:pt idx="30">
                  <c:v>3081.8029000000001</c:v>
                </c:pt>
                <c:pt idx="31">
                  <c:v>3296.9906000000001</c:v>
                </c:pt>
                <c:pt idx="32">
                  <c:v>3739.8501000000001</c:v>
                </c:pt>
                <c:pt idx="33">
                  <c:v>3301.2707999999998</c:v>
                </c:pt>
                <c:pt idx="34">
                  <c:v>3129.8559</c:v>
                </c:pt>
                <c:pt idx="35">
                  <c:v>3642.8389999999999</c:v>
                </c:pt>
                <c:pt idx="36">
                  <c:v>3700.3620000000001</c:v>
                </c:pt>
                <c:pt idx="37">
                  <c:v>3799.1801999999998</c:v>
                </c:pt>
                <c:pt idx="38">
                  <c:v>3810.8096999999998</c:v>
                </c:pt>
                <c:pt idx="39">
                  <c:v>3881.5381000000002</c:v>
                </c:pt>
                <c:pt idx="40">
                  <c:v>3686.9758000000002</c:v>
                </c:pt>
                <c:pt idx="41">
                  <c:v>3727.4839000000002</c:v>
                </c:pt>
                <c:pt idx="42">
                  <c:v>3779.7015999999999</c:v>
                </c:pt>
                <c:pt idx="43">
                  <c:v>3837.7</c:v>
                </c:pt>
                <c:pt idx="44">
                  <c:v>3841.6158999999998</c:v>
                </c:pt>
                <c:pt idx="45">
                  <c:v>3813.6174000000001</c:v>
                </c:pt>
                <c:pt idx="46">
                  <c:v>4664.3697000000002</c:v>
                </c:pt>
                <c:pt idx="47">
                  <c:v>4796.6494000000002</c:v>
                </c:pt>
                <c:pt idx="48">
                  <c:v>4740.0730000000003</c:v>
                </c:pt>
                <c:pt idx="49">
                  <c:v>4700.7368999999999</c:v>
                </c:pt>
                <c:pt idx="50">
                  <c:v>4918.5721000000003</c:v>
                </c:pt>
                <c:pt idx="51">
                  <c:v>4756.2601000000004</c:v>
                </c:pt>
                <c:pt idx="52">
                  <c:v>5143.5896000000002</c:v>
                </c:pt>
                <c:pt idx="53">
                  <c:v>5069.3218999999999</c:v>
                </c:pt>
                <c:pt idx="54">
                  <c:v>5081.3643000000002</c:v>
                </c:pt>
                <c:pt idx="55">
                  <c:v>5124.3779999999997</c:v>
                </c:pt>
                <c:pt idx="56">
                  <c:v>5249.2891</c:v>
                </c:pt>
                <c:pt idx="57">
                  <c:v>4425.4786999999997</c:v>
                </c:pt>
                <c:pt idx="58">
                  <c:v>4361.5042999999996</c:v>
                </c:pt>
                <c:pt idx="59">
                  <c:v>3804.0830999999998</c:v>
                </c:pt>
                <c:pt idx="60">
                  <c:v>3842.3825999999999</c:v>
                </c:pt>
                <c:pt idx="61">
                  <c:v>4096.6391000000003</c:v>
                </c:pt>
                <c:pt idx="62">
                  <c:v>4105.7736999999997</c:v>
                </c:pt>
                <c:pt idx="63">
                  <c:v>5708.0478999999996</c:v>
                </c:pt>
                <c:pt idx="64">
                  <c:v>5654.8413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DI!$F$1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DI!$F$2:$F$66</c:f>
              <c:numCache>
                <c:formatCode>_-* #,##0_-;\-* #,##0_-;_-* "-"??_-;_-@_-</c:formatCode>
                <c:ptCount val="65"/>
                <c:pt idx="0">
                  <c:v>4267.0968009999997</c:v>
                </c:pt>
                <c:pt idx="1">
                  <c:v>4176.0746529999997</c:v>
                </c:pt>
                <c:pt idx="2">
                  <c:v>3773.7162400000002</c:v>
                </c:pt>
                <c:pt idx="3">
                  <c:v>3671.9420239999999</c:v>
                </c:pt>
                <c:pt idx="4">
                  <c:v>3600.413114</c:v>
                </c:pt>
                <c:pt idx="5">
                  <c:v>3400.5625100000002</c:v>
                </c:pt>
                <c:pt idx="6">
                  <c:v>3405.7027880000001</c:v>
                </c:pt>
                <c:pt idx="7">
                  <c:v>3435.9064149999999</c:v>
                </c:pt>
                <c:pt idx="8">
                  <c:v>3458.6431029999999</c:v>
                </c:pt>
                <c:pt idx="9">
                  <c:v>3419.973426</c:v>
                </c:pt>
                <c:pt idx="10">
                  <c:v>3776.60484</c:v>
                </c:pt>
                <c:pt idx="11">
                  <c:v>3805.346027</c:v>
                </c:pt>
                <c:pt idx="12">
                  <c:v>4355.9066329999996</c:v>
                </c:pt>
                <c:pt idx="13">
                  <c:v>4147.0283300000001</c:v>
                </c:pt>
                <c:pt idx="14">
                  <c:v>4101.0905990000001</c:v>
                </c:pt>
                <c:pt idx="15">
                  <c:v>4056.4499799999999</c:v>
                </c:pt>
                <c:pt idx="16">
                  <c:v>3866.6072960000001</c:v>
                </c:pt>
                <c:pt idx="17">
                  <c:v>3845.630494</c:v>
                </c:pt>
                <c:pt idx="18">
                  <c:v>3831.3164710000001</c:v>
                </c:pt>
                <c:pt idx="19">
                  <c:v>3848.8475450000001</c:v>
                </c:pt>
                <c:pt idx="20">
                  <c:v>3778.2814760000001</c:v>
                </c:pt>
                <c:pt idx="21">
                  <c:v>3745.9494709999999</c:v>
                </c:pt>
                <c:pt idx="22">
                  <c:v>4175.3152120000004</c:v>
                </c:pt>
                <c:pt idx="23">
                  <c:v>4173.0746520000002</c:v>
                </c:pt>
                <c:pt idx="24">
                  <c:v>4154.5663780000004</c:v>
                </c:pt>
                <c:pt idx="25">
                  <c:v>4123.6968029999998</c:v>
                </c:pt>
                <c:pt idx="26">
                  <c:v>4100.2453390000001</c:v>
                </c:pt>
                <c:pt idx="27">
                  <c:v>4049.3529309999999</c:v>
                </c:pt>
                <c:pt idx="28">
                  <c:v>4123.6448330000003</c:v>
                </c:pt>
                <c:pt idx="29">
                  <c:v>4149.1348180000005</c:v>
                </c:pt>
                <c:pt idx="30">
                  <c:v>4309.2847169999995</c:v>
                </c:pt>
                <c:pt idx="31">
                  <c:v>4299.0209940000004</c:v>
                </c:pt>
                <c:pt idx="32">
                  <c:v>4753.4728889999997</c:v>
                </c:pt>
                <c:pt idx="33">
                  <c:v>4302.019867</c:v>
                </c:pt>
                <c:pt idx="34">
                  <c:v>4780.5667860000003</c:v>
                </c:pt>
                <c:pt idx="35">
                  <c:v>5104.9736929999999</c:v>
                </c:pt>
                <c:pt idx="36">
                  <c:v>5172.8962359999996</c:v>
                </c:pt>
                <c:pt idx="37">
                  <c:v>4948.3112469999996</c:v>
                </c:pt>
                <c:pt idx="38">
                  <c:v>4953.9507389999999</c:v>
                </c:pt>
                <c:pt idx="39">
                  <c:v>4975.9081509999996</c:v>
                </c:pt>
                <c:pt idx="40">
                  <c:v>4961.320455</c:v>
                </c:pt>
                <c:pt idx="41">
                  <c:v>5010.0663199999999</c:v>
                </c:pt>
                <c:pt idx="42">
                  <c:v>5006.4575219999997</c:v>
                </c:pt>
                <c:pt idx="43">
                  <c:v>4985.1432869999999</c:v>
                </c:pt>
                <c:pt idx="44">
                  <c:v>5037.8819510000003</c:v>
                </c:pt>
                <c:pt idx="45">
                  <c:v>5241.4202029999997</c:v>
                </c:pt>
                <c:pt idx="46">
                  <c:v>5640.8909620000004</c:v>
                </c:pt>
                <c:pt idx="47">
                  <c:v>5831.2501439999996</c:v>
                </c:pt>
                <c:pt idx="48">
                  <c:v>5742.5204519999998</c:v>
                </c:pt>
                <c:pt idx="49">
                  <c:v>5722.9922319999996</c:v>
                </c:pt>
                <c:pt idx="50">
                  <c:v>5941.4047810000002</c:v>
                </c:pt>
                <c:pt idx="51">
                  <c:v>5779.082085</c:v>
                </c:pt>
                <c:pt idx="52">
                  <c:v>5987.6557190000003</c:v>
                </c:pt>
                <c:pt idx="53">
                  <c:v>5942.9204460000001</c:v>
                </c:pt>
                <c:pt idx="54">
                  <c:v>5951.8564550000001</c:v>
                </c:pt>
                <c:pt idx="55">
                  <c:v>5913.2299599999997</c:v>
                </c:pt>
                <c:pt idx="56">
                  <c:v>5943.5469240000002</c:v>
                </c:pt>
                <c:pt idx="57">
                  <c:v>4735.2455970000001</c:v>
                </c:pt>
                <c:pt idx="58">
                  <c:v>5016.5391399999999</c:v>
                </c:pt>
                <c:pt idx="59">
                  <c:v>5004.8039589999998</c:v>
                </c:pt>
                <c:pt idx="60">
                  <c:v>4874.7846939999999</c:v>
                </c:pt>
                <c:pt idx="61">
                  <c:v>4933.1539659999999</c:v>
                </c:pt>
                <c:pt idx="62">
                  <c:v>4920.9509600000001</c:v>
                </c:pt>
                <c:pt idx="63">
                  <c:v>6388.2709930000001</c:v>
                </c:pt>
                <c:pt idx="64">
                  <c:v>6312.220969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22192"/>
        <c:axId val="908018664"/>
      </c:lineChart>
      <c:dateAx>
        <c:axId val="9080249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22976"/>
        <c:crosses val="autoZero"/>
        <c:auto val="1"/>
        <c:lblOffset val="100"/>
        <c:baseTimeUnit val="days"/>
      </c:dateAx>
      <c:valAx>
        <c:axId val="90802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24936"/>
        <c:crosses val="autoZero"/>
        <c:crossBetween val="between"/>
      </c:valAx>
      <c:valAx>
        <c:axId val="90801866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22192"/>
        <c:crosses val="max"/>
        <c:crossBetween val="between"/>
      </c:valAx>
      <c:dateAx>
        <c:axId val="9080221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0186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DI!$U$29:$U$175</c:f>
              <c:numCache>
                <c:formatCode>_-* #,##0_-;\-* #,##0_-;_-* "-"??_-;_-@_-</c:formatCode>
                <c:ptCount val="147"/>
                <c:pt idx="0">
                  <c:v>93443.96</c:v>
                </c:pt>
                <c:pt idx="1">
                  <c:v>91626.76</c:v>
                </c:pt>
                <c:pt idx="2">
                  <c:v>90863.54</c:v>
                </c:pt>
                <c:pt idx="3">
                  <c:v>88528.2</c:v>
                </c:pt>
                <c:pt idx="4">
                  <c:v>88528.2</c:v>
                </c:pt>
                <c:pt idx="5">
                  <c:v>91279.69</c:v>
                </c:pt>
                <c:pt idx="6">
                  <c:v>93744.51</c:v>
                </c:pt>
                <c:pt idx="7">
                  <c:v>92672.85</c:v>
                </c:pt>
                <c:pt idx="8">
                  <c:v>93535.49</c:v>
                </c:pt>
                <c:pt idx="9">
                  <c:v>93535.49</c:v>
                </c:pt>
                <c:pt idx="10">
                  <c:v>93504.05</c:v>
                </c:pt>
                <c:pt idx="11">
                  <c:v>92079.21</c:v>
                </c:pt>
                <c:pt idx="12">
                  <c:v>94534.96</c:v>
                </c:pt>
                <c:pt idx="13">
                  <c:v>90814.04</c:v>
                </c:pt>
                <c:pt idx="14">
                  <c:v>90070.39</c:v>
                </c:pt>
                <c:pt idx="15">
                  <c:v>90140.51</c:v>
                </c:pt>
                <c:pt idx="16">
                  <c:v>90311.11</c:v>
                </c:pt>
                <c:pt idx="17">
                  <c:v>90525.98</c:v>
                </c:pt>
                <c:pt idx="18">
                  <c:v>90741.87</c:v>
                </c:pt>
                <c:pt idx="19">
                  <c:v>91487.41</c:v>
                </c:pt>
                <c:pt idx="20">
                  <c:v>92450.68</c:v>
                </c:pt>
                <c:pt idx="21">
                  <c:v>92715.88</c:v>
                </c:pt>
                <c:pt idx="22">
                  <c:v>93603.91</c:v>
                </c:pt>
                <c:pt idx="23">
                  <c:v>93074.62</c:v>
                </c:pt>
                <c:pt idx="24">
                  <c:v>93074.32</c:v>
                </c:pt>
                <c:pt idx="25">
                  <c:v>93541.17</c:v>
                </c:pt>
                <c:pt idx="26">
                  <c:v>92948.05</c:v>
                </c:pt>
                <c:pt idx="27">
                  <c:v>93514.45</c:v>
                </c:pt>
                <c:pt idx="28">
                  <c:v>82830.3</c:v>
                </c:pt>
                <c:pt idx="29">
                  <c:v>82528.84</c:v>
                </c:pt>
                <c:pt idx="30">
                  <c:v>83322.25</c:v>
                </c:pt>
                <c:pt idx="31">
                  <c:v>84266.4</c:v>
                </c:pt>
                <c:pt idx="32">
                  <c:v>84633.05</c:v>
                </c:pt>
                <c:pt idx="33">
                  <c:v>84651.82</c:v>
                </c:pt>
                <c:pt idx="34">
                  <c:v>84120.18</c:v>
                </c:pt>
                <c:pt idx="35">
                  <c:v>83969.34</c:v>
                </c:pt>
                <c:pt idx="36">
                  <c:v>84772.45</c:v>
                </c:pt>
                <c:pt idx="37">
                  <c:v>85164.18</c:v>
                </c:pt>
                <c:pt idx="38">
                  <c:v>84592.1</c:v>
                </c:pt>
                <c:pt idx="39">
                  <c:v>84525.45</c:v>
                </c:pt>
                <c:pt idx="40">
                  <c:v>84857.9</c:v>
                </c:pt>
                <c:pt idx="41">
                  <c:v>84519.97</c:v>
                </c:pt>
                <c:pt idx="42">
                  <c:v>84319.35</c:v>
                </c:pt>
                <c:pt idx="43">
                  <c:v>84578.83</c:v>
                </c:pt>
                <c:pt idx="44">
                  <c:v>85034.67</c:v>
                </c:pt>
                <c:pt idx="45">
                  <c:v>84822.15</c:v>
                </c:pt>
                <c:pt idx="46">
                  <c:v>84909.5</c:v>
                </c:pt>
                <c:pt idx="47">
                  <c:v>85438.56</c:v>
                </c:pt>
                <c:pt idx="48">
                  <c:v>86044.05</c:v>
                </c:pt>
                <c:pt idx="49">
                  <c:v>86116.6</c:v>
                </c:pt>
                <c:pt idx="50">
                  <c:v>85174.86</c:v>
                </c:pt>
                <c:pt idx="51">
                  <c:v>84329.55</c:v>
                </c:pt>
                <c:pt idx="52">
                  <c:v>83781.2</c:v>
                </c:pt>
                <c:pt idx="53">
                  <c:v>82774.12</c:v>
                </c:pt>
                <c:pt idx="54">
                  <c:v>81581.34</c:v>
                </c:pt>
                <c:pt idx="55">
                  <c:v>83816.34</c:v>
                </c:pt>
                <c:pt idx="56">
                  <c:v>84093.2</c:v>
                </c:pt>
                <c:pt idx="57">
                  <c:v>84984.39</c:v>
                </c:pt>
                <c:pt idx="58">
                  <c:v>84536.34</c:v>
                </c:pt>
                <c:pt idx="59">
                  <c:v>84948.04</c:v>
                </c:pt>
                <c:pt idx="60">
                  <c:v>83656.179999999993</c:v>
                </c:pt>
                <c:pt idx="61">
                  <c:v>83259.070000000007</c:v>
                </c:pt>
                <c:pt idx="62">
                  <c:v>82498.17</c:v>
                </c:pt>
                <c:pt idx="63">
                  <c:v>82926.91</c:v>
                </c:pt>
                <c:pt idx="64">
                  <c:v>82104.960000000006</c:v>
                </c:pt>
                <c:pt idx="65">
                  <c:v>84100.47</c:v>
                </c:pt>
                <c:pt idx="66">
                  <c:v>84446.25</c:v>
                </c:pt>
                <c:pt idx="67">
                  <c:v>84337.02</c:v>
                </c:pt>
                <c:pt idx="68">
                  <c:v>85020.47</c:v>
                </c:pt>
                <c:pt idx="69">
                  <c:v>85966.31</c:v>
                </c:pt>
                <c:pt idx="70">
                  <c:v>85952.33</c:v>
                </c:pt>
                <c:pt idx="71">
                  <c:v>86212.74</c:v>
                </c:pt>
                <c:pt idx="72">
                  <c:v>86310.04</c:v>
                </c:pt>
                <c:pt idx="73">
                  <c:v>86138.22</c:v>
                </c:pt>
                <c:pt idx="74">
                  <c:v>86111.039999999994</c:v>
                </c:pt>
                <c:pt idx="75">
                  <c:v>85967.91</c:v>
                </c:pt>
                <c:pt idx="76">
                  <c:v>85583.78</c:v>
                </c:pt>
                <c:pt idx="77">
                  <c:v>85679.34</c:v>
                </c:pt>
                <c:pt idx="78">
                  <c:v>85759.81</c:v>
                </c:pt>
                <c:pt idx="79">
                  <c:v>86058.71</c:v>
                </c:pt>
                <c:pt idx="80">
                  <c:v>86909.58</c:v>
                </c:pt>
                <c:pt idx="81">
                  <c:v>87695.039999999994</c:v>
                </c:pt>
                <c:pt idx="82">
                  <c:v>88207.12</c:v>
                </c:pt>
                <c:pt idx="83">
                  <c:v>88309.69</c:v>
                </c:pt>
                <c:pt idx="84">
                  <c:v>88309.69</c:v>
                </c:pt>
                <c:pt idx="85">
                  <c:v>88517.15</c:v>
                </c:pt>
                <c:pt idx="86">
                  <c:v>88599.26</c:v>
                </c:pt>
                <c:pt idx="87">
                  <c:v>88551.8</c:v>
                </c:pt>
                <c:pt idx="88">
                  <c:v>88814.5</c:v>
                </c:pt>
                <c:pt idx="89">
                  <c:v>89293.28</c:v>
                </c:pt>
                <c:pt idx="90">
                  <c:v>89718.79</c:v>
                </c:pt>
                <c:pt idx="91">
                  <c:v>89707.57</c:v>
                </c:pt>
                <c:pt idx="92">
                  <c:v>89238.03</c:v>
                </c:pt>
                <c:pt idx="93">
                  <c:v>88735.67</c:v>
                </c:pt>
                <c:pt idx="94">
                  <c:v>88848.65</c:v>
                </c:pt>
                <c:pt idx="95">
                  <c:v>89631.99</c:v>
                </c:pt>
                <c:pt idx="96">
                  <c:v>88530.35</c:v>
                </c:pt>
                <c:pt idx="97">
                  <c:v>88878.16</c:v>
                </c:pt>
                <c:pt idx="98">
                  <c:v>89128.55</c:v>
                </c:pt>
                <c:pt idx="99">
                  <c:v>89861.48</c:v>
                </c:pt>
                <c:pt idx="100">
                  <c:v>88259.91</c:v>
                </c:pt>
                <c:pt idx="101">
                  <c:v>89073.07</c:v>
                </c:pt>
                <c:pt idx="102">
                  <c:v>88551.06</c:v>
                </c:pt>
                <c:pt idx="103">
                  <c:v>89107.45</c:v>
                </c:pt>
                <c:pt idx="104">
                  <c:v>88930.81</c:v>
                </c:pt>
                <c:pt idx="105">
                  <c:v>89775.16</c:v>
                </c:pt>
                <c:pt idx="106">
                  <c:v>90483.77</c:v>
                </c:pt>
                <c:pt idx="107">
                  <c:v>89896.57</c:v>
                </c:pt>
                <c:pt idx="108">
                  <c:v>89679.69</c:v>
                </c:pt>
                <c:pt idx="109">
                  <c:v>90026.93</c:v>
                </c:pt>
                <c:pt idx="110">
                  <c:v>89424.25</c:v>
                </c:pt>
                <c:pt idx="111">
                  <c:v>89397.88</c:v>
                </c:pt>
                <c:pt idx="112">
                  <c:v>89229.5</c:v>
                </c:pt>
                <c:pt idx="113">
                  <c:v>89588.36</c:v>
                </c:pt>
                <c:pt idx="114">
                  <c:v>88954.6</c:v>
                </c:pt>
                <c:pt idx="115">
                  <c:v>89361.69</c:v>
                </c:pt>
                <c:pt idx="116">
                  <c:v>90758.61</c:v>
                </c:pt>
                <c:pt idx="117">
                  <c:v>92073.16</c:v>
                </c:pt>
                <c:pt idx="118">
                  <c:v>92255.77</c:v>
                </c:pt>
                <c:pt idx="119">
                  <c:v>92680.57</c:v>
                </c:pt>
                <c:pt idx="120">
                  <c:v>93341.34</c:v>
                </c:pt>
                <c:pt idx="121">
                  <c:v>92416</c:v>
                </c:pt>
                <c:pt idx="122">
                  <c:v>114996.21</c:v>
                </c:pt>
                <c:pt idx="123">
                  <c:v>114937.16</c:v>
                </c:pt>
                <c:pt idx="124">
                  <c:v>115705.75</c:v>
                </c:pt>
                <c:pt idx="125">
                  <c:v>116176.11</c:v>
                </c:pt>
                <c:pt idx="126">
                  <c:v>115452.08</c:v>
                </c:pt>
                <c:pt idx="127">
                  <c:v>115391.5</c:v>
                </c:pt>
                <c:pt idx="128">
                  <c:v>116493.83</c:v>
                </c:pt>
                <c:pt idx="129">
                  <c:v>116137.46</c:v>
                </c:pt>
                <c:pt idx="130">
                  <c:v>115673.71</c:v>
                </c:pt>
                <c:pt idx="131">
                  <c:v>115673.71</c:v>
                </c:pt>
                <c:pt idx="132">
                  <c:v>116136.5</c:v>
                </c:pt>
                <c:pt idx="133">
                  <c:v>114310.86</c:v>
                </c:pt>
                <c:pt idx="134">
                  <c:v>114416.99</c:v>
                </c:pt>
                <c:pt idx="135">
                  <c:v>114784.56</c:v>
                </c:pt>
                <c:pt idx="136">
                  <c:v>115022.36</c:v>
                </c:pt>
                <c:pt idx="137">
                  <c:v>115343.99</c:v>
                </c:pt>
                <c:pt idx="138">
                  <c:v>114733.56</c:v>
                </c:pt>
                <c:pt idx="139">
                  <c:v>114096.36</c:v>
                </c:pt>
                <c:pt idx="140">
                  <c:v>114187.2</c:v>
                </c:pt>
                <c:pt idx="141">
                  <c:v>113198.53</c:v>
                </c:pt>
                <c:pt idx="142">
                  <c:v>113668.2</c:v>
                </c:pt>
                <c:pt idx="143">
                  <c:v>114201.19</c:v>
                </c:pt>
                <c:pt idx="144">
                  <c:v>114537.01</c:v>
                </c:pt>
                <c:pt idx="145">
                  <c:v>114183.48</c:v>
                </c:pt>
                <c:pt idx="146">
                  <c:v>115578.22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DI!$V$29:$V$175</c:f>
              <c:numCache>
                <c:formatCode>#,##0_ ;[Red]\-#,##0\ </c:formatCode>
                <c:ptCount val="147"/>
                <c:pt idx="0">
                  <c:v>16760.242918</c:v>
                </c:pt>
                <c:pt idx="1">
                  <c:v>16763.16504</c:v>
                </c:pt>
                <c:pt idx="2">
                  <c:v>16754.005596999999</c:v>
                </c:pt>
                <c:pt idx="3">
                  <c:v>16761.892867999999</c:v>
                </c:pt>
                <c:pt idx="4">
                  <c:v>16761.892867999999</c:v>
                </c:pt>
                <c:pt idx="5">
                  <c:v>16763.481358000001</c:v>
                </c:pt>
                <c:pt idx="6">
                  <c:v>16764.595603000002</c:v>
                </c:pt>
                <c:pt idx="7">
                  <c:v>16362.559515000001</c:v>
                </c:pt>
                <c:pt idx="8">
                  <c:v>16343.687325999999</c:v>
                </c:pt>
                <c:pt idx="9">
                  <c:v>16343.687325999999</c:v>
                </c:pt>
                <c:pt idx="10">
                  <c:v>16351.825118000001</c:v>
                </c:pt>
                <c:pt idx="11">
                  <c:v>16347.152564</c:v>
                </c:pt>
                <c:pt idx="12">
                  <c:v>16358.138497</c:v>
                </c:pt>
                <c:pt idx="13">
                  <c:v>16353.506582</c:v>
                </c:pt>
                <c:pt idx="14">
                  <c:v>16339.653773</c:v>
                </c:pt>
                <c:pt idx="15">
                  <c:v>16352.191403000001</c:v>
                </c:pt>
                <c:pt idx="16">
                  <c:v>16353.77893</c:v>
                </c:pt>
                <c:pt idx="17">
                  <c:v>16346.560831999999</c:v>
                </c:pt>
                <c:pt idx="18">
                  <c:v>16357.265533</c:v>
                </c:pt>
                <c:pt idx="19">
                  <c:v>16351.980165000001</c:v>
                </c:pt>
                <c:pt idx="20">
                  <c:v>16345.216216000001</c:v>
                </c:pt>
                <c:pt idx="21">
                  <c:v>16343.273497</c:v>
                </c:pt>
                <c:pt idx="22">
                  <c:v>16344.748328</c:v>
                </c:pt>
                <c:pt idx="23">
                  <c:v>16371.185368</c:v>
                </c:pt>
                <c:pt idx="24">
                  <c:v>16366.265916</c:v>
                </c:pt>
                <c:pt idx="25">
                  <c:v>16359.616398</c:v>
                </c:pt>
                <c:pt idx="26">
                  <c:v>16349.979431</c:v>
                </c:pt>
                <c:pt idx="27">
                  <c:v>16368.594043999999</c:v>
                </c:pt>
                <c:pt idx="28">
                  <c:v>13734.071381</c:v>
                </c:pt>
                <c:pt idx="29">
                  <c:v>13728.080190999999</c:v>
                </c:pt>
                <c:pt idx="30">
                  <c:v>13735.581365</c:v>
                </c:pt>
                <c:pt idx="31">
                  <c:v>13729.778364</c:v>
                </c:pt>
                <c:pt idx="32">
                  <c:v>13737.524062</c:v>
                </c:pt>
                <c:pt idx="33">
                  <c:v>13740.337869000001</c:v>
                </c:pt>
                <c:pt idx="34">
                  <c:v>13733.223110000001</c:v>
                </c:pt>
                <c:pt idx="35">
                  <c:v>13505.908831000001</c:v>
                </c:pt>
                <c:pt idx="36">
                  <c:v>13497.438398</c:v>
                </c:pt>
                <c:pt idx="37">
                  <c:v>13497.640823</c:v>
                </c:pt>
                <c:pt idx="38">
                  <c:v>13499.702292</c:v>
                </c:pt>
                <c:pt idx="39">
                  <c:v>13502.351422</c:v>
                </c:pt>
                <c:pt idx="40">
                  <c:v>13699.819549</c:v>
                </c:pt>
                <c:pt idx="41">
                  <c:v>13699.782579000001</c:v>
                </c:pt>
                <c:pt idx="42">
                  <c:v>13701.561906000001</c:v>
                </c:pt>
                <c:pt idx="43">
                  <c:v>13701.25843</c:v>
                </c:pt>
                <c:pt idx="44">
                  <c:v>13691.323908</c:v>
                </c:pt>
                <c:pt idx="45">
                  <c:v>13692.752833</c:v>
                </c:pt>
                <c:pt idx="46">
                  <c:v>13700.359871000001</c:v>
                </c:pt>
                <c:pt idx="47">
                  <c:v>13696.709907</c:v>
                </c:pt>
                <c:pt idx="48">
                  <c:v>13700.561868999999</c:v>
                </c:pt>
                <c:pt idx="49">
                  <c:v>13694.584849999999</c:v>
                </c:pt>
                <c:pt idx="50">
                  <c:v>13692.052481999999</c:v>
                </c:pt>
                <c:pt idx="51">
                  <c:v>13699.173538999999</c:v>
                </c:pt>
                <c:pt idx="52">
                  <c:v>13697.011412</c:v>
                </c:pt>
                <c:pt idx="53">
                  <c:v>13693.140527</c:v>
                </c:pt>
                <c:pt idx="54">
                  <c:v>13696.89666</c:v>
                </c:pt>
                <c:pt idx="55">
                  <c:v>13064.953880999999</c:v>
                </c:pt>
                <c:pt idx="56">
                  <c:v>13071.580819000001</c:v>
                </c:pt>
                <c:pt idx="57">
                  <c:v>13069.206521</c:v>
                </c:pt>
                <c:pt idx="58">
                  <c:v>13066.662113</c:v>
                </c:pt>
                <c:pt idx="59">
                  <c:v>13067.681482</c:v>
                </c:pt>
                <c:pt idx="60">
                  <c:v>13074.171804</c:v>
                </c:pt>
                <c:pt idx="61">
                  <c:v>13070.528366</c:v>
                </c:pt>
                <c:pt idx="62">
                  <c:v>13066.378855999999</c:v>
                </c:pt>
                <c:pt idx="63">
                  <c:v>13063.586477000001</c:v>
                </c:pt>
                <c:pt idx="64">
                  <c:v>13066.824473000001</c:v>
                </c:pt>
                <c:pt idx="65">
                  <c:v>13067.470324</c:v>
                </c:pt>
                <c:pt idx="66">
                  <c:v>13064.067032999999</c:v>
                </c:pt>
                <c:pt idx="67">
                  <c:v>13064.557795000001</c:v>
                </c:pt>
                <c:pt idx="68">
                  <c:v>13073.007020999999</c:v>
                </c:pt>
                <c:pt idx="69">
                  <c:v>13067.668652</c:v>
                </c:pt>
                <c:pt idx="70">
                  <c:v>13075.975876</c:v>
                </c:pt>
                <c:pt idx="71">
                  <c:v>13081.610376000001</c:v>
                </c:pt>
                <c:pt idx="72">
                  <c:v>13081.218024</c:v>
                </c:pt>
                <c:pt idx="73">
                  <c:v>13076.606715</c:v>
                </c:pt>
                <c:pt idx="74">
                  <c:v>13072.387146999999</c:v>
                </c:pt>
                <c:pt idx="75">
                  <c:v>13080.29653</c:v>
                </c:pt>
                <c:pt idx="76">
                  <c:v>13077.403263</c:v>
                </c:pt>
                <c:pt idx="77">
                  <c:v>13071.891239</c:v>
                </c:pt>
                <c:pt idx="78">
                  <c:v>13070.920757</c:v>
                </c:pt>
                <c:pt idx="79">
                  <c:v>13075.908545</c:v>
                </c:pt>
                <c:pt idx="80">
                  <c:v>13079.894211000001</c:v>
                </c:pt>
                <c:pt idx="81">
                  <c:v>13079.793218000001</c:v>
                </c:pt>
                <c:pt idx="82">
                  <c:v>13075.721132999999</c:v>
                </c:pt>
                <c:pt idx="83">
                  <c:v>13084.548595</c:v>
                </c:pt>
                <c:pt idx="84">
                  <c:v>13084.548595</c:v>
                </c:pt>
                <c:pt idx="85">
                  <c:v>13048.205528</c:v>
                </c:pt>
                <c:pt idx="86">
                  <c:v>13056.571502000001</c:v>
                </c:pt>
                <c:pt idx="87">
                  <c:v>13045.578407000001</c:v>
                </c:pt>
                <c:pt idx="88">
                  <c:v>13040.808171999999</c:v>
                </c:pt>
                <c:pt idx="89">
                  <c:v>13052.924993000001</c:v>
                </c:pt>
                <c:pt idx="90">
                  <c:v>12944.629434</c:v>
                </c:pt>
                <c:pt idx="91">
                  <c:v>12944.493914000001</c:v>
                </c:pt>
                <c:pt idx="92">
                  <c:v>12941.533434999999</c:v>
                </c:pt>
                <c:pt idx="93">
                  <c:v>12934.984139</c:v>
                </c:pt>
                <c:pt idx="94">
                  <c:v>12940.543487000001</c:v>
                </c:pt>
                <c:pt idx="95">
                  <c:v>12943.476543999999</c:v>
                </c:pt>
                <c:pt idx="96">
                  <c:v>12942.129618000001</c:v>
                </c:pt>
                <c:pt idx="97">
                  <c:v>12939.402867000001</c:v>
                </c:pt>
                <c:pt idx="98">
                  <c:v>12942.129664</c:v>
                </c:pt>
                <c:pt idx="99">
                  <c:v>12937.042208999999</c:v>
                </c:pt>
                <c:pt idx="100">
                  <c:v>13570.252687</c:v>
                </c:pt>
                <c:pt idx="101">
                  <c:v>13566.700151999999</c:v>
                </c:pt>
                <c:pt idx="102">
                  <c:v>13559.791122000001</c:v>
                </c:pt>
                <c:pt idx="103">
                  <c:v>13565.155881999999</c:v>
                </c:pt>
                <c:pt idx="104">
                  <c:v>13564.372425</c:v>
                </c:pt>
                <c:pt idx="105">
                  <c:v>13561.102784999999</c:v>
                </c:pt>
                <c:pt idx="106">
                  <c:v>13560.151878999999</c:v>
                </c:pt>
                <c:pt idx="107">
                  <c:v>13565.703766000001</c:v>
                </c:pt>
                <c:pt idx="108">
                  <c:v>13562.042199</c:v>
                </c:pt>
                <c:pt idx="109">
                  <c:v>13562.571752</c:v>
                </c:pt>
                <c:pt idx="110">
                  <c:v>13568.725756</c:v>
                </c:pt>
                <c:pt idx="111">
                  <c:v>13565.997108</c:v>
                </c:pt>
                <c:pt idx="112">
                  <c:v>13573.713512</c:v>
                </c:pt>
                <c:pt idx="113">
                  <c:v>13558.491620999999</c:v>
                </c:pt>
                <c:pt idx="114">
                  <c:v>13577.552272000001</c:v>
                </c:pt>
                <c:pt idx="115">
                  <c:v>13560.173983000001</c:v>
                </c:pt>
                <c:pt idx="116">
                  <c:v>13566.219349999999</c:v>
                </c:pt>
                <c:pt idx="117">
                  <c:v>13560.099894000001</c:v>
                </c:pt>
                <c:pt idx="118">
                  <c:v>13575.681455</c:v>
                </c:pt>
                <c:pt idx="119">
                  <c:v>13572.779666</c:v>
                </c:pt>
                <c:pt idx="120">
                  <c:v>13571.156962999999</c:v>
                </c:pt>
                <c:pt idx="121">
                  <c:v>13565.841923</c:v>
                </c:pt>
                <c:pt idx="122">
                  <c:v>16988.917103</c:v>
                </c:pt>
                <c:pt idx="123">
                  <c:v>16979.308254</c:v>
                </c:pt>
                <c:pt idx="124">
                  <c:v>16992.107157999999</c:v>
                </c:pt>
                <c:pt idx="125">
                  <c:v>16978.142827</c:v>
                </c:pt>
                <c:pt idx="126">
                  <c:v>16987.832068</c:v>
                </c:pt>
                <c:pt idx="127">
                  <c:v>16977.063612999998</c:v>
                </c:pt>
                <c:pt idx="128">
                  <c:v>16963.786063</c:v>
                </c:pt>
                <c:pt idx="129">
                  <c:v>16973.012309000002</c:v>
                </c:pt>
                <c:pt idx="130">
                  <c:v>16975.891629000002</c:v>
                </c:pt>
                <c:pt idx="131">
                  <c:v>16975.891629000002</c:v>
                </c:pt>
                <c:pt idx="132">
                  <c:v>16975.565393000001</c:v>
                </c:pt>
                <c:pt idx="133">
                  <c:v>16969.965495</c:v>
                </c:pt>
                <c:pt idx="134">
                  <c:v>16970.786765000001</c:v>
                </c:pt>
                <c:pt idx="135">
                  <c:v>16975.112072</c:v>
                </c:pt>
                <c:pt idx="136">
                  <c:v>16970.138966999999</c:v>
                </c:pt>
                <c:pt idx="137">
                  <c:v>16975.937125</c:v>
                </c:pt>
                <c:pt idx="138">
                  <c:v>16971.603748000001</c:v>
                </c:pt>
                <c:pt idx="139">
                  <c:v>16962.394239000001</c:v>
                </c:pt>
                <c:pt idx="140">
                  <c:v>16965.924593</c:v>
                </c:pt>
                <c:pt idx="141">
                  <c:v>16969.645067000001</c:v>
                </c:pt>
                <c:pt idx="142">
                  <c:v>16974.663423999998</c:v>
                </c:pt>
                <c:pt idx="143">
                  <c:v>16958.142465000001</c:v>
                </c:pt>
                <c:pt idx="144">
                  <c:v>16958.439943000001</c:v>
                </c:pt>
                <c:pt idx="145">
                  <c:v>16964.455511</c:v>
                </c:pt>
                <c:pt idx="146">
                  <c:v>16953.366569000002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25328"/>
        <c:axId val="908013960"/>
      </c:lineChart>
      <c:lineChart>
        <c:grouping val="standard"/>
        <c:varyColors val="0"/>
        <c:ser>
          <c:idx val="3"/>
          <c:order val="2"/>
          <c:tx>
            <c:strRef>
              <c:f>DI!$W$28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DI!$W$29:$W$175</c:f>
              <c:numCache>
                <c:formatCode>#,##0_ ;[Red]\-#,##0\ </c:formatCode>
                <c:ptCount val="147"/>
                <c:pt idx="0">
                  <c:v>5331.4459999999999</c:v>
                </c:pt>
                <c:pt idx="1">
                  <c:v>5331.4459999999999</c:v>
                </c:pt>
                <c:pt idx="2">
                  <c:v>5331.4459999999999</c:v>
                </c:pt>
                <c:pt idx="3">
                  <c:v>5331.4459999999999</c:v>
                </c:pt>
                <c:pt idx="4">
                  <c:v>5331.4459999999999</c:v>
                </c:pt>
                <c:pt idx="5">
                  <c:v>5331.4459999999999</c:v>
                </c:pt>
                <c:pt idx="6">
                  <c:v>5378.4300999999996</c:v>
                </c:pt>
                <c:pt idx="7">
                  <c:v>5249.2891</c:v>
                </c:pt>
                <c:pt idx="8">
                  <c:v>5249.2891</c:v>
                </c:pt>
                <c:pt idx="9">
                  <c:v>5249.2891</c:v>
                </c:pt>
                <c:pt idx="10">
                  <c:v>5249.2891</c:v>
                </c:pt>
                <c:pt idx="11">
                  <c:v>5249.2891</c:v>
                </c:pt>
                <c:pt idx="12">
                  <c:v>5249.2891</c:v>
                </c:pt>
                <c:pt idx="13">
                  <c:v>5134.3935000000001</c:v>
                </c:pt>
                <c:pt idx="14">
                  <c:v>5134.3935000000001</c:v>
                </c:pt>
                <c:pt idx="15">
                  <c:v>5134.3935000000001</c:v>
                </c:pt>
                <c:pt idx="16">
                  <c:v>5134.3935000000001</c:v>
                </c:pt>
                <c:pt idx="17">
                  <c:v>5134.3935000000001</c:v>
                </c:pt>
                <c:pt idx="18">
                  <c:v>4796.6044000000002</c:v>
                </c:pt>
                <c:pt idx="19">
                  <c:v>4796.6044000000002</c:v>
                </c:pt>
                <c:pt idx="20">
                  <c:v>4796.6044000000002</c:v>
                </c:pt>
                <c:pt idx="21">
                  <c:v>4796.6044000000002</c:v>
                </c:pt>
                <c:pt idx="22">
                  <c:v>4796.6044000000002</c:v>
                </c:pt>
                <c:pt idx="23">
                  <c:v>4762.8876</c:v>
                </c:pt>
                <c:pt idx="24">
                  <c:v>4762.8876</c:v>
                </c:pt>
                <c:pt idx="25">
                  <c:v>4762.8876</c:v>
                </c:pt>
                <c:pt idx="26">
                  <c:v>4762.8876</c:v>
                </c:pt>
                <c:pt idx="27">
                  <c:v>4762.8876</c:v>
                </c:pt>
                <c:pt idx="28">
                  <c:v>4425.4786999999997</c:v>
                </c:pt>
                <c:pt idx="29">
                  <c:v>4425.4786999999997</c:v>
                </c:pt>
                <c:pt idx="30">
                  <c:v>4425.4786999999997</c:v>
                </c:pt>
                <c:pt idx="31">
                  <c:v>4425.4786999999997</c:v>
                </c:pt>
                <c:pt idx="32">
                  <c:v>4425.4786999999997</c:v>
                </c:pt>
                <c:pt idx="33">
                  <c:v>4425.4786999999997</c:v>
                </c:pt>
                <c:pt idx="34">
                  <c:v>4425.4786999999997</c:v>
                </c:pt>
                <c:pt idx="35">
                  <c:v>4312.9907000000003</c:v>
                </c:pt>
                <c:pt idx="36">
                  <c:v>4312.9907000000003</c:v>
                </c:pt>
                <c:pt idx="37">
                  <c:v>4312.9907000000003</c:v>
                </c:pt>
                <c:pt idx="38">
                  <c:v>4312.9907000000003</c:v>
                </c:pt>
                <c:pt idx="39">
                  <c:v>4312.9907000000003</c:v>
                </c:pt>
                <c:pt idx="40">
                  <c:v>4384.3141999999998</c:v>
                </c:pt>
                <c:pt idx="41">
                  <c:v>4384.3141999999998</c:v>
                </c:pt>
                <c:pt idx="42">
                  <c:v>4384.3141999999998</c:v>
                </c:pt>
                <c:pt idx="43">
                  <c:v>4384.3141999999998</c:v>
                </c:pt>
                <c:pt idx="44">
                  <c:v>4384.3141999999998</c:v>
                </c:pt>
                <c:pt idx="45">
                  <c:v>4361.5042999999996</c:v>
                </c:pt>
                <c:pt idx="46">
                  <c:v>4361.5042999999996</c:v>
                </c:pt>
                <c:pt idx="47">
                  <c:v>4361.5042999999996</c:v>
                </c:pt>
                <c:pt idx="48">
                  <c:v>4361.5042999999996</c:v>
                </c:pt>
                <c:pt idx="49">
                  <c:v>4361.5042999999996</c:v>
                </c:pt>
                <c:pt idx="50">
                  <c:v>4337.0832</c:v>
                </c:pt>
                <c:pt idx="51">
                  <c:v>4337.0832</c:v>
                </c:pt>
                <c:pt idx="52">
                  <c:v>4337.0832</c:v>
                </c:pt>
                <c:pt idx="53">
                  <c:v>4337.0832</c:v>
                </c:pt>
                <c:pt idx="54">
                  <c:v>4337.0832</c:v>
                </c:pt>
                <c:pt idx="55">
                  <c:v>3949.8769000000002</c:v>
                </c:pt>
                <c:pt idx="56">
                  <c:v>3949.8769000000002</c:v>
                </c:pt>
                <c:pt idx="57">
                  <c:v>3949.8769000000002</c:v>
                </c:pt>
                <c:pt idx="58">
                  <c:v>3949.8769000000002</c:v>
                </c:pt>
                <c:pt idx="59">
                  <c:v>3949.8769000000002</c:v>
                </c:pt>
                <c:pt idx="60">
                  <c:v>3763.6404000000002</c:v>
                </c:pt>
                <c:pt idx="61">
                  <c:v>3763.6404000000002</c:v>
                </c:pt>
                <c:pt idx="62">
                  <c:v>3763.6404000000002</c:v>
                </c:pt>
                <c:pt idx="63">
                  <c:v>3763.6404000000002</c:v>
                </c:pt>
                <c:pt idx="64">
                  <c:v>3763.6404000000002</c:v>
                </c:pt>
                <c:pt idx="65">
                  <c:v>3804.0830999999998</c:v>
                </c:pt>
                <c:pt idx="66">
                  <c:v>3804.0830999999998</c:v>
                </c:pt>
                <c:pt idx="67">
                  <c:v>3804.0830999999998</c:v>
                </c:pt>
                <c:pt idx="68">
                  <c:v>3804.0830999999998</c:v>
                </c:pt>
                <c:pt idx="69">
                  <c:v>3804.0830999999998</c:v>
                </c:pt>
                <c:pt idx="70">
                  <c:v>3784.1395000000002</c:v>
                </c:pt>
                <c:pt idx="71">
                  <c:v>3784.1395000000002</c:v>
                </c:pt>
                <c:pt idx="72">
                  <c:v>3784.1395000000002</c:v>
                </c:pt>
                <c:pt idx="73">
                  <c:v>3784.1395000000002</c:v>
                </c:pt>
                <c:pt idx="74">
                  <c:v>3784.1395000000002</c:v>
                </c:pt>
                <c:pt idx="75">
                  <c:v>3777.1882999999998</c:v>
                </c:pt>
                <c:pt idx="76">
                  <c:v>3777.1882999999998</c:v>
                </c:pt>
                <c:pt idx="77">
                  <c:v>3777.1882999999998</c:v>
                </c:pt>
                <c:pt idx="78">
                  <c:v>3777.1882999999998</c:v>
                </c:pt>
                <c:pt idx="79">
                  <c:v>3777.1882999999998</c:v>
                </c:pt>
                <c:pt idx="80">
                  <c:v>3777.1882999999998</c:v>
                </c:pt>
                <c:pt idx="81">
                  <c:v>3777.1882999999998</c:v>
                </c:pt>
                <c:pt idx="82">
                  <c:v>3777.1882999999998</c:v>
                </c:pt>
                <c:pt idx="83">
                  <c:v>3777.1882999999998</c:v>
                </c:pt>
                <c:pt idx="84">
                  <c:v>3777.1882999999998</c:v>
                </c:pt>
                <c:pt idx="85">
                  <c:v>3795.634</c:v>
                </c:pt>
                <c:pt idx="86">
                  <c:v>3795.634</c:v>
                </c:pt>
                <c:pt idx="87">
                  <c:v>3795.634</c:v>
                </c:pt>
                <c:pt idx="88">
                  <c:v>3795.634</c:v>
                </c:pt>
                <c:pt idx="89">
                  <c:v>3795.634</c:v>
                </c:pt>
                <c:pt idx="90">
                  <c:v>3842.3825999999999</c:v>
                </c:pt>
                <c:pt idx="91">
                  <c:v>3842.3825999999999</c:v>
                </c:pt>
                <c:pt idx="92">
                  <c:v>3842.3825999999999</c:v>
                </c:pt>
                <c:pt idx="93">
                  <c:v>3842.3825999999999</c:v>
                </c:pt>
                <c:pt idx="94">
                  <c:v>3842.3825999999999</c:v>
                </c:pt>
                <c:pt idx="95">
                  <c:v>3842.3825999999999</c:v>
                </c:pt>
                <c:pt idx="96">
                  <c:v>3842.3825999999999</c:v>
                </c:pt>
                <c:pt idx="97">
                  <c:v>3842.3825999999999</c:v>
                </c:pt>
                <c:pt idx="98">
                  <c:v>3842.3825999999999</c:v>
                </c:pt>
                <c:pt idx="99">
                  <c:v>3842.3825999999999</c:v>
                </c:pt>
                <c:pt idx="100">
                  <c:v>4087.9703</c:v>
                </c:pt>
                <c:pt idx="101">
                  <c:v>4087.9703</c:v>
                </c:pt>
                <c:pt idx="102">
                  <c:v>4087.9703</c:v>
                </c:pt>
                <c:pt idx="103">
                  <c:v>4087.9703</c:v>
                </c:pt>
                <c:pt idx="104">
                  <c:v>4087.9703</c:v>
                </c:pt>
                <c:pt idx="105">
                  <c:v>4121.3339999999998</c:v>
                </c:pt>
                <c:pt idx="106">
                  <c:v>4121.3339999999998</c:v>
                </c:pt>
                <c:pt idx="107">
                  <c:v>4121.3339999999998</c:v>
                </c:pt>
                <c:pt idx="108">
                  <c:v>4121.3339999999998</c:v>
                </c:pt>
                <c:pt idx="109">
                  <c:v>4121.3339999999998</c:v>
                </c:pt>
                <c:pt idx="110">
                  <c:v>4096.6391000000003</c:v>
                </c:pt>
                <c:pt idx="111">
                  <c:v>4096.6391000000003</c:v>
                </c:pt>
                <c:pt idx="112">
                  <c:v>4096.6391000000003</c:v>
                </c:pt>
                <c:pt idx="113">
                  <c:v>4096.6391000000003</c:v>
                </c:pt>
                <c:pt idx="114">
                  <c:v>4096.6391000000003</c:v>
                </c:pt>
                <c:pt idx="115">
                  <c:v>4096.6391000000003</c:v>
                </c:pt>
                <c:pt idx="116">
                  <c:v>4096.6391000000003</c:v>
                </c:pt>
                <c:pt idx="117">
                  <c:v>4096.6391000000003</c:v>
                </c:pt>
                <c:pt idx="118">
                  <c:v>4096.6391000000003</c:v>
                </c:pt>
                <c:pt idx="119">
                  <c:v>4096.6391000000003</c:v>
                </c:pt>
                <c:pt idx="120">
                  <c:v>4105.7736999999997</c:v>
                </c:pt>
                <c:pt idx="121">
                  <c:v>4105.7736999999997</c:v>
                </c:pt>
                <c:pt idx="122">
                  <c:v>5678.6821</c:v>
                </c:pt>
                <c:pt idx="123">
                  <c:v>5697.1147000000001</c:v>
                </c:pt>
                <c:pt idx="124">
                  <c:v>5697.1147000000001</c:v>
                </c:pt>
                <c:pt idx="125">
                  <c:v>5697.1147000000001</c:v>
                </c:pt>
                <c:pt idx="126">
                  <c:v>5697.1147000000001</c:v>
                </c:pt>
                <c:pt idx="127">
                  <c:v>5697.1147000000001</c:v>
                </c:pt>
                <c:pt idx="128">
                  <c:v>5708.0478999999996</c:v>
                </c:pt>
                <c:pt idx="129">
                  <c:v>5708.0478999999996</c:v>
                </c:pt>
                <c:pt idx="130">
                  <c:v>5708.0478999999996</c:v>
                </c:pt>
                <c:pt idx="131">
                  <c:v>5708.0478999999996</c:v>
                </c:pt>
                <c:pt idx="132">
                  <c:v>5708.0478999999996</c:v>
                </c:pt>
                <c:pt idx="133">
                  <c:v>5672.5595999999996</c:v>
                </c:pt>
                <c:pt idx="134">
                  <c:v>5672.5595999999996</c:v>
                </c:pt>
                <c:pt idx="135">
                  <c:v>5672.5595999999996</c:v>
                </c:pt>
                <c:pt idx="136">
                  <c:v>5672.5595999999996</c:v>
                </c:pt>
                <c:pt idx="137">
                  <c:v>5672.5595999999996</c:v>
                </c:pt>
                <c:pt idx="138">
                  <c:v>5678.9209000000001</c:v>
                </c:pt>
                <c:pt idx="139">
                  <c:v>5678.9209000000001</c:v>
                </c:pt>
                <c:pt idx="140">
                  <c:v>5678.9209000000001</c:v>
                </c:pt>
                <c:pt idx="141">
                  <c:v>5678.9209000000001</c:v>
                </c:pt>
                <c:pt idx="142">
                  <c:v>5678.9209000000001</c:v>
                </c:pt>
                <c:pt idx="143">
                  <c:v>5654.8413</c:v>
                </c:pt>
                <c:pt idx="144">
                  <c:v>5654.8413</c:v>
                </c:pt>
                <c:pt idx="145">
                  <c:v>5654.8413</c:v>
                </c:pt>
                <c:pt idx="146">
                  <c:v>5654.8413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DI!$Y$29:$Y$175</c:f>
              <c:numCache>
                <c:formatCode>#,##0_ ;[Red]\-#,##0\ </c:formatCode>
                <c:ptCount val="147"/>
                <c:pt idx="0">
                  <c:v>5936.1549619999996</c:v>
                </c:pt>
                <c:pt idx="1">
                  <c:v>5935.9542430000001</c:v>
                </c:pt>
                <c:pt idx="2">
                  <c:v>5936.8557419999997</c:v>
                </c:pt>
                <c:pt idx="3">
                  <c:v>5935.6627360000002</c:v>
                </c:pt>
                <c:pt idx="4">
                  <c:v>5935.6627360000002</c:v>
                </c:pt>
                <c:pt idx="5">
                  <c:v>5936.6847740000003</c:v>
                </c:pt>
                <c:pt idx="6">
                  <c:v>6073.5231910000002</c:v>
                </c:pt>
                <c:pt idx="7">
                  <c:v>5945.0281160000004</c:v>
                </c:pt>
                <c:pt idx="8">
                  <c:v>5943.5469240000002</c:v>
                </c:pt>
                <c:pt idx="9">
                  <c:v>5943.5469240000002</c:v>
                </c:pt>
                <c:pt idx="10">
                  <c:v>5944.0265419999996</c:v>
                </c:pt>
                <c:pt idx="11">
                  <c:v>5944.0579029999999</c:v>
                </c:pt>
                <c:pt idx="12">
                  <c:v>5944.8823190000003</c:v>
                </c:pt>
                <c:pt idx="13">
                  <c:v>5693.9559600000002</c:v>
                </c:pt>
                <c:pt idx="14">
                  <c:v>5694.8293130000002</c:v>
                </c:pt>
                <c:pt idx="15">
                  <c:v>5694.0159970000004</c:v>
                </c:pt>
                <c:pt idx="16">
                  <c:v>5694.5950000000003</c:v>
                </c:pt>
                <c:pt idx="17">
                  <c:v>5694.8182740000002</c:v>
                </c:pt>
                <c:pt idx="18">
                  <c:v>5336.4011570000002</c:v>
                </c:pt>
                <c:pt idx="19">
                  <c:v>5337.8328300000003</c:v>
                </c:pt>
                <c:pt idx="20">
                  <c:v>5336.9009390000001</c:v>
                </c:pt>
                <c:pt idx="21">
                  <c:v>5336.5013859999999</c:v>
                </c:pt>
                <c:pt idx="22">
                  <c:v>5336.2542130000002</c:v>
                </c:pt>
                <c:pt idx="23">
                  <c:v>5280.5396280000004</c:v>
                </c:pt>
                <c:pt idx="24">
                  <c:v>5279.7340400000003</c:v>
                </c:pt>
                <c:pt idx="25">
                  <c:v>5280.0589799999998</c:v>
                </c:pt>
                <c:pt idx="26">
                  <c:v>5279.796182</c:v>
                </c:pt>
                <c:pt idx="27">
                  <c:v>5278.4971230000001</c:v>
                </c:pt>
                <c:pt idx="28">
                  <c:v>4735.5720439999996</c:v>
                </c:pt>
                <c:pt idx="29">
                  <c:v>4734.8020839999999</c:v>
                </c:pt>
                <c:pt idx="30">
                  <c:v>4735.8660030000001</c:v>
                </c:pt>
                <c:pt idx="31">
                  <c:v>4735.2455989999999</c:v>
                </c:pt>
                <c:pt idx="32">
                  <c:v>4734.2483599999996</c:v>
                </c:pt>
                <c:pt idx="33">
                  <c:v>4733.8402699999997</c:v>
                </c:pt>
                <c:pt idx="34">
                  <c:v>4734.6988950000004</c:v>
                </c:pt>
                <c:pt idx="35">
                  <c:v>5096.0862200000001</c:v>
                </c:pt>
                <c:pt idx="36">
                  <c:v>5095.4497570000003</c:v>
                </c:pt>
                <c:pt idx="37">
                  <c:v>5094.9900589999997</c:v>
                </c:pt>
                <c:pt idx="38">
                  <c:v>5093.9115069999998</c:v>
                </c:pt>
                <c:pt idx="39">
                  <c:v>5097.1270809999996</c:v>
                </c:pt>
                <c:pt idx="40">
                  <c:v>5045.1272339999996</c:v>
                </c:pt>
                <c:pt idx="41">
                  <c:v>5043.8057749999998</c:v>
                </c:pt>
                <c:pt idx="42">
                  <c:v>5043.5151230000001</c:v>
                </c:pt>
                <c:pt idx="43">
                  <c:v>5044.6942390000004</c:v>
                </c:pt>
                <c:pt idx="44">
                  <c:v>5044.7825489999996</c:v>
                </c:pt>
                <c:pt idx="45">
                  <c:v>5016.0331829999996</c:v>
                </c:pt>
                <c:pt idx="46">
                  <c:v>5016.4397589999999</c:v>
                </c:pt>
                <c:pt idx="47">
                  <c:v>5016.2541950000004</c:v>
                </c:pt>
                <c:pt idx="48">
                  <c:v>5016.5391410000002</c:v>
                </c:pt>
                <c:pt idx="49">
                  <c:v>5016.4107039999999</c:v>
                </c:pt>
                <c:pt idx="50">
                  <c:v>5008.7988930000001</c:v>
                </c:pt>
                <c:pt idx="51">
                  <c:v>5008.5923419999999</c:v>
                </c:pt>
                <c:pt idx="52">
                  <c:v>5009.4273709999998</c:v>
                </c:pt>
                <c:pt idx="53">
                  <c:v>5010.3692709999996</c:v>
                </c:pt>
                <c:pt idx="54">
                  <c:v>5010.5609770000001</c:v>
                </c:pt>
                <c:pt idx="55">
                  <c:v>5130.8557039999996</c:v>
                </c:pt>
                <c:pt idx="56">
                  <c:v>5131.5340960000003</c:v>
                </c:pt>
                <c:pt idx="57">
                  <c:v>5131.8544730000003</c:v>
                </c:pt>
                <c:pt idx="58">
                  <c:v>5131.2560020000001</c:v>
                </c:pt>
                <c:pt idx="59">
                  <c:v>5131.0602740000004</c:v>
                </c:pt>
                <c:pt idx="60">
                  <c:v>4910.6938479999999</c:v>
                </c:pt>
                <c:pt idx="61">
                  <c:v>4910.2424659999997</c:v>
                </c:pt>
                <c:pt idx="62">
                  <c:v>4911.4417400000002</c:v>
                </c:pt>
                <c:pt idx="63">
                  <c:v>4910.1505129999996</c:v>
                </c:pt>
                <c:pt idx="64">
                  <c:v>4910.6890380000004</c:v>
                </c:pt>
                <c:pt idx="65">
                  <c:v>5003.8051569999998</c:v>
                </c:pt>
                <c:pt idx="66">
                  <c:v>5003.8403740000003</c:v>
                </c:pt>
                <c:pt idx="67">
                  <c:v>5004.6317589999999</c:v>
                </c:pt>
                <c:pt idx="68">
                  <c:v>5004.54666</c:v>
                </c:pt>
                <c:pt idx="69">
                  <c:v>5004.8039570000001</c:v>
                </c:pt>
                <c:pt idx="70">
                  <c:v>4935.8708479999996</c:v>
                </c:pt>
                <c:pt idx="71">
                  <c:v>4934.5420350000004</c:v>
                </c:pt>
                <c:pt idx="72">
                  <c:v>4934.7994259999996</c:v>
                </c:pt>
                <c:pt idx="73">
                  <c:v>4936.2510309999998</c:v>
                </c:pt>
                <c:pt idx="74">
                  <c:v>4935.1738210000003</c:v>
                </c:pt>
                <c:pt idx="75">
                  <c:v>4920.2881969999999</c:v>
                </c:pt>
                <c:pt idx="76">
                  <c:v>4920.1175789999998</c:v>
                </c:pt>
                <c:pt idx="77">
                  <c:v>4921.4411179999997</c:v>
                </c:pt>
                <c:pt idx="78">
                  <c:v>4921.6229910000002</c:v>
                </c:pt>
                <c:pt idx="79">
                  <c:v>4921.7619379999996</c:v>
                </c:pt>
                <c:pt idx="80">
                  <c:v>4921.709683</c:v>
                </c:pt>
                <c:pt idx="81">
                  <c:v>4920.8259840000001</c:v>
                </c:pt>
                <c:pt idx="82">
                  <c:v>4921.3856999999998</c:v>
                </c:pt>
                <c:pt idx="83">
                  <c:v>4922.3861919999999</c:v>
                </c:pt>
                <c:pt idx="84">
                  <c:v>4922.3861919999999</c:v>
                </c:pt>
                <c:pt idx="85">
                  <c:v>4885.8043129999996</c:v>
                </c:pt>
                <c:pt idx="86">
                  <c:v>4885.8042459999997</c:v>
                </c:pt>
                <c:pt idx="87">
                  <c:v>4887.3550850000001</c:v>
                </c:pt>
                <c:pt idx="88">
                  <c:v>4885.6991639999997</c:v>
                </c:pt>
                <c:pt idx="89">
                  <c:v>4886.2996110000004</c:v>
                </c:pt>
                <c:pt idx="90">
                  <c:v>4874.672004</c:v>
                </c:pt>
                <c:pt idx="91">
                  <c:v>4874.7846929999996</c:v>
                </c:pt>
                <c:pt idx="92">
                  <c:v>4875.4793900000004</c:v>
                </c:pt>
                <c:pt idx="93">
                  <c:v>4875.1153119999999</c:v>
                </c:pt>
                <c:pt idx="94">
                  <c:v>4874.6403039999996</c:v>
                </c:pt>
                <c:pt idx="95">
                  <c:v>4875.8972970000004</c:v>
                </c:pt>
                <c:pt idx="96">
                  <c:v>4875.2669210000004</c:v>
                </c:pt>
                <c:pt idx="97">
                  <c:v>4876.0006960000001</c:v>
                </c:pt>
                <c:pt idx="98">
                  <c:v>4874.3957529999998</c:v>
                </c:pt>
                <c:pt idx="99">
                  <c:v>4876.4411650000002</c:v>
                </c:pt>
                <c:pt idx="100">
                  <c:v>4895.6449190000003</c:v>
                </c:pt>
                <c:pt idx="101">
                  <c:v>4896.160519</c:v>
                </c:pt>
                <c:pt idx="102">
                  <c:v>4896.7257900000004</c:v>
                </c:pt>
                <c:pt idx="103">
                  <c:v>4895.5328989999998</c:v>
                </c:pt>
                <c:pt idx="104">
                  <c:v>4896.0128839999998</c:v>
                </c:pt>
                <c:pt idx="105">
                  <c:v>4968.6054759999997</c:v>
                </c:pt>
                <c:pt idx="106">
                  <c:v>4969.2624429999996</c:v>
                </c:pt>
                <c:pt idx="107">
                  <c:v>4969.9722709999996</c:v>
                </c:pt>
                <c:pt idx="108">
                  <c:v>4968.6300780000001</c:v>
                </c:pt>
                <c:pt idx="109">
                  <c:v>4968.9149369999996</c:v>
                </c:pt>
                <c:pt idx="110">
                  <c:v>4931.799602</c:v>
                </c:pt>
                <c:pt idx="111">
                  <c:v>4932.8850469999998</c:v>
                </c:pt>
                <c:pt idx="112">
                  <c:v>4932.3799079999999</c:v>
                </c:pt>
                <c:pt idx="113">
                  <c:v>4931.7645249999996</c:v>
                </c:pt>
                <c:pt idx="114">
                  <c:v>4933.1539670000002</c:v>
                </c:pt>
                <c:pt idx="115">
                  <c:v>4931.4991069999996</c:v>
                </c:pt>
                <c:pt idx="116">
                  <c:v>4933.5031140000001</c:v>
                </c:pt>
                <c:pt idx="117">
                  <c:v>4931.4610039999998</c:v>
                </c:pt>
                <c:pt idx="118">
                  <c:v>4933.9689539999999</c:v>
                </c:pt>
                <c:pt idx="119">
                  <c:v>4933.226001</c:v>
                </c:pt>
                <c:pt idx="120">
                  <c:v>4921.5409200000004</c:v>
                </c:pt>
                <c:pt idx="121">
                  <c:v>4920.9509609999996</c:v>
                </c:pt>
                <c:pt idx="122">
                  <c:v>6317.5774819999997</c:v>
                </c:pt>
                <c:pt idx="123">
                  <c:v>6370.1687670000001</c:v>
                </c:pt>
                <c:pt idx="124">
                  <c:v>6370.5252520000004</c:v>
                </c:pt>
                <c:pt idx="125">
                  <c:v>6370.0983509999996</c:v>
                </c:pt>
                <c:pt idx="126">
                  <c:v>6369.7260720000004</c:v>
                </c:pt>
                <c:pt idx="127">
                  <c:v>6369.575855</c:v>
                </c:pt>
                <c:pt idx="128">
                  <c:v>6388.3024349999996</c:v>
                </c:pt>
                <c:pt idx="129">
                  <c:v>6388.2700349999996</c:v>
                </c:pt>
                <c:pt idx="130">
                  <c:v>6387.9853919999996</c:v>
                </c:pt>
                <c:pt idx="131">
                  <c:v>6387.9853919999996</c:v>
                </c:pt>
                <c:pt idx="132">
                  <c:v>6388.2709940000004</c:v>
                </c:pt>
                <c:pt idx="133">
                  <c:v>6343.2232569999996</c:v>
                </c:pt>
                <c:pt idx="134">
                  <c:v>6343.6424109999998</c:v>
                </c:pt>
                <c:pt idx="135">
                  <c:v>6345.1678579999998</c:v>
                </c:pt>
                <c:pt idx="136">
                  <c:v>6343.8397859999995</c:v>
                </c:pt>
                <c:pt idx="137">
                  <c:v>6343.6155500000004</c:v>
                </c:pt>
                <c:pt idx="138">
                  <c:v>6344.0296909999997</c:v>
                </c:pt>
                <c:pt idx="139">
                  <c:v>6343.9491070000004</c:v>
                </c:pt>
                <c:pt idx="140">
                  <c:v>6342.8254470000002</c:v>
                </c:pt>
                <c:pt idx="141">
                  <c:v>6345.2406010000004</c:v>
                </c:pt>
                <c:pt idx="142">
                  <c:v>6343.7287230000002</c:v>
                </c:pt>
                <c:pt idx="143">
                  <c:v>6312.1256560000002</c:v>
                </c:pt>
                <c:pt idx="144">
                  <c:v>6311.9404430000004</c:v>
                </c:pt>
                <c:pt idx="145">
                  <c:v>6311.4176630000002</c:v>
                </c:pt>
                <c:pt idx="146">
                  <c:v>6312.2209679999996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8019448"/>
        <c:axId val="908022584"/>
      </c:lineChart>
      <c:dateAx>
        <c:axId val="908025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13960"/>
        <c:crosses val="autoZero"/>
        <c:auto val="1"/>
        <c:lblOffset val="100"/>
        <c:baseTimeUnit val="days"/>
      </c:dateAx>
      <c:valAx>
        <c:axId val="90801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25328"/>
        <c:crosses val="autoZero"/>
        <c:crossBetween val="between"/>
      </c:valAx>
      <c:valAx>
        <c:axId val="90802258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19448"/>
        <c:crosses val="max"/>
        <c:crossBetween val="between"/>
      </c:valAx>
      <c:dateAx>
        <c:axId val="908019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080225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RRes!$C$1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RRes!$A$2:$A$66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RRes!$C$2:$C$66</c:f>
              <c:numCache>
                <c:formatCode>_-* #,##0_-;\-* #,##0_-;_-* "-"??_-;_-@_-</c:formatCode>
                <c:ptCount val="65"/>
                <c:pt idx="0">
                  <c:v>116383.88</c:v>
                </c:pt>
                <c:pt idx="1">
                  <c:v>120012.69</c:v>
                </c:pt>
                <c:pt idx="2">
                  <c:v>122233.52</c:v>
                </c:pt>
                <c:pt idx="3">
                  <c:v>124206.51</c:v>
                </c:pt>
                <c:pt idx="4">
                  <c:v>128159.84</c:v>
                </c:pt>
                <c:pt idx="5">
                  <c:v>118678.76</c:v>
                </c:pt>
                <c:pt idx="6">
                  <c:v>130795.76</c:v>
                </c:pt>
                <c:pt idx="7">
                  <c:v>133613.82</c:v>
                </c:pt>
                <c:pt idx="8">
                  <c:v>134083.29</c:v>
                </c:pt>
                <c:pt idx="9">
                  <c:v>141308.29999999999</c:v>
                </c:pt>
                <c:pt idx="10">
                  <c:v>138441.67000000001</c:v>
                </c:pt>
                <c:pt idx="11">
                  <c:v>142848.57999999999</c:v>
                </c:pt>
                <c:pt idx="12">
                  <c:v>143253.6</c:v>
                </c:pt>
                <c:pt idx="13">
                  <c:v>144076.68</c:v>
                </c:pt>
                <c:pt idx="14">
                  <c:v>136681.06</c:v>
                </c:pt>
                <c:pt idx="15">
                  <c:v>144447.89000000001</c:v>
                </c:pt>
                <c:pt idx="16">
                  <c:v>136152.67000000001</c:v>
                </c:pt>
                <c:pt idx="17">
                  <c:v>140610.93</c:v>
                </c:pt>
                <c:pt idx="18">
                  <c:v>137699.76</c:v>
                </c:pt>
                <c:pt idx="19">
                  <c:v>142730.91</c:v>
                </c:pt>
                <c:pt idx="20">
                  <c:v>144569.88</c:v>
                </c:pt>
                <c:pt idx="21">
                  <c:v>137537.18</c:v>
                </c:pt>
                <c:pt idx="22">
                  <c:v>136730.35999999999</c:v>
                </c:pt>
                <c:pt idx="23">
                  <c:v>147069.73000000001</c:v>
                </c:pt>
                <c:pt idx="24">
                  <c:v>138309.74</c:v>
                </c:pt>
                <c:pt idx="25">
                  <c:v>144582.51</c:v>
                </c:pt>
                <c:pt idx="26">
                  <c:v>148902.94</c:v>
                </c:pt>
                <c:pt idx="27">
                  <c:v>149483.76999999999</c:v>
                </c:pt>
                <c:pt idx="28">
                  <c:v>147195.38</c:v>
                </c:pt>
                <c:pt idx="29">
                  <c:v>144528.21</c:v>
                </c:pt>
                <c:pt idx="30">
                  <c:v>140840.17000000001</c:v>
                </c:pt>
                <c:pt idx="31">
                  <c:v>137882.87</c:v>
                </c:pt>
                <c:pt idx="32">
                  <c:v>141352.28</c:v>
                </c:pt>
                <c:pt idx="33">
                  <c:v>138968.26999999999</c:v>
                </c:pt>
                <c:pt idx="34">
                  <c:v>150650.84</c:v>
                </c:pt>
                <c:pt idx="35">
                  <c:v>149650.95000000001</c:v>
                </c:pt>
                <c:pt idx="36">
                  <c:v>154434.22</c:v>
                </c:pt>
                <c:pt idx="37">
                  <c:v>155487.23000000001</c:v>
                </c:pt>
                <c:pt idx="38">
                  <c:v>157827.48000000001</c:v>
                </c:pt>
                <c:pt idx="39">
                  <c:v>159828.85999999999</c:v>
                </c:pt>
                <c:pt idx="40">
                  <c:v>160684.19</c:v>
                </c:pt>
                <c:pt idx="41">
                  <c:v>158506.56</c:v>
                </c:pt>
                <c:pt idx="42">
                  <c:v>155409.29999999999</c:v>
                </c:pt>
                <c:pt idx="43">
                  <c:v>156540.34</c:v>
                </c:pt>
                <c:pt idx="44">
                  <c:v>153751.26</c:v>
                </c:pt>
                <c:pt idx="45">
                  <c:v>147293.9</c:v>
                </c:pt>
                <c:pt idx="46">
                  <c:v>136810.66</c:v>
                </c:pt>
                <c:pt idx="47">
                  <c:v>149200.62</c:v>
                </c:pt>
                <c:pt idx="48">
                  <c:v>174707.08</c:v>
                </c:pt>
                <c:pt idx="49">
                  <c:v>178910.8</c:v>
                </c:pt>
                <c:pt idx="50">
                  <c:v>182964.53</c:v>
                </c:pt>
                <c:pt idx="51">
                  <c:v>182810.56</c:v>
                </c:pt>
                <c:pt idx="52">
                  <c:v>196709.81</c:v>
                </c:pt>
                <c:pt idx="53">
                  <c:v>194038.31</c:v>
                </c:pt>
                <c:pt idx="54">
                  <c:v>193028.71</c:v>
                </c:pt>
                <c:pt idx="55">
                  <c:v>200998.72</c:v>
                </c:pt>
                <c:pt idx="56">
                  <c:v>197041.5</c:v>
                </c:pt>
                <c:pt idx="57">
                  <c:v>204836.57</c:v>
                </c:pt>
                <c:pt idx="58">
                  <c:v>207005.97</c:v>
                </c:pt>
                <c:pt idx="59">
                  <c:v>226117.72</c:v>
                </c:pt>
                <c:pt idx="60">
                  <c:v>226868.81</c:v>
                </c:pt>
                <c:pt idx="61">
                  <c:v>228261.46</c:v>
                </c:pt>
                <c:pt idx="62">
                  <c:v>233608.44</c:v>
                </c:pt>
                <c:pt idx="63">
                  <c:v>254264.3</c:v>
                </c:pt>
                <c:pt idx="64">
                  <c:v>169372.63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RRes!$D$1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RRes!$A$2:$A$66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RRes!$D$2:$D$66</c:f>
              <c:numCache>
                <c:formatCode>_-* #,##0_-;\-* #,##0_-;_-* "-"??_-;_-@_-</c:formatCode>
                <c:ptCount val="65"/>
                <c:pt idx="0">
                  <c:v>15639.209627</c:v>
                </c:pt>
                <c:pt idx="1">
                  <c:v>15493.938596</c:v>
                </c:pt>
                <c:pt idx="2">
                  <c:v>15768.017599999999</c:v>
                </c:pt>
                <c:pt idx="3">
                  <c:v>15902.207412</c:v>
                </c:pt>
                <c:pt idx="4">
                  <c:v>14601.832784</c:v>
                </c:pt>
                <c:pt idx="5">
                  <c:v>14885.715934</c:v>
                </c:pt>
                <c:pt idx="6">
                  <c:v>14921.416079000001</c:v>
                </c:pt>
                <c:pt idx="7">
                  <c:v>16188.426847999999</c:v>
                </c:pt>
                <c:pt idx="8">
                  <c:v>16195.185237</c:v>
                </c:pt>
                <c:pt idx="9">
                  <c:v>16183.046591</c:v>
                </c:pt>
                <c:pt idx="10">
                  <c:v>15976.676154999999</c:v>
                </c:pt>
                <c:pt idx="11">
                  <c:v>16379.638294</c:v>
                </c:pt>
                <c:pt idx="12">
                  <c:v>16820.126601</c:v>
                </c:pt>
                <c:pt idx="13">
                  <c:v>17136.874910999999</c:v>
                </c:pt>
                <c:pt idx="14">
                  <c:v>17137.581158000001</c:v>
                </c:pt>
                <c:pt idx="15">
                  <c:v>17142.676196</c:v>
                </c:pt>
                <c:pt idx="16">
                  <c:v>17687.027018000001</c:v>
                </c:pt>
                <c:pt idx="17">
                  <c:v>17687.569344</c:v>
                </c:pt>
                <c:pt idx="18">
                  <c:v>17008.227404000001</c:v>
                </c:pt>
                <c:pt idx="19">
                  <c:v>16485.327421000002</c:v>
                </c:pt>
                <c:pt idx="20">
                  <c:v>16483.956966000002</c:v>
                </c:pt>
                <c:pt idx="21">
                  <c:v>16486.462315000001</c:v>
                </c:pt>
                <c:pt idx="22">
                  <c:v>17422.906877000001</c:v>
                </c:pt>
                <c:pt idx="23">
                  <c:v>17278.252465000001</c:v>
                </c:pt>
                <c:pt idx="24">
                  <c:v>17282.741532</c:v>
                </c:pt>
                <c:pt idx="25">
                  <c:v>16929.633871000002</c:v>
                </c:pt>
                <c:pt idx="26">
                  <c:v>16931.956891000002</c:v>
                </c:pt>
                <c:pt idx="27">
                  <c:v>16647.038605000002</c:v>
                </c:pt>
                <c:pt idx="28">
                  <c:v>16651.724860999999</c:v>
                </c:pt>
                <c:pt idx="29">
                  <c:v>16606.676038000001</c:v>
                </c:pt>
                <c:pt idx="30">
                  <c:v>17316.256557000001</c:v>
                </c:pt>
                <c:pt idx="31">
                  <c:v>17745.110893000001</c:v>
                </c:pt>
                <c:pt idx="32">
                  <c:v>17346.025136</c:v>
                </c:pt>
                <c:pt idx="33">
                  <c:v>17242.986953</c:v>
                </c:pt>
                <c:pt idx="34">
                  <c:v>18053.823762</c:v>
                </c:pt>
                <c:pt idx="35">
                  <c:v>18207.432850000001</c:v>
                </c:pt>
                <c:pt idx="36">
                  <c:v>18224.829642000001</c:v>
                </c:pt>
                <c:pt idx="37">
                  <c:v>19681.800193999999</c:v>
                </c:pt>
                <c:pt idx="38">
                  <c:v>19676.943598000002</c:v>
                </c:pt>
                <c:pt idx="39">
                  <c:v>19751.329452999998</c:v>
                </c:pt>
                <c:pt idx="40">
                  <c:v>20560.965549</c:v>
                </c:pt>
                <c:pt idx="41">
                  <c:v>20644.283501000002</c:v>
                </c:pt>
                <c:pt idx="42">
                  <c:v>20248.768378000001</c:v>
                </c:pt>
                <c:pt idx="43">
                  <c:v>20673.069979</c:v>
                </c:pt>
                <c:pt idx="44">
                  <c:v>20674.71919</c:v>
                </c:pt>
                <c:pt idx="45">
                  <c:v>20648.918341000001</c:v>
                </c:pt>
                <c:pt idx="46">
                  <c:v>20734.118925999999</c:v>
                </c:pt>
                <c:pt idx="47">
                  <c:v>20802.619426000001</c:v>
                </c:pt>
                <c:pt idx="48">
                  <c:v>23509.401768</c:v>
                </c:pt>
                <c:pt idx="49">
                  <c:v>24773.282190000002</c:v>
                </c:pt>
                <c:pt idx="50">
                  <c:v>24783.599924999999</c:v>
                </c:pt>
                <c:pt idx="51">
                  <c:v>24382.89531</c:v>
                </c:pt>
                <c:pt idx="52">
                  <c:v>26130.563114</c:v>
                </c:pt>
                <c:pt idx="53">
                  <c:v>26129.063682</c:v>
                </c:pt>
                <c:pt idx="54">
                  <c:v>26019.970292999998</c:v>
                </c:pt>
                <c:pt idx="55">
                  <c:v>26922.495384000002</c:v>
                </c:pt>
                <c:pt idx="56">
                  <c:v>26914.790083</c:v>
                </c:pt>
                <c:pt idx="57">
                  <c:v>26918.427231999998</c:v>
                </c:pt>
                <c:pt idx="58">
                  <c:v>22628.864801</c:v>
                </c:pt>
                <c:pt idx="59">
                  <c:v>22937.658975999999</c:v>
                </c:pt>
                <c:pt idx="60">
                  <c:v>22555.399184999998</c:v>
                </c:pt>
                <c:pt idx="61">
                  <c:v>22319.668931</c:v>
                </c:pt>
                <c:pt idx="62">
                  <c:v>22324.973415</c:v>
                </c:pt>
                <c:pt idx="63">
                  <c:v>22553.137280999999</c:v>
                </c:pt>
                <c:pt idx="64">
                  <c:v>16644.374188000002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2544"/>
        <c:axId val="739684704"/>
      </c:lineChart>
      <c:lineChart>
        <c:grouping val="standard"/>
        <c:varyColors val="0"/>
        <c:ser>
          <c:idx val="3"/>
          <c:order val="2"/>
          <c:tx>
            <c:strRef>
              <c:f>RRes!$E$1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RRes!$A$2:$A$66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RRes!$E$2:$E$66</c:f>
              <c:numCache>
                <c:formatCode>_-* #,##0_-;\-* #,##0_-;_-* "-"??_-;_-@_-</c:formatCode>
                <c:ptCount val="65"/>
                <c:pt idx="0">
                  <c:v>1760.8969999999999</c:v>
                </c:pt>
                <c:pt idx="1">
                  <c:v>1336.8119999999999</c:v>
                </c:pt>
                <c:pt idx="2">
                  <c:v>1992.8756000000001</c:v>
                </c:pt>
                <c:pt idx="3">
                  <c:v>2138.4546999999998</c:v>
                </c:pt>
                <c:pt idx="4">
                  <c:v>124.3057</c:v>
                </c:pt>
                <c:pt idx="5">
                  <c:v>167.52500000000001</c:v>
                </c:pt>
                <c:pt idx="6">
                  <c:v>218.8261</c:v>
                </c:pt>
                <c:pt idx="7">
                  <c:v>2986.4315000000001</c:v>
                </c:pt>
                <c:pt idx="8">
                  <c:v>2788.3933999999999</c:v>
                </c:pt>
                <c:pt idx="9">
                  <c:v>2787.7546000000002</c:v>
                </c:pt>
                <c:pt idx="10">
                  <c:v>2739.4697000000001</c:v>
                </c:pt>
                <c:pt idx="11">
                  <c:v>3115.9551000000001</c:v>
                </c:pt>
                <c:pt idx="12">
                  <c:v>3337.0452</c:v>
                </c:pt>
                <c:pt idx="13">
                  <c:v>3614.3850000000002</c:v>
                </c:pt>
                <c:pt idx="14">
                  <c:v>3667.5353</c:v>
                </c:pt>
                <c:pt idx="15">
                  <c:v>3714.6424999999999</c:v>
                </c:pt>
                <c:pt idx="16">
                  <c:v>4597.4844000000003</c:v>
                </c:pt>
                <c:pt idx="17">
                  <c:v>4596.7365</c:v>
                </c:pt>
                <c:pt idx="18">
                  <c:v>4477.5055000000002</c:v>
                </c:pt>
                <c:pt idx="19">
                  <c:v>2589.3283999999999</c:v>
                </c:pt>
                <c:pt idx="20">
                  <c:v>2589.3274000000001</c:v>
                </c:pt>
                <c:pt idx="21">
                  <c:v>2591.2874999999999</c:v>
                </c:pt>
                <c:pt idx="22">
                  <c:v>4226.0183999999999</c:v>
                </c:pt>
                <c:pt idx="23">
                  <c:v>4128.0573000000004</c:v>
                </c:pt>
                <c:pt idx="24">
                  <c:v>4114.2285000000002</c:v>
                </c:pt>
                <c:pt idx="25">
                  <c:v>6220.4781000000003</c:v>
                </c:pt>
                <c:pt idx="26">
                  <c:v>6223.9567999999999</c:v>
                </c:pt>
                <c:pt idx="27">
                  <c:v>6206.9367000000002</c:v>
                </c:pt>
                <c:pt idx="28">
                  <c:v>5144.1504999999997</c:v>
                </c:pt>
                <c:pt idx="29">
                  <c:v>5094.3923000000004</c:v>
                </c:pt>
                <c:pt idx="30">
                  <c:v>6175.5497999999998</c:v>
                </c:pt>
                <c:pt idx="31">
                  <c:v>7288.2982000000002</c:v>
                </c:pt>
                <c:pt idx="32">
                  <c:v>7207.5709999999999</c:v>
                </c:pt>
                <c:pt idx="33">
                  <c:v>7203.57</c:v>
                </c:pt>
                <c:pt idx="34">
                  <c:v>8233.5146000000004</c:v>
                </c:pt>
                <c:pt idx="35">
                  <c:v>8637.5786000000007</c:v>
                </c:pt>
                <c:pt idx="36">
                  <c:v>8686.7263000000003</c:v>
                </c:pt>
                <c:pt idx="37">
                  <c:v>6938.8315000000002</c:v>
                </c:pt>
                <c:pt idx="38">
                  <c:v>6954.0200999999997</c:v>
                </c:pt>
                <c:pt idx="39">
                  <c:v>7134.1471000000001</c:v>
                </c:pt>
                <c:pt idx="40">
                  <c:v>7310.8072000000002</c:v>
                </c:pt>
                <c:pt idx="41">
                  <c:v>7411.1133</c:v>
                </c:pt>
                <c:pt idx="42">
                  <c:v>6760.3163000000004</c:v>
                </c:pt>
                <c:pt idx="43">
                  <c:v>6661.6941999999999</c:v>
                </c:pt>
                <c:pt idx="44">
                  <c:v>6639.5366999999997</c:v>
                </c:pt>
                <c:pt idx="45">
                  <c:v>6681.6842999999999</c:v>
                </c:pt>
                <c:pt idx="46">
                  <c:v>5091.2879000000003</c:v>
                </c:pt>
                <c:pt idx="47">
                  <c:v>5213.5128000000004</c:v>
                </c:pt>
                <c:pt idx="48">
                  <c:v>7325.8645999999999</c:v>
                </c:pt>
                <c:pt idx="49">
                  <c:v>7945.0093999999999</c:v>
                </c:pt>
                <c:pt idx="50">
                  <c:v>8305.4500000000007</c:v>
                </c:pt>
                <c:pt idx="51">
                  <c:v>8277.0017000000007</c:v>
                </c:pt>
                <c:pt idx="52">
                  <c:v>10320.231299999999</c:v>
                </c:pt>
                <c:pt idx="53">
                  <c:v>10355.101500000001</c:v>
                </c:pt>
                <c:pt idx="54">
                  <c:v>10587.258900000001</c:v>
                </c:pt>
                <c:pt idx="55">
                  <c:v>10132.7752</c:v>
                </c:pt>
                <c:pt idx="56">
                  <c:v>10396.7533</c:v>
                </c:pt>
                <c:pt idx="57">
                  <c:v>10159.8902</c:v>
                </c:pt>
                <c:pt idx="58">
                  <c:v>5371.8207000000002</c:v>
                </c:pt>
                <c:pt idx="59">
                  <c:v>5652.3792000000003</c:v>
                </c:pt>
                <c:pt idx="60">
                  <c:v>4692.2105000000001</c:v>
                </c:pt>
                <c:pt idx="61">
                  <c:v>3569.4486000000002</c:v>
                </c:pt>
                <c:pt idx="62">
                  <c:v>3609.7518</c:v>
                </c:pt>
                <c:pt idx="63">
                  <c:v>-1123.749</c:v>
                </c:pt>
                <c:pt idx="64">
                  <c:v>3759.0596999999998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RRes!$F$1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RRes!$A$2:$A$66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RRes!$F$2:$F$66</c:f>
              <c:numCache>
                <c:formatCode>_-* #,##0_-;\-* #,##0_-;_-* "-"??_-;_-@_-</c:formatCode>
                <c:ptCount val="65"/>
                <c:pt idx="0">
                  <c:v>4979.1158089999999</c:v>
                </c:pt>
                <c:pt idx="1">
                  <c:v>4487.0478350000003</c:v>
                </c:pt>
                <c:pt idx="2">
                  <c:v>4416.8749459999999</c:v>
                </c:pt>
                <c:pt idx="3">
                  <c:v>4459.557135</c:v>
                </c:pt>
                <c:pt idx="4">
                  <c:v>4698.5107690000004</c:v>
                </c:pt>
                <c:pt idx="5">
                  <c:v>4639.0668349999996</c:v>
                </c:pt>
                <c:pt idx="6">
                  <c:v>4658.8048209999997</c:v>
                </c:pt>
                <c:pt idx="7">
                  <c:v>4649.7360600000002</c:v>
                </c:pt>
                <c:pt idx="8">
                  <c:v>4548.3509039999999</c:v>
                </c:pt>
                <c:pt idx="9">
                  <c:v>4566.7789990000001</c:v>
                </c:pt>
                <c:pt idx="10">
                  <c:v>4484.4025069999998</c:v>
                </c:pt>
                <c:pt idx="11">
                  <c:v>4524.3214790000002</c:v>
                </c:pt>
                <c:pt idx="12">
                  <c:v>4933.3923800000002</c:v>
                </c:pt>
                <c:pt idx="13">
                  <c:v>5055.4539290000002</c:v>
                </c:pt>
                <c:pt idx="14">
                  <c:v>5087.2233640000004</c:v>
                </c:pt>
                <c:pt idx="15">
                  <c:v>5031.7551800000001</c:v>
                </c:pt>
                <c:pt idx="16">
                  <c:v>4927.639666</c:v>
                </c:pt>
                <c:pt idx="17">
                  <c:v>4920.2130589999997</c:v>
                </c:pt>
                <c:pt idx="18">
                  <c:v>4677.9128469999996</c:v>
                </c:pt>
                <c:pt idx="19">
                  <c:v>4666.7326059999996</c:v>
                </c:pt>
                <c:pt idx="20">
                  <c:v>4649.1044220000003</c:v>
                </c:pt>
                <c:pt idx="21">
                  <c:v>4608.9030210000001</c:v>
                </c:pt>
                <c:pt idx="22">
                  <c:v>4926.143881</c:v>
                </c:pt>
                <c:pt idx="23">
                  <c:v>4764.940106</c:v>
                </c:pt>
                <c:pt idx="24">
                  <c:v>4743.3935220000003</c:v>
                </c:pt>
                <c:pt idx="25">
                  <c:v>4533.5824309999998</c:v>
                </c:pt>
                <c:pt idx="26">
                  <c:v>4557.6875909999999</c:v>
                </c:pt>
                <c:pt idx="27">
                  <c:v>4383.2300349999996</c:v>
                </c:pt>
                <c:pt idx="28">
                  <c:v>4272.4427619999997</c:v>
                </c:pt>
                <c:pt idx="29">
                  <c:v>4157.0662549999997</c:v>
                </c:pt>
                <c:pt idx="30">
                  <c:v>4172.4897110000002</c:v>
                </c:pt>
                <c:pt idx="31">
                  <c:v>4111.0059890000002</c:v>
                </c:pt>
                <c:pt idx="32">
                  <c:v>3959.0238060000001</c:v>
                </c:pt>
                <c:pt idx="33">
                  <c:v>3967.156148</c:v>
                </c:pt>
                <c:pt idx="34">
                  <c:v>4229.5151409999999</c:v>
                </c:pt>
                <c:pt idx="35">
                  <c:v>4372.6232280000004</c:v>
                </c:pt>
                <c:pt idx="36">
                  <c:v>4453.6971579999999</c:v>
                </c:pt>
                <c:pt idx="37">
                  <c:v>4553.9856280000004</c:v>
                </c:pt>
                <c:pt idx="38">
                  <c:v>4546.3418190000002</c:v>
                </c:pt>
                <c:pt idx="39">
                  <c:v>4602.0626519999996</c:v>
                </c:pt>
                <c:pt idx="40">
                  <c:v>4718.6950989999996</c:v>
                </c:pt>
                <c:pt idx="41">
                  <c:v>4862.3320379999996</c:v>
                </c:pt>
                <c:pt idx="42">
                  <c:v>4645.2375970000003</c:v>
                </c:pt>
                <c:pt idx="43">
                  <c:v>4736.3016289999996</c:v>
                </c:pt>
                <c:pt idx="44">
                  <c:v>4722.85401</c:v>
                </c:pt>
                <c:pt idx="45">
                  <c:v>4747.7214279999998</c:v>
                </c:pt>
                <c:pt idx="46">
                  <c:v>4805.3873540000004</c:v>
                </c:pt>
                <c:pt idx="47">
                  <c:v>4901.0363669999997</c:v>
                </c:pt>
                <c:pt idx="48">
                  <c:v>6658.8075749999998</c:v>
                </c:pt>
                <c:pt idx="49">
                  <c:v>6700.623458</c:v>
                </c:pt>
                <c:pt idx="50">
                  <c:v>7055.7593379999998</c:v>
                </c:pt>
                <c:pt idx="51">
                  <c:v>7047.5396010000004</c:v>
                </c:pt>
                <c:pt idx="52">
                  <c:v>8539.7402390000007</c:v>
                </c:pt>
                <c:pt idx="53">
                  <c:v>8556.4525450000001</c:v>
                </c:pt>
                <c:pt idx="54">
                  <c:v>8859.5839610000003</c:v>
                </c:pt>
                <c:pt idx="55">
                  <c:v>8603.4120949999997</c:v>
                </c:pt>
                <c:pt idx="56">
                  <c:v>8813.2120140000006</c:v>
                </c:pt>
                <c:pt idx="57">
                  <c:v>8609.6320059999998</c:v>
                </c:pt>
                <c:pt idx="58">
                  <c:v>6227.5880159999997</c:v>
                </c:pt>
                <c:pt idx="59">
                  <c:v>6481.5008440000001</c:v>
                </c:pt>
                <c:pt idx="60">
                  <c:v>5833.8449430000001</c:v>
                </c:pt>
                <c:pt idx="61">
                  <c:v>5803.2230060000002</c:v>
                </c:pt>
                <c:pt idx="62">
                  <c:v>5859.3459149999999</c:v>
                </c:pt>
                <c:pt idx="63">
                  <c:v>3296.4259699999998</c:v>
                </c:pt>
                <c:pt idx="64">
                  <c:v>2784.5597269999998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83920"/>
        <c:axId val="739687840"/>
      </c:lineChart>
      <c:dateAx>
        <c:axId val="7396925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4704"/>
        <c:crosses val="autoZero"/>
        <c:auto val="1"/>
        <c:lblOffset val="100"/>
        <c:baseTimeUnit val="days"/>
      </c:dateAx>
      <c:valAx>
        <c:axId val="7396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2544"/>
        <c:crosses val="autoZero"/>
        <c:crossBetween val="between"/>
      </c:valAx>
      <c:valAx>
        <c:axId val="73968784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3920"/>
        <c:crosses val="max"/>
        <c:crossBetween val="between"/>
      </c:valAx>
      <c:dateAx>
        <c:axId val="739683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878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RRes!$U$28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RRes!$S$29:$S$175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RRes!$U$29:$U$175</c:f>
              <c:numCache>
                <c:formatCode>_-* #,##0_-;\-* #,##0_-;_-* "-"??_-;_-@_-</c:formatCode>
                <c:ptCount val="147"/>
                <c:pt idx="0">
                  <c:v>194476.47</c:v>
                </c:pt>
                <c:pt idx="1">
                  <c:v>193074.52</c:v>
                </c:pt>
                <c:pt idx="2">
                  <c:v>191541.2</c:v>
                </c:pt>
                <c:pt idx="3">
                  <c:v>184197.6</c:v>
                </c:pt>
                <c:pt idx="4">
                  <c:v>184197.6</c:v>
                </c:pt>
                <c:pt idx="5">
                  <c:v>189015.01</c:v>
                </c:pt>
                <c:pt idx="6">
                  <c:v>197392.11</c:v>
                </c:pt>
                <c:pt idx="7">
                  <c:v>196555.14</c:v>
                </c:pt>
                <c:pt idx="8">
                  <c:v>197041.5</c:v>
                </c:pt>
                <c:pt idx="9">
                  <c:v>197041.5</c:v>
                </c:pt>
                <c:pt idx="10">
                  <c:v>192973.98</c:v>
                </c:pt>
                <c:pt idx="11">
                  <c:v>194299.11</c:v>
                </c:pt>
                <c:pt idx="12">
                  <c:v>195195.41</c:v>
                </c:pt>
                <c:pt idx="13">
                  <c:v>186833.46</c:v>
                </c:pt>
                <c:pt idx="14">
                  <c:v>189633.45</c:v>
                </c:pt>
                <c:pt idx="15">
                  <c:v>189906.72</c:v>
                </c:pt>
                <c:pt idx="16">
                  <c:v>192104.88</c:v>
                </c:pt>
                <c:pt idx="17">
                  <c:v>192798.77</c:v>
                </c:pt>
                <c:pt idx="18">
                  <c:v>193491.5</c:v>
                </c:pt>
                <c:pt idx="19">
                  <c:v>195224.64</c:v>
                </c:pt>
                <c:pt idx="20">
                  <c:v>197019.06</c:v>
                </c:pt>
                <c:pt idx="21">
                  <c:v>198049.34</c:v>
                </c:pt>
                <c:pt idx="22">
                  <c:v>198589.65</c:v>
                </c:pt>
                <c:pt idx="23">
                  <c:v>199008.6</c:v>
                </c:pt>
                <c:pt idx="24">
                  <c:v>199115.28</c:v>
                </c:pt>
                <c:pt idx="25">
                  <c:v>199595.64</c:v>
                </c:pt>
                <c:pt idx="26">
                  <c:v>199650.97</c:v>
                </c:pt>
                <c:pt idx="27">
                  <c:v>201124.43</c:v>
                </c:pt>
                <c:pt idx="28">
                  <c:v>202546.57</c:v>
                </c:pt>
                <c:pt idx="29">
                  <c:v>203939.92</c:v>
                </c:pt>
                <c:pt idx="30">
                  <c:v>204428.08</c:v>
                </c:pt>
                <c:pt idx="31">
                  <c:v>204836.57</c:v>
                </c:pt>
                <c:pt idx="32">
                  <c:v>203984.68</c:v>
                </c:pt>
                <c:pt idx="33">
                  <c:v>205850.73</c:v>
                </c:pt>
                <c:pt idx="34">
                  <c:v>207554.41</c:v>
                </c:pt>
                <c:pt idx="35">
                  <c:v>208317.99</c:v>
                </c:pt>
                <c:pt idx="36">
                  <c:v>206993.12</c:v>
                </c:pt>
                <c:pt idx="37">
                  <c:v>208376</c:v>
                </c:pt>
                <c:pt idx="38">
                  <c:v>208163.97</c:v>
                </c:pt>
                <c:pt idx="39">
                  <c:v>208750.28</c:v>
                </c:pt>
                <c:pt idx="40">
                  <c:v>208215.76</c:v>
                </c:pt>
                <c:pt idx="41">
                  <c:v>208645.46</c:v>
                </c:pt>
                <c:pt idx="42">
                  <c:v>206621.94</c:v>
                </c:pt>
                <c:pt idx="43">
                  <c:v>208091.75</c:v>
                </c:pt>
                <c:pt idx="44">
                  <c:v>208455.95</c:v>
                </c:pt>
                <c:pt idx="45">
                  <c:v>207213.58</c:v>
                </c:pt>
                <c:pt idx="46">
                  <c:v>207453.01</c:v>
                </c:pt>
                <c:pt idx="47">
                  <c:v>206560.73</c:v>
                </c:pt>
                <c:pt idx="48">
                  <c:v>207005.97</c:v>
                </c:pt>
                <c:pt idx="49">
                  <c:v>206796.84</c:v>
                </c:pt>
                <c:pt idx="50">
                  <c:v>208824.55</c:v>
                </c:pt>
                <c:pt idx="51">
                  <c:v>209339.24</c:v>
                </c:pt>
                <c:pt idx="52">
                  <c:v>208790.31</c:v>
                </c:pt>
                <c:pt idx="53">
                  <c:v>208829.64</c:v>
                </c:pt>
                <c:pt idx="54">
                  <c:v>209334.62</c:v>
                </c:pt>
                <c:pt idx="55">
                  <c:v>210908.18</c:v>
                </c:pt>
                <c:pt idx="56">
                  <c:v>211698.44</c:v>
                </c:pt>
                <c:pt idx="57">
                  <c:v>212163.17</c:v>
                </c:pt>
                <c:pt idx="58">
                  <c:v>212936.7</c:v>
                </c:pt>
                <c:pt idx="59">
                  <c:v>212452.66</c:v>
                </c:pt>
                <c:pt idx="60">
                  <c:v>224243.47</c:v>
                </c:pt>
                <c:pt idx="61">
                  <c:v>223343.28</c:v>
                </c:pt>
                <c:pt idx="62">
                  <c:v>223322.85</c:v>
                </c:pt>
                <c:pt idx="63">
                  <c:v>225688.22</c:v>
                </c:pt>
                <c:pt idx="64">
                  <c:v>225431.24</c:v>
                </c:pt>
                <c:pt idx="65">
                  <c:v>225467.44</c:v>
                </c:pt>
                <c:pt idx="66">
                  <c:v>227193.18</c:v>
                </c:pt>
                <c:pt idx="67">
                  <c:v>226630.01</c:v>
                </c:pt>
                <c:pt idx="68">
                  <c:v>227255.84</c:v>
                </c:pt>
                <c:pt idx="69">
                  <c:v>226117.72</c:v>
                </c:pt>
                <c:pt idx="70">
                  <c:v>226965.03</c:v>
                </c:pt>
                <c:pt idx="71">
                  <c:v>228614.5</c:v>
                </c:pt>
                <c:pt idx="72">
                  <c:v>228007.91</c:v>
                </c:pt>
                <c:pt idx="73">
                  <c:v>227675.2</c:v>
                </c:pt>
                <c:pt idx="74">
                  <c:v>228271.76</c:v>
                </c:pt>
                <c:pt idx="75">
                  <c:v>226911.15</c:v>
                </c:pt>
                <c:pt idx="76">
                  <c:v>226259.59</c:v>
                </c:pt>
                <c:pt idx="77">
                  <c:v>227723.69</c:v>
                </c:pt>
                <c:pt idx="78">
                  <c:v>228167.55</c:v>
                </c:pt>
                <c:pt idx="79">
                  <c:v>228967.15</c:v>
                </c:pt>
                <c:pt idx="80">
                  <c:v>228586.32</c:v>
                </c:pt>
                <c:pt idx="81">
                  <c:v>224267.24</c:v>
                </c:pt>
                <c:pt idx="82">
                  <c:v>222234.54</c:v>
                </c:pt>
                <c:pt idx="83">
                  <c:v>224083.98</c:v>
                </c:pt>
                <c:pt idx="84">
                  <c:v>224083.98</c:v>
                </c:pt>
                <c:pt idx="85">
                  <c:v>221201.78</c:v>
                </c:pt>
                <c:pt idx="86">
                  <c:v>223130.15</c:v>
                </c:pt>
                <c:pt idx="87">
                  <c:v>224771.07</c:v>
                </c:pt>
                <c:pt idx="88">
                  <c:v>224905.62</c:v>
                </c:pt>
                <c:pt idx="89">
                  <c:v>226060.34</c:v>
                </c:pt>
                <c:pt idx="90">
                  <c:v>224499.61</c:v>
                </c:pt>
                <c:pt idx="91">
                  <c:v>226868.81</c:v>
                </c:pt>
                <c:pt idx="92">
                  <c:v>226772.81</c:v>
                </c:pt>
                <c:pt idx="93">
                  <c:v>226445.12</c:v>
                </c:pt>
                <c:pt idx="94">
                  <c:v>227271.13</c:v>
                </c:pt>
                <c:pt idx="95">
                  <c:v>226733.46</c:v>
                </c:pt>
                <c:pt idx="96">
                  <c:v>223891.97</c:v>
                </c:pt>
                <c:pt idx="97">
                  <c:v>223603.12</c:v>
                </c:pt>
                <c:pt idx="98">
                  <c:v>224352.61</c:v>
                </c:pt>
                <c:pt idx="99">
                  <c:v>226259.86</c:v>
                </c:pt>
                <c:pt idx="100">
                  <c:v>225664.02</c:v>
                </c:pt>
                <c:pt idx="101">
                  <c:v>225597.65</c:v>
                </c:pt>
                <c:pt idx="102">
                  <c:v>226538.32</c:v>
                </c:pt>
                <c:pt idx="103">
                  <c:v>227741.33</c:v>
                </c:pt>
                <c:pt idx="104">
                  <c:v>227690.58</c:v>
                </c:pt>
                <c:pt idx="105">
                  <c:v>227647.93</c:v>
                </c:pt>
                <c:pt idx="106">
                  <c:v>228991.95</c:v>
                </c:pt>
                <c:pt idx="107">
                  <c:v>229589.82</c:v>
                </c:pt>
                <c:pt idx="108">
                  <c:v>230522.31</c:v>
                </c:pt>
                <c:pt idx="109">
                  <c:v>231266.41</c:v>
                </c:pt>
                <c:pt idx="110">
                  <c:v>230562.59</c:v>
                </c:pt>
                <c:pt idx="111">
                  <c:v>228810.13</c:v>
                </c:pt>
                <c:pt idx="112">
                  <c:v>226530.19</c:v>
                </c:pt>
                <c:pt idx="113">
                  <c:v>226498.53</c:v>
                </c:pt>
                <c:pt idx="114">
                  <c:v>228261.46</c:v>
                </c:pt>
                <c:pt idx="115">
                  <c:v>228607.52</c:v>
                </c:pt>
                <c:pt idx="116">
                  <c:v>227972.21</c:v>
                </c:pt>
                <c:pt idx="117">
                  <c:v>231711.01</c:v>
                </c:pt>
                <c:pt idx="118">
                  <c:v>232447.96</c:v>
                </c:pt>
                <c:pt idx="119">
                  <c:v>232369.16</c:v>
                </c:pt>
                <c:pt idx="120">
                  <c:v>233665.83</c:v>
                </c:pt>
                <c:pt idx="121">
                  <c:v>233608.44</c:v>
                </c:pt>
                <c:pt idx="122">
                  <c:v>250893.21</c:v>
                </c:pt>
                <c:pt idx="123">
                  <c:v>250263.22</c:v>
                </c:pt>
                <c:pt idx="124">
                  <c:v>250949.36</c:v>
                </c:pt>
                <c:pt idx="125">
                  <c:v>250419.67</c:v>
                </c:pt>
                <c:pt idx="126">
                  <c:v>247128.13</c:v>
                </c:pt>
                <c:pt idx="127">
                  <c:v>246506.48</c:v>
                </c:pt>
                <c:pt idx="128">
                  <c:v>251618.62</c:v>
                </c:pt>
                <c:pt idx="129">
                  <c:v>254784.45</c:v>
                </c:pt>
                <c:pt idx="130">
                  <c:v>255100.79</c:v>
                </c:pt>
                <c:pt idx="131">
                  <c:v>255100.79</c:v>
                </c:pt>
                <c:pt idx="132">
                  <c:v>254264.3</c:v>
                </c:pt>
                <c:pt idx="133">
                  <c:v>248551.81</c:v>
                </c:pt>
                <c:pt idx="134">
                  <c:v>249587.75</c:v>
                </c:pt>
                <c:pt idx="135">
                  <c:v>250591.17</c:v>
                </c:pt>
                <c:pt idx="136">
                  <c:v>250654.72</c:v>
                </c:pt>
                <c:pt idx="137">
                  <c:v>250447.54</c:v>
                </c:pt>
                <c:pt idx="138">
                  <c:v>177198.49</c:v>
                </c:pt>
                <c:pt idx="139">
                  <c:v>176095.77</c:v>
                </c:pt>
                <c:pt idx="140">
                  <c:v>173386</c:v>
                </c:pt>
                <c:pt idx="141">
                  <c:v>171112.72</c:v>
                </c:pt>
                <c:pt idx="142">
                  <c:v>170546.71</c:v>
                </c:pt>
                <c:pt idx="143">
                  <c:v>171084.82</c:v>
                </c:pt>
                <c:pt idx="144">
                  <c:v>168508.19</c:v>
                </c:pt>
                <c:pt idx="145">
                  <c:v>169015.31</c:v>
                </c:pt>
                <c:pt idx="146">
                  <c:v>169372.63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RRes!$V$28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RRes!$S$29:$S$175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RRes!$V$29:$V$175</c:f>
              <c:numCache>
                <c:formatCode>#,##0_ ;[Red]\-#,##0\ </c:formatCode>
                <c:ptCount val="147"/>
                <c:pt idx="0">
                  <c:v>26918.127906999998</c:v>
                </c:pt>
                <c:pt idx="1">
                  <c:v>26922.641019999999</c:v>
                </c:pt>
                <c:pt idx="2">
                  <c:v>26923.492535000001</c:v>
                </c:pt>
                <c:pt idx="3">
                  <c:v>26925.219993999999</c:v>
                </c:pt>
                <c:pt idx="4">
                  <c:v>26925.219993999999</c:v>
                </c:pt>
                <c:pt idx="5">
                  <c:v>26920.533085999999</c:v>
                </c:pt>
                <c:pt idx="6">
                  <c:v>26911.510745</c:v>
                </c:pt>
                <c:pt idx="7">
                  <c:v>26926.138107999999</c:v>
                </c:pt>
                <c:pt idx="8">
                  <c:v>26914.790079999999</c:v>
                </c:pt>
                <c:pt idx="9">
                  <c:v>26914.790079999999</c:v>
                </c:pt>
                <c:pt idx="10">
                  <c:v>26914.487778999999</c:v>
                </c:pt>
                <c:pt idx="11">
                  <c:v>26927.543944000001</c:v>
                </c:pt>
                <c:pt idx="12">
                  <c:v>26922.644171</c:v>
                </c:pt>
                <c:pt idx="13">
                  <c:v>26910.684968000001</c:v>
                </c:pt>
                <c:pt idx="14">
                  <c:v>26918.232622</c:v>
                </c:pt>
                <c:pt idx="15">
                  <c:v>26909.686567000001</c:v>
                </c:pt>
                <c:pt idx="16">
                  <c:v>26918.045462999999</c:v>
                </c:pt>
                <c:pt idx="17">
                  <c:v>26920.524523</c:v>
                </c:pt>
                <c:pt idx="18">
                  <c:v>26920.420726</c:v>
                </c:pt>
                <c:pt idx="19">
                  <c:v>26927.583815999998</c:v>
                </c:pt>
                <c:pt idx="20">
                  <c:v>26920.272143999999</c:v>
                </c:pt>
                <c:pt idx="21">
                  <c:v>26926.089507000001</c:v>
                </c:pt>
                <c:pt idx="22">
                  <c:v>26929.601284</c:v>
                </c:pt>
                <c:pt idx="23">
                  <c:v>26914.672963000001</c:v>
                </c:pt>
                <c:pt idx="24">
                  <c:v>26917.902763999999</c:v>
                </c:pt>
                <c:pt idx="25">
                  <c:v>26918.879319</c:v>
                </c:pt>
                <c:pt idx="26">
                  <c:v>26920.868055999999</c:v>
                </c:pt>
                <c:pt idx="27">
                  <c:v>26916.182465999998</c:v>
                </c:pt>
                <c:pt idx="28">
                  <c:v>26919.931478999999</c:v>
                </c:pt>
                <c:pt idx="29">
                  <c:v>26918.803075</c:v>
                </c:pt>
                <c:pt idx="30">
                  <c:v>26926.359132000001</c:v>
                </c:pt>
                <c:pt idx="31">
                  <c:v>26918.427231999998</c:v>
                </c:pt>
                <c:pt idx="32">
                  <c:v>26923.768243999999</c:v>
                </c:pt>
                <c:pt idx="33">
                  <c:v>26916.643523999999</c:v>
                </c:pt>
                <c:pt idx="34">
                  <c:v>26922.523513</c:v>
                </c:pt>
                <c:pt idx="35">
                  <c:v>23012.971719000001</c:v>
                </c:pt>
                <c:pt idx="36">
                  <c:v>23007.042571999998</c:v>
                </c:pt>
                <c:pt idx="37">
                  <c:v>23012.119094999998</c:v>
                </c:pt>
                <c:pt idx="38">
                  <c:v>23009.739001000002</c:v>
                </c:pt>
                <c:pt idx="39">
                  <c:v>23007.785011</c:v>
                </c:pt>
                <c:pt idx="40">
                  <c:v>22821.926722</c:v>
                </c:pt>
                <c:pt idx="41">
                  <c:v>22831.319778000001</c:v>
                </c:pt>
                <c:pt idx="42">
                  <c:v>22831.748306000001</c:v>
                </c:pt>
                <c:pt idx="43">
                  <c:v>22825.630550999998</c:v>
                </c:pt>
                <c:pt idx="44">
                  <c:v>22824.458823000001</c:v>
                </c:pt>
                <c:pt idx="45">
                  <c:v>22624.623350000002</c:v>
                </c:pt>
                <c:pt idx="46">
                  <c:v>22630.169147000001</c:v>
                </c:pt>
                <c:pt idx="47">
                  <c:v>22617.918548000001</c:v>
                </c:pt>
                <c:pt idx="48">
                  <c:v>22628.864801</c:v>
                </c:pt>
                <c:pt idx="49">
                  <c:v>22620.888229</c:v>
                </c:pt>
                <c:pt idx="50">
                  <c:v>22703.639023</c:v>
                </c:pt>
                <c:pt idx="51">
                  <c:v>22698.069444000001</c:v>
                </c:pt>
                <c:pt idx="52">
                  <c:v>22704.177296999998</c:v>
                </c:pt>
                <c:pt idx="53">
                  <c:v>22698.265211999998</c:v>
                </c:pt>
                <c:pt idx="54">
                  <c:v>22698.593176999999</c:v>
                </c:pt>
                <c:pt idx="55">
                  <c:v>22756.790894000002</c:v>
                </c:pt>
                <c:pt idx="56">
                  <c:v>22756.807915000001</c:v>
                </c:pt>
                <c:pt idx="57">
                  <c:v>22758.807977</c:v>
                </c:pt>
                <c:pt idx="58">
                  <c:v>22770.022734999999</c:v>
                </c:pt>
                <c:pt idx="59">
                  <c:v>22757.877832999999</c:v>
                </c:pt>
                <c:pt idx="60">
                  <c:v>22989.115049</c:v>
                </c:pt>
                <c:pt idx="61">
                  <c:v>22994.608441</c:v>
                </c:pt>
                <c:pt idx="62">
                  <c:v>22986.658620999999</c:v>
                </c:pt>
                <c:pt idx="63">
                  <c:v>22991.732821000001</c:v>
                </c:pt>
                <c:pt idx="64">
                  <c:v>22990.741947999999</c:v>
                </c:pt>
                <c:pt idx="65">
                  <c:v>22933.501198999998</c:v>
                </c:pt>
                <c:pt idx="66">
                  <c:v>22929.213466000001</c:v>
                </c:pt>
                <c:pt idx="67">
                  <c:v>22936.816403000001</c:v>
                </c:pt>
                <c:pt idx="68">
                  <c:v>22927.4061</c:v>
                </c:pt>
                <c:pt idx="69">
                  <c:v>22937.658975999999</c:v>
                </c:pt>
                <c:pt idx="70">
                  <c:v>22921.843094</c:v>
                </c:pt>
                <c:pt idx="71">
                  <c:v>22926.264938</c:v>
                </c:pt>
                <c:pt idx="72">
                  <c:v>22924.907556999999</c:v>
                </c:pt>
                <c:pt idx="73">
                  <c:v>22922.981646</c:v>
                </c:pt>
                <c:pt idx="74">
                  <c:v>22924.622447999998</c:v>
                </c:pt>
                <c:pt idx="75">
                  <c:v>22924.375447999999</c:v>
                </c:pt>
                <c:pt idx="76">
                  <c:v>22921.502579</c:v>
                </c:pt>
                <c:pt idx="77">
                  <c:v>22919.042331000001</c:v>
                </c:pt>
                <c:pt idx="78">
                  <c:v>22923.622660000001</c:v>
                </c:pt>
                <c:pt idx="79">
                  <c:v>22925.609263999999</c:v>
                </c:pt>
                <c:pt idx="80">
                  <c:v>22921.423516999999</c:v>
                </c:pt>
                <c:pt idx="81">
                  <c:v>22922.296496999999</c:v>
                </c:pt>
                <c:pt idx="82">
                  <c:v>22928.374349999998</c:v>
                </c:pt>
                <c:pt idx="83">
                  <c:v>22923.243162999999</c:v>
                </c:pt>
                <c:pt idx="84">
                  <c:v>22923.243162999999</c:v>
                </c:pt>
                <c:pt idx="85">
                  <c:v>22923.516245999999</c:v>
                </c:pt>
                <c:pt idx="86">
                  <c:v>22925.829417000001</c:v>
                </c:pt>
                <c:pt idx="87">
                  <c:v>22925.158750999999</c:v>
                </c:pt>
                <c:pt idx="88">
                  <c:v>22927.394808000001</c:v>
                </c:pt>
                <c:pt idx="89">
                  <c:v>22923.271704999999</c:v>
                </c:pt>
                <c:pt idx="90">
                  <c:v>22549.754411000002</c:v>
                </c:pt>
                <c:pt idx="91">
                  <c:v>22555.399186999999</c:v>
                </c:pt>
                <c:pt idx="92">
                  <c:v>22552.954924999998</c:v>
                </c:pt>
                <c:pt idx="93">
                  <c:v>22560.377446999999</c:v>
                </c:pt>
                <c:pt idx="94">
                  <c:v>22555.153203000002</c:v>
                </c:pt>
                <c:pt idx="95">
                  <c:v>22559.037425999999</c:v>
                </c:pt>
                <c:pt idx="96">
                  <c:v>22550.200809000002</c:v>
                </c:pt>
                <c:pt idx="97">
                  <c:v>22556.54651</c:v>
                </c:pt>
                <c:pt idx="98">
                  <c:v>22554.174556000002</c:v>
                </c:pt>
                <c:pt idx="99">
                  <c:v>22548.477330000002</c:v>
                </c:pt>
                <c:pt idx="100">
                  <c:v>22333.631163999999</c:v>
                </c:pt>
                <c:pt idx="101">
                  <c:v>22328.188845000001</c:v>
                </c:pt>
                <c:pt idx="102">
                  <c:v>22337.509022999999</c:v>
                </c:pt>
                <c:pt idx="103">
                  <c:v>22334.574883000001</c:v>
                </c:pt>
                <c:pt idx="104">
                  <c:v>22336.813833</c:v>
                </c:pt>
                <c:pt idx="105">
                  <c:v>22320.608884000001</c:v>
                </c:pt>
                <c:pt idx="106">
                  <c:v>22317.646481</c:v>
                </c:pt>
                <c:pt idx="107">
                  <c:v>22320.582903999999</c:v>
                </c:pt>
                <c:pt idx="108">
                  <c:v>22321.708709999999</c:v>
                </c:pt>
                <c:pt idx="109">
                  <c:v>22324.871804999999</c:v>
                </c:pt>
                <c:pt idx="110">
                  <c:v>22313.334575000001</c:v>
                </c:pt>
                <c:pt idx="111">
                  <c:v>22322.217670000002</c:v>
                </c:pt>
                <c:pt idx="112">
                  <c:v>22321.763307000001</c:v>
                </c:pt>
                <c:pt idx="113">
                  <c:v>22323.912818000001</c:v>
                </c:pt>
                <c:pt idx="114">
                  <c:v>22319.668931</c:v>
                </c:pt>
                <c:pt idx="115">
                  <c:v>22317.957761999998</c:v>
                </c:pt>
                <c:pt idx="116">
                  <c:v>22312.832427000001</c:v>
                </c:pt>
                <c:pt idx="117">
                  <c:v>22321.751619999999</c:v>
                </c:pt>
                <c:pt idx="118">
                  <c:v>22319.138604</c:v>
                </c:pt>
                <c:pt idx="119">
                  <c:v>22327.345993999999</c:v>
                </c:pt>
                <c:pt idx="120">
                  <c:v>22318.457741999999</c:v>
                </c:pt>
                <c:pt idx="121">
                  <c:v>22324.973419000002</c:v>
                </c:pt>
                <c:pt idx="122">
                  <c:v>22511.147517000001</c:v>
                </c:pt>
                <c:pt idx="123">
                  <c:v>22556.314573</c:v>
                </c:pt>
                <c:pt idx="124">
                  <c:v>22548.863947999998</c:v>
                </c:pt>
                <c:pt idx="125">
                  <c:v>22554.433184000001</c:v>
                </c:pt>
                <c:pt idx="126">
                  <c:v>22554.241325999999</c:v>
                </c:pt>
                <c:pt idx="127">
                  <c:v>22542.602405000001</c:v>
                </c:pt>
                <c:pt idx="128">
                  <c:v>22550.272644000001</c:v>
                </c:pt>
                <c:pt idx="129">
                  <c:v>22556.749607000002</c:v>
                </c:pt>
                <c:pt idx="130">
                  <c:v>22552.560752000001</c:v>
                </c:pt>
                <c:pt idx="131">
                  <c:v>22552.560752000001</c:v>
                </c:pt>
                <c:pt idx="132">
                  <c:v>22553.137282</c:v>
                </c:pt>
                <c:pt idx="133">
                  <c:v>22547.604667</c:v>
                </c:pt>
                <c:pt idx="134">
                  <c:v>22552.056143999998</c:v>
                </c:pt>
                <c:pt idx="135">
                  <c:v>22550.700165999999</c:v>
                </c:pt>
                <c:pt idx="136">
                  <c:v>22551.730167999998</c:v>
                </c:pt>
                <c:pt idx="137">
                  <c:v>22556.183088999998</c:v>
                </c:pt>
                <c:pt idx="138">
                  <c:v>16645.774524</c:v>
                </c:pt>
                <c:pt idx="139">
                  <c:v>16639.893904</c:v>
                </c:pt>
                <c:pt idx="140">
                  <c:v>16648.687651</c:v>
                </c:pt>
                <c:pt idx="141">
                  <c:v>16646.596804000001</c:v>
                </c:pt>
                <c:pt idx="142">
                  <c:v>16649.772464999998</c:v>
                </c:pt>
                <c:pt idx="143">
                  <c:v>16643.524958999998</c:v>
                </c:pt>
                <c:pt idx="144">
                  <c:v>16643.390566999999</c:v>
                </c:pt>
                <c:pt idx="145">
                  <c:v>16644.058754000001</c:v>
                </c:pt>
                <c:pt idx="146">
                  <c:v>16644.374188999998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87056"/>
        <c:axId val="739685096"/>
      </c:lineChart>
      <c:lineChart>
        <c:grouping val="standard"/>
        <c:varyColors val="0"/>
        <c:ser>
          <c:idx val="3"/>
          <c:order val="2"/>
          <c:tx>
            <c:strRef>
              <c:f>RRes!$W$28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RRes!$S$29:$S$175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RRes!$W$29:$W$175</c:f>
              <c:numCache>
                <c:formatCode>#,##0_ ;[Red]\-#,##0\ </c:formatCode>
                <c:ptCount val="147"/>
                <c:pt idx="0">
                  <c:v>10139.4133</c:v>
                </c:pt>
                <c:pt idx="1">
                  <c:v>10139.4133</c:v>
                </c:pt>
                <c:pt idx="2">
                  <c:v>10139.4133</c:v>
                </c:pt>
                <c:pt idx="3">
                  <c:v>10139.4133</c:v>
                </c:pt>
                <c:pt idx="4">
                  <c:v>10139.4133</c:v>
                </c:pt>
                <c:pt idx="5">
                  <c:v>10139.4133</c:v>
                </c:pt>
                <c:pt idx="6">
                  <c:v>10396.7533</c:v>
                </c:pt>
                <c:pt idx="7">
                  <c:v>10396.7533</c:v>
                </c:pt>
                <c:pt idx="8">
                  <c:v>10396.7533</c:v>
                </c:pt>
                <c:pt idx="9">
                  <c:v>10396.7533</c:v>
                </c:pt>
                <c:pt idx="10">
                  <c:v>10396.7533</c:v>
                </c:pt>
                <c:pt idx="11">
                  <c:v>10396.7533</c:v>
                </c:pt>
                <c:pt idx="12">
                  <c:v>10396.7533</c:v>
                </c:pt>
                <c:pt idx="13">
                  <c:v>10045.252899999999</c:v>
                </c:pt>
                <c:pt idx="14">
                  <c:v>10045.252899999999</c:v>
                </c:pt>
                <c:pt idx="15">
                  <c:v>10045.252899999999</c:v>
                </c:pt>
                <c:pt idx="16">
                  <c:v>10045.252899999999</c:v>
                </c:pt>
                <c:pt idx="17">
                  <c:v>10045.252899999999</c:v>
                </c:pt>
                <c:pt idx="18">
                  <c:v>10125.214900000001</c:v>
                </c:pt>
                <c:pt idx="19">
                  <c:v>10125.214900000001</c:v>
                </c:pt>
                <c:pt idx="20">
                  <c:v>10125.214900000001</c:v>
                </c:pt>
                <c:pt idx="21">
                  <c:v>10125.214900000001</c:v>
                </c:pt>
                <c:pt idx="22">
                  <c:v>10125.214900000001</c:v>
                </c:pt>
                <c:pt idx="23">
                  <c:v>10163.982599999999</c:v>
                </c:pt>
                <c:pt idx="24">
                  <c:v>10163.982599999999</c:v>
                </c:pt>
                <c:pt idx="25">
                  <c:v>10163.982599999999</c:v>
                </c:pt>
                <c:pt idx="26">
                  <c:v>10163.982599999999</c:v>
                </c:pt>
                <c:pt idx="27">
                  <c:v>10163.982599999999</c:v>
                </c:pt>
                <c:pt idx="28">
                  <c:v>10159.8902</c:v>
                </c:pt>
                <c:pt idx="29">
                  <c:v>10159.8902</c:v>
                </c:pt>
                <c:pt idx="30">
                  <c:v>10159.8902</c:v>
                </c:pt>
                <c:pt idx="31">
                  <c:v>10159.8902</c:v>
                </c:pt>
                <c:pt idx="32">
                  <c:v>10159.8902</c:v>
                </c:pt>
                <c:pt idx="33">
                  <c:v>10159.8902</c:v>
                </c:pt>
                <c:pt idx="34">
                  <c:v>10159.8902</c:v>
                </c:pt>
                <c:pt idx="35">
                  <c:v>6225.5682999999999</c:v>
                </c:pt>
                <c:pt idx="36">
                  <c:v>6225.5682999999999</c:v>
                </c:pt>
                <c:pt idx="37">
                  <c:v>6225.5682999999999</c:v>
                </c:pt>
                <c:pt idx="38">
                  <c:v>6225.5682999999999</c:v>
                </c:pt>
                <c:pt idx="39">
                  <c:v>6225.5682999999999</c:v>
                </c:pt>
                <c:pt idx="40">
                  <c:v>5832.7327999999998</c:v>
                </c:pt>
                <c:pt idx="41">
                  <c:v>5832.7327999999998</c:v>
                </c:pt>
                <c:pt idx="42">
                  <c:v>5832.7327999999998</c:v>
                </c:pt>
                <c:pt idx="43">
                  <c:v>5832.7327999999998</c:v>
                </c:pt>
                <c:pt idx="44">
                  <c:v>5832.7327999999998</c:v>
                </c:pt>
                <c:pt idx="45">
                  <c:v>5371.8207000000002</c:v>
                </c:pt>
                <c:pt idx="46">
                  <c:v>5371.8207000000002</c:v>
                </c:pt>
                <c:pt idx="47">
                  <c:v>5371.8207000000002</c:v>
                </c:pt>
                <c:pt idx="48">
                  <c:v>5371.8207000000002</c:v>
                </c:pt>
                <c:pt idx="49">
                  <c:v>5371.8207000000002</c:v>
                </c:pt>
                <c:pt idx="50">
                  <c:v>5593.1674999999996</c:v>
                </c:pt>
                <c:pt idx="51">
                  <c:v>5593.1674999999996</c:v>
                </c:pt>
                <c:pt idx="52">
                  <c:v>5593.1674999999996</c:v>
                </c:pt>
                <c:pt idx="53">
                  <c:v>5593.1674999999996</c:v>
                </c:pt>
                <c:pt idx="54">
                  <c:v>5593.1674999999996</c:v>
                </c:pt>
                <c:pt idx="55">
                  <c:v>5582.7416999999996</c:v>
                </c:pt>
                <c:pt idx="56">
                  <c:v>5582.7416999999996</c:v>
                </c:pt>
                <c:pt idx="57">
                  <c:v>5582.7416999999996</c:v>
                </c:pt>
                <c:pt idx="58">
                  <c:v>5582.7416999999996</c:v>
                </c:pt>
                <c:pt idx="59">
                  <c:v>5582.7416999999996</c:v>
                </c:pt>
                <c:pt idx="60">
                  <c:v>5712.6129000000001</c:v>
                </c:pt>
                <c:pt idx="61">
                  <c:v>5712.6129000000001</c:v>
                </c:pt>
                <c:pt idx="62">
                  <c:v>5712.6129000000001</c:v>
                </c:pt>
                <c:pt idx="63">
                  <c:v>5712.6129000000001</c:v>
                </c:pt>
                <c:pt idx="64">
                  <c:v>5712.6129000000001</c:v>
                </c:pt>
                <c:pt idx="65">
                  <c:v>5652.3792000000003</c:v>
                </c:pt>
                <c:pt idx="66">
                  <c:v>5652.3792000000003</c:v>
                </c:pt>
                <c:pt idx="67">
                  <c:v>5652.3792000000003</c:v>
                </c:pt>
                <c:pt idx="68">
                  <c:v>5652.3792000000003</c:v>
                </c:pt>
                <c:pt idx="69">
                  <c:v>5652.3792000000003</c:v>
                </c:pt>
                <c:pt idx="70">
                  <c:v>5669.1772000000001</c:v>
                </c:pt>
                <c:pt idx="71">
                  <c:v>5669.1772000000001</c:v>
                </c:pt>
                <c:pt idx="72">
                  <c:v>5669.1772000000001</c:v>
                </c:pt>
                <c:pt idx="73">
                  <c:v>5669.1772000000001</c:v>
                </c:pt>
                <c:pt idx="74">
                  <c:v>5669.1772000000001</c:v>
                </c:pt>
                <c:pt idx="75">
                  <c:v>5643.3116</c:v>
                </c:pt>
                <c:pt idx="76">
                  <c:v>5643.3116</c:v>
                </c:pt>
                <c:pt idx="77">
                  <c:v>5643.3116</c:v>
                </c:pt>
                <c:pt idx="78">
                  <c:v>5643.3116</c:v>
                </c:pt>
                <c:pt idx="79">
                  <c:v>5643.3116</c:v>
                </c:pt>
                <c:pt idx="80">
                  <c:v>5643.3116</c:v>
                </c:pt>
                <c:pt idx="81">
                  <c:v>5643.3116</c:v>
                </c:pt>
                <c:pt idx="82">
                  <c:v>5643.3116</c:v>
                </c:pt>
                <c:pt idx="83">
                  <c:v>5643.3116</c:v>
                </c:pt>
                <c:pt idx="84">
                  <c:v>5643.3116</c:v>
                </c:pt>
                <c:pt idx="85">
                  <c:v>5635.2316000000001</c:v>
                </c:pt>
                <c:pt idx="86">
                  <c:v>5635.2316000000001</c:v>
                </c:pt>
                <c:pt idx="87">
                  <c:v>5635.2316000000001</c:v>
                </c:pt>
                <c:pt idx="88">
                  <c:v>5635.2316000000001</c:v>
                </c:pt>
                <c:pt idx="89">
                  <c:v>5635.2316000000001</c:v>
                </c:pt>
                <c:pt idx="90">
                  <c:v>4692.2105000000001</c:v>
                </c:pt>
                <c:pt idx="91">
                  <c:v>4692.2105000000001</c:v>
                </c:pt>
                <c:pt idx="92">
                  <c:v>4692.2105000000001</c:v>
                </c:pt>
                <c:pt idx="93">
                  <c:v>4692.2105000000001</c:v>
                </c:pt>
                <c:pt idx="94">
                  <c:v>4692.2105000000001</c:v>
                </c:pt>
                <c:pt idx="95">
                  <c:v>4692.2105000000001</c:v>
                </c:pt>
                <c:pt idx="96">
                  <c:v>4692.2105000000001</c:v>
                </c:pt>
                <c:pt idx="97">
                  <c:v>4692.2105000000001</c:v>
                </c:pt>
                <c:pt idx="98">
                  <c:v>4692.2105000000001</c:v>
                </c:pt>
                <c:pt idx="99">
                  <c:v>4692.2105000000001</c:v>
                </c:pt>
                <c:pt idx="100">
                  <c:v>3606.0744</c:v>
                </c:pt>
                <c:pt idx="101">
                  <c:v>3606.0744</c:v>
                </c:pt>
                <c:pt idx="102">
                  <c:v>3606.0744</c:v>
                </c:pt>
                <c:pt idx="103">
                  <c:v>3606.0744</c:v>
                </c:pt>
                <c:pt idx="104">
                  <c:v>3606.0744</c:v>
                </c:pt>
                <c:pt idx="105">
                  <c:v>3558.8352</c:v>
                </c:pt>
                <c:pt idx="106">
                  <c:v>3558.8352</c:v>
                </c:pt>
                <c:pt idx="107">
                  <c:v>3558.8352</c:v>
                </c:pt>
                <c:pt idx="108">
                  <c:v>3558.8352</c:v>
                </c:pt>
                <c:pt idx="109">
                  <c:v>3558.8352</c:v>
                </c:pt>
                <c:pt idx="110">
                  <c:v>3569.4486000000002</c:v>
                </c:pt>
                <c:pt idx="111">
                  <c:v>3569.4486000000002</c:v>
                </c:pt>
                <c:pt idx="112">
                  <c:v>3569.4486000000002</c:v>
                </c:pt>
                <c:pt idx="113">
                  <c:v>3569.4486000000002</c:v>
                </c:pt>
                <c:pt idx="114">
                  <c:v>3569.4486000000002</c:v>
                </c:pt>
                <c:pt idx="115">
                  <c:v>3569.4486000000002</c:v>
                </c:pt>
                <c:pt idx="116">
                  <c:v>3569.4486000000002</c:v>
                </c:pt>
                <c:pt idx="117">
                  <c:v>3569.4486000000002</c:v>
                </c:pt>
                <c:pt idx="118">
                  <c:v>3569.4486000000002</c:v>
                </c:pt>
                <c:pt idx="119">
                  <c:v>3569.4486000000002</c:v>
                </c:pt>
                <c:pt idx="120">
                  <c:v>3609.7518</c:v>
                </c:pt>
                <c:pt idx="121">
                  <c:v>3609.7518</c:v>
                </c:pt>
                <c:pt idx="122">
                  <c:v>-617.46010000000001</c:v>
                </c:pt>
                <c:pt idx="123">
                  <c:v>-1218.4052999999999</c:v>
                </c:pt>
                <c:pt idx="124">
                  <c:v>-1218.4052999999999</c:v>
                </c:pt>
                <c:pt idx="125">
                  <c:v>-1218.4052999999999</c:v>
                </c:pt>
                <c:pt idx="126">
                  <c:v>-1218.4052999999999</c:v>
                </c:pt>
                <c:pt idx="127">
                  <c:v>-1218.4052999999999</c:v>
                </c:pt>
                <c:pt idx="128">
                  <c:v>-1123.749</c:v>
                </c:pt>
                <c:pt idx="129">
                  <c:v>-1123.749</c:v>
                </c:pt>
                <c:pt idx="130">
                  <c:v>-1123.749</c:v>
                </c:pt>
                <c:pt idx="131">
                  <c:v>-1123.749</c:v>
                </c:pt>
                <c:pt idx="132">
                  <c:v>-1123.749</c:v>
                </c:pt>
                <c:pt idx="133">
                  <c:v>-1126.0116</c:v>
                </c:pt>
                <c:pt idx="134">
                  <c:v>-1126.0116</c:v>
                </c:pt>
                <c:pt idx="135">
                  <c:v>-1126.0116</c:v>
                </c:pt>
                <c:pt idx="136">
                  <c:v>-1126.0116</c:v>
                </c:pt>
                <c:pt idx="137">
                  <c:v>-1126.0116</c:v>
                </c:pt>
                <c:pt idx="138">
                  <c:v>3755.2507999999998</c:v>
                </c:pt>
                <c:pt idx="139">
                  <c:v>3755.2507999999998</c:v>
                </c:pt>
                <c:pt idx="140">
                  <c:v>3755.2507999999998</c:v>
                </c:pt>
                <c:pt idx="141">
                  <c:v>3755.2507999999998</c:v>
                </c:pt>
                <c:pt idx="142">
                  <c:v>3755.2507999999998</c:v>
                </c:pt>
                <c:pt idx="143">
                  <c:v>3759.0596999999998</c:v>
                </c:pt>
                <c:pt idx="144">
                  <c:v>3759.0596999999998</c:v>
                </c:pt>
                <c:pt idx="145">
                  <c:v>3759.0596999999998</c:v>
                </c:pt>
                <c:pt idx="146">
                  <c:v>3759.0596999999998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RRes!$Y$28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RRes!$Y$29:$Y$175</c:f>
              <c:numCache>
                <c:formatCode>#,##0_ ;[Red]\-#,##0\ </c:formatCode>
                <c:ptCount val="147"/>
                <c:pt idx="0">
                  <c:v>8638.9222279999994</c:v>
                </c:pt>
                <c:pt idx="1">
                  <c:v>8637.8040820000006</c:v>
                </c:pt>
                <c:pt idx="2">
                  <c:v>8638.7038639999992</c:v>
                </c:pt>
                <c:pt idx="3">
                  <c:v>8639.9736959999991</c:v>
                </c:pt>
                <c:pt idx="4">
                  <c:v>8639.9736959999991</c:v>
                </c:pt>
                <c:pt idx="5">
                  <c:v>8639.4384719999998</c:v>
                </c:pt>
                <c:pt idx="6">
                  <c:v>8811.7615769999993</c:v>
                </c:pt>
                <c:pt idx="7">
                  <c:v>8815.789632</c:v>
                </c:pt>
                <c:pt idx="8">
                  <c:v>8813.2120140000006</c:v>
                </c:pt>
                <c:pt idx="9">
                  <c:v>8813.2120140000006</c:v>
                </c:pt>
                <c:pt idx="10">
                  <c:v>8813.6036619999995</c:v>
                </c:pt>
                <c:pt idx="11">
                  <c:v>8814.9847489999993</c:v>
                </c:pt>
                <c:pt idx="12">
                  <c:v>8815.1120370000008</c:v>
                </c:pt>
                <c:pt idx="13">
                  <c:v>8555.1015929999994</c:v>
                </c:pt>
                <c:pt idx="14">
                  <c:v>8556.8282369999997</c:v>
                </c:pt>
                <c:pt idx="15">
                  <c:v>8553.6851380000007</c:v>
                </c:pt>
                <c:pt idx="16">
                  <c:v>8555.7899519999992</c:v>
                </c:pt>
                <c:pt idx="17">
                  <c:v>8556.0592099999994</c:v>
                </c:pt>
                <c:pt idx="18">
                  <c:v>8602.4510900000005</c:v>
                </c:pt>
                <c:pt idx="19">
                  <c:v>8601.9570800000001</c:v>
                </c:pt>
                <c:pt idx="20">
                  <c:v>8603.3752079999995</c:v>
                </c:pt>
                <c:pt idx="21">
                  <c:v>8602.9472819999992</c:v>
                </c:pt>
                <c:pt idx="22">
                  <c:v>8601.8918969999995</c:v>
                </c:pt>
                <c:pt idx="23">
                  <c:v>8619.4556400000001</c:v>
                </c:pt>
                <c:pt idx="24">
                  <c:v>8622.1649319999997</c:v>
                </c:pt>
                <c:pt idx="25">
                  <c:v>8620.3534579999996</c:v>
                </c:pt>
                <c:pt idx="26">
                  <c:v>8621.0137279999999</c:v>
                </c:pt>
                <c:pt idx="27">
                  <c:v>8620.1404559999992</c:v>
                </c:pt>
                <c:pt idx="28">
                  <c:v>8608.8030130000006</c:v>
                </c:pt>
                <c:pt idx="29">
                  <c:v>8608.8006050000004</c:v>
                </c:pt>
                <c:pt idx="30">
                  <c:v>8610.1134650000004</c:v>
                </c:pt>
                <c:pt idx="31">
                  <c:v>8609.6320049999995</c:v>
                </c:pt>
                <c:pt idx="32">
                  <c:v>8608.3438690000003</c:v>
                </c:pt>
                <c:pt idx="33">
                  <c:v>8608.0953119999995</c:v>
                </c:pt>
                <c:pt idx="34">
                  <c:v>8610.469325</c:v>
                </c:pt>
                <c:pt idx="35">
                  <c:v>6138.1623090000003</c:v>
                </c:pt>
                <c:pt idx="36">
                  <c:v>6139.0206209999997</c:v>
                </c:pt>
                <c:pt idx="37">
                  <c:v>6136.4752749999998</c:v>
                </c:pt>
                <c:pt idx="38">
                  <c:v>6138.3460450000002</c:v>
                </c:pt>
                <c:pt idx="39">
                  <c:v>6139.9966210000002</c:v>
                </c:pt>
                <c:pt idx="40">
                  <c:v>6187.1936770000002</c:v>
                </c:pt>
                <c:pt idx="41">
                  <c:v>6186.6809579999999</c:v>
                </c:pt>
                <c:pt idx="42">
                  <c:v>6187.8081000000002</c:v>
                </c:pt>
                <c:pt idx="43">
                  <c:v>6187.0177999999996</c:v>
                </c:pt>
                <c:pt idx="44">
                  <c:v>6187.4142689999999</c:v>
                </c:pt>
                <c:pt idx="45">
                  <c:v>6226.0716789999997</c:v>
                </c:pt>
                <c:pt idx="46">
                  <c:v>6227.3584879999999</c:v>
                </c:pt>
                <c:pt idx="47">
                  <c:v>6225.5305580000004</c:v>
                </c:pt>
                <c:pt idx="48">
                  <c:v>6227.5880180000004</c:v>
                </c:pt>
                <c:pt idx="49">
                  <c:v>6226.034103</c:v>
                </c:pt>
                <c:pt idx="50">
                  <c:v>6312.1132829999997</c:v>
                </c:pt>
                <c:pt idx="51">
                  <c:v>6312.927224</c:v>
                </c:pt>
                <c:pt idx="52">
                  <c:v>6313.8880040000004</c:v>
                </c:pt>
                <c:pt idx="53">
                  <c:v>6313.5937359999998</c:v>
                </c:pt>
                <c:pt idx="54">
                  <c:v>6312.5001899999997</c:v>
                </c:pt>
                <c:pt idx="55">
                  <c:v>6310.8875150000003</c:v>
                </c:pt>
                <c:pt idx="56">
                  <c:v>6313.7363310000001</c:v>
                </c:pt>
                <c:pt idx="57">
                  <c:v>6312.5596509999996</c:v>
                </c:pt>
                <c:pt idx="58">
                  <c:v>6314.607669</c:v>
                </c:pt>
                <c:pt idx="59">
                  <c:v>6313.1775740000003</c:v>
                </c:pt>
                <c:pt idx="60">
                  <c:v>6419.44578</c:v>
                </c:pt>
                <c:pt idx="61">
                  <c:v>6417.6511440000004</c:v>
                </c:pt>
                <c:pt idx="62">
                  <c:v>6420.0686850000002</c:v>
                </c:pt>
                <c:pt idx="63">
                  <c:v>6417.3185860000003</c:v>
                </c:pt>
                <c:pt idx="64">
                  <c:v>6418.762616</c:v>
                </c:pt>
                <c:pt idx="65">
                  <c:v>6482.4653749999998</c:v>
                </c:pt>
                <c:pt idx="66">
                  <c:v>6481.3041949999997</c:v>
                </c:pt>
                <c:pt idx="67">
                  <c:v>6483.1189539999996</c:v>
                </c:pt>
                <c:pt idx="68">
                  <c:v>6481.8396229999998</c:v>
                </c:pt>
                <c:pt idx="69">
                  <c:v>6481.5008449999996</c:v>
                </c:pt>
                <c:pt idx="70">
                  <c:v>6497.8572089999998</c:v>
                </c:pt>
                <c:pt idx="71">
                  <c:v>6498.6506829999998</c:v>
                </c:pt>
                <c:pt idx="72">
                  <c:v>6498.7402689999999</c:v>
                </c:pt>
                <c:pt idx="73">
                  <c:v>6499.4472239999996</c:v>
                </c:pt>
                <c:pt idx="74">
                  <c:v>6498.7002480000001</c:v>
                </c:pt>
                <c:pt idx="75">
                  <c:v>6494.089234</c:v>
                </c:pt>
                <c:pt idx="76">
                  <c:v>6493.216762</c:v>
                </c:pt>
                <c:pt idx="77">
                  <c:v>6493.1874250000001</c:v>
                </c:pt>
                <c:pt idx="78">
                  <c:v>6492.63969</c:v>
                </c:pt>
                <c:pt idx="79">
                  <c:v>6494.1433489999999</c:v>
                </c:pt>
                <c:pt idx="80">
                  <c:v>6492.9748019999997</c:v>
                </c:pt>
                <c:pt idx="81">
                  <c:v>6492.9548370000002</c:v>
                </c:pt>
                <c:pt idx="82">
                  <c:v>6493.763535</c:v>
                </c:pt>
                <c:pt idx="83">
                  <c:v>6494.0915020000002</c:v>
                </c:pt>
                <c:pt idx="84">
                  <c:v>6494.0915020000002</c:v>
                </c:pt>
                <c:pt idx="85">
                  <c:v>6506.6157300000004</c:v>
                </c:pt>
                <c:pt idx="86">
                  <c:v>6506.1645980000003</c:v>
                </c:pt>
                <c:pt idx="87">
                  <c:v>6508.3164280000001</c:v>
                </c:pt>
                <c:pt idx="88">
                  <c:v>6509.1598370000002</c:v>
                </c:pt>
                <c:pt idx="89">
                  <c:v>6508.2697070000004</c:v>
                </c:pt>
                <c:pt idx="90">
                  <c:v>5829.5777559999997</c:v>
                </c:pt>
                <c:pt idx="91">
                  <c:v>5833.8449430000001</c:v>
                </c:pt>
                <c:pt idx="92">
                  <c:v>5830.9414409999999</c:v>
                </c:pt>
                <c:pt idx="93">
                  <c:v>5830.8893319999997</c:v>
                </c:pt>
                <c:pt idx="94">
                  <c:v>5830.3080389999996</c:v>
                </c:pt>
                <c:pt idx="95">
                  <c:v>5831.5232649999998</c:v>
                </c:pt>
                <c:pt idx="96">
                  <c:v>5832.2887380000002</c:v>
                </c:pt>
                <c:pt idx="97">
                  <c:v>5830.3741929999997</c:v>
                </c:pt>
                <c:pt idx="98">
                  <c:v>5830.8611609999998</c:v>
                </c:pt>
                <c:pt idx="99">
                  <c:v>5831.4160629999997</c:v>
                </c:pt>
                <c:pt idx="100">
                  <c:v>5809.4053869999998</c:v>
                </c:pt>
                <c:pt idx="101">
                  <c:v>5807.9567530000004</c:v>
                </c:pt>
                <c:pt idx="102">
                  <c:v>5808.5826850000003</c:v>
                </c:pt>
                <c:pt idx="103">
                  <c:v>5807.5529429999997</c:v>
                </c:pt>
                <c:pt idx="104">
                  <c:v>5807.932879</c:v>
                </c:pt>
                <c:pt idx="105">
                  <c:v>5863.1621169999999</c:v>
                </c:pt>
                <c:pt idx="106">
                  <c:v>5862.2795319999996</c:v>
                </c:pt>
                <c:pt idx="107">
                  <c:v>5863.6956149999996</c:v>
                </c:pt>
                <c:pt idx="108">
                  <c:v>5862.6319039999998</c:v>
                </c:pt>
                <c:pt idx="109">
                  <c:v>5863.8721919999998</c:v>
                </c:pt>
                <c:pt idx="110">
                  <c:v>5801.9128030000002</c:v>
                </c:pt>
                <c:pt idx="111">
                  <c:v>5801.5991530000001</c:v>
                </c:pt>
                <c:pt idx="112">
                  <c:v>5801.32431</c:v>
                </c:pt>
                <c:pt idx="113">
                  <c:v>5803.4559730000001</c:v>
                </c:pt>
                <c:pt idx="114">
                  <c:v>5803.2230060000002</c:v>
                </c:pt>
                <c:pt idx="115">
                  <c:v>5801.4906190000002</c:v>
                </c:pt>
                <c:pt idx="116">
                  <c:v>5800.0831580000004</c:v>
                </c:pt>
                <c:pt idx="117">
                  <c:v>5800.8149599999997</c:v>
                </c:pt>
                <c:pt idx="118">
                  <c:v>5801.6724830000003</c:v>
                </c:pt>
                <c:pt idx="119">
                  <c:v>5802.2438679999996</c:v>
                </c:pt>
                <c:pt idx="120">
                  <c:v>5858.9845649999997</c:v>
                </c:pt>
                <c:pt idx="121">
                  <c:v>5859.3459149999999</c:v>
                </c:pt>
                <c:pt idx="122">
                  <c:v>3281.96992</c:v>
                </c:pt>
                <c:pt idx="123">
                  <c:v>3240.6021059999998</c:v>
                </c:pt>
                <c:pt idx="124">
                  <c:v>3241.8109260000001</c:v>
                </c:pt>
                <c:pt idx="125">
                  <c:v>3242.2101720000001</c:v>
                </c:pt>
                <c:pt idx="126">
                  <c:v>3240.9587929999998</c:v>
                </c:pt>
                <c:pt idx="127">
                  <c:v>3238.8225830000001</c:v>
                </c:pt>
                <c:pt idx="128">
                  <c:v>3295.1337290000001</c:v>
                </c:pt>
                <c:pt idx="129">
                  <c:v>3295.6151289999998</c:v>
                </c:pt>
                <c:pt idx="130">
                  <c:v>3297.0803209999999</c:v>
                </c:pt>
                <c:pt idx="131">
                  <c:v>3297.0803209999999</c:v>
                </c:pt>
                <c:pt idx="132">
                  <c:v>3296.4259699999998</c:v>
                </c:pt>
                <c:pt idx="133">
                  <c:v>3239.4854439999999</c:v>
                </c:pt>
                <c:pt idx="134">
                  <c:v>3241.2072509999998</c:v>
                </c:pt>
                <c:pt idx="135">
                  <c:v>3240.2233000000001</c:v>
                </c:pt>
                <c:pt idx="136">
                  <c:v>3239.9244600000002</c:v>
                </c:pt>
                <c:pt idx="137">
                  <c:v>3243.6114630000002</c:v>
                </c:pt>
                <c:pt idx="138">
                  <c:v>2783.8076649999998</c:v>
                </c:pt>
                <c:pt idx="139">
                  <c:v>2783.5498560000001</c:v>
                </c:pt>
                <c:pt idx="140">
                  <c:v>2783.7161259999998</c:v>
                </c:pt>
                <c:pt idx="141">
                  <c:v>2783.9661209999999</c:v>
                </c:pt>
                <c:pt idx="142">
                  <c:v>2783.9837000000002</c:v>
                </c:pt>
                <c:pt idx="143">
                  <c:v>2784.3140189999999</c:v>
                </c:pt>
                <c:pt idx="144">
                  <c:v>2784.4333040000001</c:v>
                </c:pt>
                <c:pt idx="145">
                  <c:v>2784.738734</c:v>
                </c:pt>
                <c:pt idx="146">
                  <c:v>2784.5597269999998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87448"/>
        <c:axId val="739686272"/>
      </c:lineChart>
      <c:dateAx>
        <c:axId val="739687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5096"/>
        <c:crosses val="autoZero"/>
        <c:auto val="1"/>
        <c:lblOffset val="100"/>
        <c:baseTimeUnit val="days"/>
      </c:dateAx>
      <c:valAx>
        <c:axId val="73968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7056"/>
        <c:crosses val="autoZero"/>
        <c:crossBetween val="between"/>
      </c:valAx>
      <c:valAx>
        <c:axId val="73968627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7448"/>
        <c:crosses val="max"/>
        <c:crossBetween val="between"/>
      </c:valAx>
      <c:dateAx>
        <c:axId val="739687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862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RPB!$C$1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RPB!$C$2:$C$66</c:f>
              <c:numCache>
                <c:formatCode>_-* #,##0_-;\-* #,##0_-;_-* "-"??_-;_-@_-</c:formatCode>
                <c:ptCount val="65"/>
                <c:pt idx="0">
                  <c:v>34982.910000000003</c:v>
                </c:pt>
                <c:pt idx="1">
                  <c:v>36998.19</c:v>
                </c:pt>
                <c:pt idx="2">
                  <c:v>39682.18</c:v>
                </c:pt>
                <c:pt idx="3">
                  <c:v>38170.97</c:v>
                </c:pt>
                <c:pt idx="4">
                  <c:v>39335.83</c:v>
                </c:pt>
                <c:pt idx="5">
                  <c:v>44005.79</c:v>
                </c:pt>
                <c:pt idx="6">
                  <c:v>45844.69</c:v>
                </c:pt>
                <c:pt idx="7">
                  <c:v>44985.22</c:v>
                </c:pt>
                <c:pt idx="8">
                  <c:v>46297.74</c:v>
                </c:pt>
                <c:pt idx="9">
                  <c:v>42730.59</c:v>
                </c:pt>
                <c:pt idx="10">
                  <c:v>45685.53</c:v>
                </c:pt>
                <c:pt idx="11">
                  <c:v>47338.81</c:v>
                </c:pt>
                <c:pt idx="12">
                  <c:v>47778.239999999998</c:v>
                </c:pt>
                <c:pt idx="13">
                  <c:v>48730.29</c:v>
                </c:pt>
                <c:pt idx="14">
                  <c:v>51334.879999999997</c:v>
                </c:pt>
                <c:pt idx="15">
                  <c:v>51108.88</c:v>
                </c:pt>
                <c:pt idx="16">
                  <c:v>47805.39</c:v>
                </c:pt>
                <c:pt idx="17">
                  <c:v>47399</c:v>
                </c:pt>
                <c:pt idx="18">
                  <c:v>50270.87</c:v>
                </c:pt>
                <c:pt idx="19">
                  <c:v>53312.93</c:v>
                </c:pt>
                <c:pt idx="20">
                  <c:v>49632.92</c:v>
                </c:pt>
                <c:pt idx="21">
                  <c:v>45009.98</c:v>
                </c:pt>
                <c:pt idx="22">
                  <c:v>43212.57</c:v>
                </c:pt>
                <c:pt idx="23">
                  <c:v>47163.72</c:v>
                </c:pt>
                <c:pt idx="24">
                  <c:v>49277.73</c:v>
                </c:pt>
                <c:pt idx="25">
                  <c:v>50564.06</c:v>
                </c:pt>
                <c:pt idx="26">
                  <c:v>47668.53</c:v>
                </c:pt>
                <c:pt idx="27">
                  <c:v>42835.05</c:v>
                </c:pt>
                <c:pt idx="28">
                  <c:v>46353.08</c:v>
                </c:pt>
                <c:pt idx="29">
                  <c:v>45920.12</c:v>
                </c:pt>
                <c:pt idx="30">
                  <c:v>48874.86</c:v>
                </c:pt>
                <c:pt idx="31">
                  <c:v>64867.23</c:v>
                </c:pt>
                <c:pt idx="32">
                  <c:v>69393.13</c:v>
                </c:pt>
                <c:pt idx="33">
                  <c:v>69117.48</c:v>
                </c:pt>
                <c:pt idx="34">
                  <c:v>76696.86</c:v>
                </c:pt>
                <c:pt idx="35">
                  <c:v>73031.06</c:v>
                </c:pt>
                <c:pt idx="36">
                  <c:v>70715.86</c:v>
                </c:pt>
                <c:pt idx="37">
                  <c:v>69405.740000000005</c:v>
                </c:pt>
                <c:pt idx="38">
                  <c:v>73280.160000000003</c:v>
                </c:pt>
                <c:pt idx="39">
                  <c:v>73668.929999999993</c:v>
                </c:pt>
                <c:pt idx="40">
                  <c:v>69893.679999999993</c:v>
                </c:pt>
                <c:pt idx="41">
                  <c:v>76795.27</c:v>
                </c:pt>
                <c:pt idx="42">
                  <c:v>72174.98</c:v>
                </c:pt>
                <c:pt idx="43">
                  <c:v>75337.460000000006</c:v>
                </c:pt>
                <c:pt idx="44">
                  <c:v>80837.97</c:v>
                </c:pt>
                <c:pt idx="45">
                  <c:v>82921.63</c:v>
                </c:pt>
                <c:pt idx="46">
                  <c:v>81299.34</c:v>
                </c:pt>
                <c:pt idx="47">
                  <c:v>83054.98</c:v>
                </c:pt>
                <c:pt idx="48">
                  <c:v>89082.69</c:v>
                </c:pt>
                <c:pt idx="49">
                  <c:v>94457.78</c:v>
                </c:pt>
                <c:pt idx="50">
                  <c:v>89845.84</c:v>
                </c:pt>
                <c:pt idx="51">
                  <c:v>86731.56</c:v>
                </c:pt>
                <c:pt idx="52">
                  <c:v>92840.1</c:v>
                </c:pt>
                <c:pt idx="53">
                  <c:v>89114.16</c:v>
                </c:pt>
                <c:pt idx="54">
                  <c:v>81642.66</c:v>
                </c:pt>
                <c:pt idx="55">
                  <c:v>82539.11</c:v>
                </c:pt>
                <c:pt idx="56">
                  <c:v>70997.61</c:v>
                </c:pt>
                <c:pt idx="57">
                  <c:v>68116.399999999994</c:v>
                </c:pt>
                <c:pt idx="58">
                  <c:v>71716.97</c:v>
                </c:pt>
                <c:pt idx="59">
                  <c:v>68527.94</c:v>
                </c:pt>
                <c:pt idx="60">
                  <c:v>69918.06</c:v>
                </c:pt>
                <c:pt idx="61">
                  <c:v>61921.06</c:v>
                </c:pt>
                <c:pt idx="62">
                  <c:v>65446.77</c:v>
                </c:pt>
                <c:pt idx="63">
                  <c:v>69191.199999999997</c:v>
                </c:pt>
                <c:pt idx="64">
                  <c:v>73563.679999999993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RPB!$D$1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RPB!$D$2:$D$66</c:f>
              <c:numCache>
                <c:formatCode>_-* #,##0_-;\-* #,##0_-;_-* "-"??_-;_-@_-</c:formatCode>
                <c:ptCount val="65"/>
                <c:pt idx="0">
                  <c:v>7252.1471629999996</c:v>
                </c:pt>
                <c:pt idx="1">
                  <c:v>7261.2553710000002</c:v>
                </c:pt>
                <c:pt idx="2">
                  <c:v>7271.2749590000003</c:v>
                </c:pt>
                <c:pt idx="3">
                  <c:v>7391.7194820000004</c:v>
                </c:pt>
                <c:pt idx="4">
                  <c:v>7618.8048950000002</c:v>
                </c:pt>
                <c:pt idx="5">
                  <c:v>9748.4200619999992</c:v>
                </c:pt>
                <c:pt idx="6">
                  <c:v>10035.535849</c:v>
                </c:pt>
                <c:pt idx="7">
                  <c:v>10101.564673000001</c:v>
                </c:pt>
                <c:pt idx="8">
                  <c:v>10096.050635</c:v>
                </c:pt>
                <c:pt idx="9">
                  <c:v>10164.03753</c:v>
                </c:pt>
                <c:pt idx="10">
                  <c:v>10620.487736999999</c:v>
                </c:pt>
                <c:pt idx="11">
                  <c:v>10658.305533000001</c:v>
                </c:pt>
                <c:pt idx="12">
                  <c:v>10925.656451000001</c:v>
                </c:pt>
                <c:pt idx="13">
                  <c:v>11027.067214000001</c:v>
                </c:pt>
                <c:pt idx="14">
                  <c:v>11027.50027</c:v>
                </c:pt>
                <c:pt idx="15">
                  <c:v>10803.126555999999</c:v>
                </c:pt>
                <c:pt idx="16">
                  <c:v>10961.161058</c:v>
                </c:pt>
                <c:pt idx="17">
                  <c:v>10957.051315000001</c:v>
                </c:pt>
                <c:pt idx="18">
                  <c:v>11022.803959000001</c:v>
                </c:pt>
                <c:pt idx="19">
                  <c:v>11082.567155999999</c:v>
                </c:pt>
                <c:pt idx="20">
                  <c:v>11084.968725000001</c:v>
                </c:pt>
                <c:pt idx="21">
                  <c:v>11150.605501</c:v>
                </c:pt>
                <c:pt idx="22">
                  <c:v>11233.170908</c:v>
                </c:pt>
                <c:pt idx="23">
                  <c:v>11299.343165</c:v>
                </c:pt>
                <c:pt idx="24">
                  <c:v>11366.896154</c:v>
                </c:pt>
                <c:pt idx="25">
                  <c:v>11562.593134000001</c:v>
                </c:pt>
                <c:pt idx="26">
                  <c:v>11568.524841</c:v>
                </c:pt>
                <c:pt idx="27">
                  <c:v>9733.9485260000001</c:v>
                </c:pt>
                <c:pt idx="28">
                  <c:v>9745.4795749999994</c:v>
                </c:pt>
                <c:pt idx="29">
                  <c:v>9747.7145130000008</c:v>
                </c:pt>
                <c:pt idx="30">
                  <c:v>10505.839661</c:v>
                </c:pt>
                <c:pt idx="31">
                  <c:v>12795.347904</c:v>
                </c:pt>
                <c:pt idx="32">
                  <c:v>12797.174547000001</c:v>
                </c:pt>
                <c:pt idx="33">
                  <c:v>13105.390299000001</c:v>
                </c:pt>
                <c:pt idx="34">
                  <c:v>13683.411330999999</c:v>
                </c:pt>
                <c:pt idx="35">
                  <c:v>13474.808553000001</c:v>
                </c:pt>
                <c:pt idx="36">
                  <c:v>13475.162781000001</c:v>
                </c:pt>
                <c:pt idx="37">
                  <c:v>11413.770449</c:v>
                </c:pt>
                <c:pt idx="38">
                  <c:v>11360.841161</c:v>
                </c:pt>
                <c:pt idx="39">
                  <c:v>14072.524893</c:v>
                </c:pt>
                <c:pt idx="40">
                  <c:v>14211.285162</c:v>
                </c:pt>
                <c:pt idx="41">
                  <c:v>14215.506665999999</c:v>
                </c:pt>
                <c:pt idx="42">
                  <c:v>12067.852005000001</c:v>
                </c:pt>
                <c:pt idx="43">
                  <c:v>11975.012903999999</c:v>
                </c:pt>
                <c:pt idx="44">
                  <c:v>14495.872835</c:v>
                </c:pt>
                <c:pt idx="45">
                  <c:v>14767.723812</c:v>
                </c:pt>
                <c:pt idx="46">
                  <c:v>14957.875596</c:v>
                </c:pt>
                <c:pt idx="47">
                  <c:v>15005.956625000001</c:v>
                </c:pt>
                <c:pt idx="48">
                  <c:v>15828.364487999999</c:v>
                </c:pt>
                <c:pt idx="49">
                  <c:v>16174.563421999999</c:v>
                </c:pt>
                <c:pt idx="50">
                  <c:v>16170.667912999999</c:v>
                </c:pt>
                <c:pt idx="51">
                  <c:v>15449.870584</c:v>
                </c:pt>
                <c:pt idx="52">
                  <c:v>16643.868580999999</c:v>
                </c:pt>
                <c:pt idx="53">
                  <c:v>16650.454306</c:v>
                </c:pt>
                <c:pt idx="54">
                  <c:v>17125.446118</c:v>
                </c:pt>
                <c:pt idx="55">
                  <c:v>17269.249116999999</c:v>
                </c:pt>
                <c:pt idx="56">
                  <c:v>17267.020702000002</c:v>
                </c:pt>
                <c:pt idx="57">
                  <c:v>14215.499286</c:v>
                </c:pt>
                <c:pt idx="58">
                  <c:v>14611.648127</c:v>
                </c:pt>
                <c:pt idx="59">
                  <c:v>14711.650492000001</c:v>
                </c:pt>
                <c:pt idx="60">
                  <c:v>14962.303260000001</c:v>
                </c:pt>
                <c:pt idx="61">
                  <c:v>15364.088325000001</c:v>
                </c:pt>
                <c:pt idx="62">
                  <c:v>15367.986070000001</c:v>
                </c:pt>
                <c:pt idx="63">
                  <c:v>16255.564476</c:v>
                </c:pt>
                <c:pt idx="64">
                  <c:v>16269.274371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40192"/>
        <c:axId val="862140584"/>
      </c:lineChart>
      <c:lineChart>
        <c:grouping val="standard"/>
        <c:varyColors val="0"/>
        <c:ser>
          <c:idx val="3"/>
          <c:order val="2"/>
          <c:tx>
            <c:strRef>
              <c:f>RPB!$E$1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RPB!$E$2:$E$66</c:f>
              <c:numCache>
                <c:formatCode>_-* #,##0_-;\-* #,##0_-;_-* "-"??_-;_-@_-</c:formatCode>
                <c:ptCount val="65"/>
                <c:pt idx="0">
                  <c:v>1985.6107</c:v>
                </c:pt>
                <c:pt idx="1">
                  <c:v>2041.6773000000001</c:v>
                </c:pt>
                <c:pt idx="2">
                  <c:v>2056.1786999999999</c:v>
                </c:pt>
                <c:pt idx="3">
                  <c:v>2096.4020999999998</c:v>
                </c:pt>
                <c:pt idx="4">
                  <c:v>2029.3361</c:v>
                </c:pt>
                <c:pt idx="5">
                  <c:v>2364.8638999999998</c:v>
                </c:pt>
                <c:pt idx="6">
                  <c:v>2252.6604000000002</c:v>
                </c:pt>
                <c:pt idx="7">
                  <c:v>2280.4196000000002</c:v>
                </c:pt>
                <c:pt idx="8">
                  <c:v>2280.3966999999998</c:v>
                </c:pt>
                <c:pt idx="9">
                  <c:v>2142.2303000000002</c:v>
                </c:pt>
                <c:pt idx="10">
                  <c:v>2520.7665000000002</c:v>
                </c:pt>
                <c:pt idx="11">
                  <c:v>2523.2204999999999</c:v>
                </c:pt>
                <c:pt idx="12">
                  <c:v>2566.4234999999999</c:v>
                </c:pt>
                <c:pt idx="13">
                  <c:v>2559.1363000000001</c:v>
                </c:pt>
                <c:pt idx="14">
                  <c:v>2560.4868000000001</c:v>
                </c:pt>
                <c:pt idx="15">
                  <c:v>2386.7145999999998</c:v>
                </c:pt>
                <c:pt idx="16">
                  <c:v>2566.1421</c:v>
                </c:pt>
                <c:pt idx="17">
                  <c:v>2562.2397000000001</c:v>
                </c:pt>
                <c:pt idx="18">
                  <c:v>2628.8728999999998</c:v>
                </c:pt>
                <c:pt idx="19">
                  <c:v>2675.9994000000002</c:v>
                </c:pt>
                <c:pt idx="20">
                  <c:v>2676.8126999999999</c:v>
                </c:pt>
                <c:pt idx="21">
                  <c:v>2721.2934</c:v>
                </c:pt>
                <c:pt idx="22">
                  <c:v>2827.9180000000001</c:v>
                </c:pt>
                <c:pt idx="23">
                  <c:v>2824.4283999999998</c:v>
                </c:pt>
                <c:pt idx="24">
                  <c:v>2846.3588</c:v>
                </c:pt>
                <c:pt idx="25">
                  <c:v>2869.5671000000002</c:v>
                </c:pt>
                <c:pt idx="26">
                  <c:v>2889.6194</c:v>
                </c:pt>
                <c:pt idx="27">
                  <c:v>2604.4870999999998</c:v>
                </c:pt>
                <c:pt idx="28">
                  <c:v>2741.4782</c:v>
                </c:pt>
                <c:pt idx="29">
                  <c:v>2761.0448999999999</c:v>
                </c:pt>
                <c:pt idx="30">
                  <c:v>3040.8335000000002</c:v>
                </c:pt>
                <c:pt idx="31">
                  <c:v>3388.2977999999998</c:v>
                </c:pt>
                <c:pt idx="32">
                  <c:v>3386.9209000000001</c:v>
                </c:pt>
                <c:pt idx="33">
                  <c:v>3488.1242999999999</c:v>
                </c:pt>
                <c:pt idx="34">
                  <c:v>3771.3458999999998</c:v>
                </c:pt>
                <c:pt idx="35">
                  <c:v>3739.9695000000002</c:v>
                </c:pt>
                <c:pt idx="36">
                  <c:v>3703.8054999999999</c:v>
                </c:pt>
                <c:pt idx="37">
                  <c:v>3893.8667</c:v>
                </c:pt>
                <c:pt idx="38">
                  <c:v>3877.6810999999998</c:v>
                </c:pt>
                <c:pt idx="39">
                  <c:v>4036.3344999999999</c:v>
                </c:pt>
                <c:pt idx="40">
                  <c:v>4038.4162999999999</c:v>
                </c:pt>
                <c:pt idx="41">
                  <c:v>4100.5747000000001</c:v>
                </c:pt>
                <c:pt idx="42">
                  <c:v>3737.2469000000001</c:v>
                </c:pt>
                <c:pt idx="43">
                  <c:v>3767.3658999999998</c:v>
                </c:pt>
                <c:pt idx="44">
                  <c:v>4292.6381000000001</c:v>
                </c:pt>
                <c:pt idx="45">
                  <c:v>4237.6809999999996</c:v>
                </c:pt>
                <c:pt idx="46">
                  <c:v>4279.1349</c:v>
                </c:pt>
                <c:pt idx="47">
                  <c:v>4459.5061999999998</c:v>
                </c:pt>
                <c:pt idx="48">
                  <c:v>4326.5748999999996</c:v>
                </c:pt>
                <c:pt idx="49">
                  <c:v>4509.5357999999997</c:v>
                </c:pt>
                <c:pt idx="50">
                  <c:v>4732.5475999999999</c:v>
                </c:pt>
                <c:pt idx="51">
                  <c:v>4521.6491999999998</c:v>
                </c:pt>
                <c:pt idx="52">
                  <c:v>5032.1301000000003</c:v>
                </c:pt>
                <c:pt idx="53">
                  <c:v>5036.4074000000001</c:v>
                </c:pt>
                <c:pt idx="54">
                  <c:v>5497.6698999999999</c:v>
                </c:pt>
                <c:pt idx="55">
                  <c:v>5377.5155999999997</c:v>
                </c:pt>
                <c:pt idx="56">
                  <c:v>5443.1373999999996</c:v>
                </c:pt>
                <c:pt idx="57">
                  <c:v>5030.6738999999998</c:v>
                </c:pt>
                <c:pt idx="58">
                  <c:v>5292.9840999999997</c:v>
                </c:pt>
                <c:pt idx="59">
                  <c:v>5501.6746999999996</c:v>
                </c:pt>
                <c:pt idx="60">
                  <c:v>5201.8950000000004</c:v>
                </c:pt>
                <c:pt idx="61">
                  <c:v>5322.3797000000004</c:v>
                </c:pt>
                <c:pt idx="62">
                  <c:v>5390.2641999999996</c:v>
                </c:pt>
                <c:pt idx="63">
                  <c:v>5578.6252000000004</c:v>
                </c:pt>
                <c:pt idx="64">
                  <c:v>5619.3981999999996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RPB!$F$1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RPB!$F$2:$F$66</c:f>
              <c:numCache>
                <c:formatCode>_-* #,##0_-;\-* #,##0_-;_-* "-"??_-;_-@_-</c:formatCode>
                <c:ptCount val="65"/>
                <c:pt idx="0">
                  <c:v>2392.9946749999999</c:v>
                </c:pt>
                <c:pt idx="1">
                  <c:v>2540.9890580000001</c:v>
                </c:pt>
                <c:pt idx="2">
                  <c:v>2566.3058879999999</c:v>
                </c:pt>
                <c:pt idx="3">
                  <c:v>2584.5684289999999</c:v>
                </c:pt>
                <c:pt idx="4">
                  <c:v>2602.3897059999999</c:v>
                </c:pt>
                <c:pt idx="5">
                  <c:v>2961.136829</c:v>
                </c:pt>
                <c:pt idx="6">
                  <c:v>2959.6075350000001</c:v>
                </c:pt>
                <c:pt idx="7">
                  <c:v>2951.0506820000001</c:v>
                </c:pt>
                <c:pt idx="8">
                  <c:v>2950.9032569999999</c:v>
                </c:pt>
                <c:pt idx="9">
                  <c:v>2959.4570509999999</c:v>
                </c:pt>
                <c:pt idx="10">
                  <c:v>3192.7925610000002</c:v>
                </c:pt>
                <c:pt idx="11">
                  <c:v>3209.9513630000001</c:v>
                </c:pt>
                <c:pt idx="12">
                  <c:v>3221.6483720000001</c:v>
                </c:pt>
                <c:pt idx="13">
                  <c:v>3233.2686960000001</c:v>
                </c:pt>
                <c:pt idx="14">
                  <c:v>3268.6776049999999</c:v>
                </c:pt>
                <c:pt idx="15">
                  <c:v>3157.3269789999999</c:v>
                </c:pt>
                <c:pt idx="16">
                  <c:v>3185.9234489999999</c:v>
                </c:pt>
                <c:pt idx="17">
                  <c:v>3177.8805090000001</c:v>
                </c:pt>
                <c:pt idx="18">
                  <c:v>3200.9755369999998</c:v>
                </c:pt>
                <c:pt idx="19">
                  <c:v>3175.87462</c:v>
                </c:pt>
                <c:pt idx="20">
                  <c:v>3178.4907800000001</c:v>
                </c:pt>
                <c:pt idx="21">
                  <c:v>3341.3609270000002</c:v>
                </c:pt>
                <c:pt idx="22">
                  <c:v>3507.76494</c:v>
                </c:pt>
                <c:pt idx="23">
                  <c:v>3493.1507029999998</c:v>
                </c:pt>
                <c:pt idx="24">
                  <c:v>3483.1205439999999</c:v>
                </c:pt>
                <c:pt idx="25">
                  <c:v>3468.7885849999998</c:v>
                </c:pt>
                <c:pt idx="26">
                  <c:v>3503.5078400000002</c:v>
                </c:pt>
                <c:pt idx="27">
                  <c:v>3177.6570809999998</c:v>
                </c:pt>
                <c:pt idx="28">
                  <c:v>3200.2454560000001</c:v>
                </c:pt>
                <c:pt idx="29">
                  <c:v>3227.8989110000002</c:v>
                </c:pt>
                <c:pt idx="30">
                  <c:v>3433.150353</c:v>
                </c:pt>
                <c:pt idx="31">
                  <c:v>3816.9823590000001</c:v>
                </c:pt>
                <c:pt idx="32">
                  <c:v>3865.211092</c:v>
                </c:pt>
                <c:pt idx="33">
                  <c:v>4386.7725979999996</c:v>
                </c:pt>
                <c:pt idx="34">
                  <c:v>4740.2492759999996</c:v>
                </c:pt>
                <c:pt idx="35">
                  <c:v>4715.1639320000004</c:v>
                </c:pt>
                <c:pt idx="36">
                  <c:v>4694.7711310000004</c:v>
                </c:pt>
                <c:pt idx="37">
                  <c:v>4848.2999689999997</c:v>
                </c:pt>
                <c:pt idx="38">
                  <c:v>4818.0052850000002</c:v>
                </c:pt>
                <c:pt idx="39">
                  <c:v>4845.3400359999996</c:v>
                </c:pt>
                <c:pt idx="40">
                  <c:v>4815.2386690000003</c:v>
                </c:pt>
                <c:pt idx="41">
                  <c:v>4879.4472169999999</c:v>
                </c:pt>
                <c:pt idx="42">
                  <c:v>4358.5248659999997</c:v>
                </c:pt>
                <c:pt idx="43">
                  <c:v>4403.2351699999999</c:v>
                </c:pt>
                <c:pt idx="44">
                  <c:v>4958.0587249999999</c:v>
                </c:pt>
                <c:pt idx="45">
                  <c:v>5885.6258379999999</c:v>
                </c:pt>
                <c:pt idx="46">
                  <c:v>5964.3235679999998</c:v>
                </c:pt>
                <c:pt idx="47">
                  <c:v>6238.458654</c:v>
                </c:pt>
                <c:pt idx="48">
                  <c:v>5856.0137999999997</c:v>
                </c:pt>
                <c:pt idx="49">
                  <c:v>6086.1421259999997</c:v>
                </c:pt>
                <c:pt idx="50">
                  <c:v>6333.6963500000002</c:v>
                </c:pt>
                <c:pt idx="51">
                  <c:v>6070.3331200000002</c:v>
                </c:pt>
                <c:pt idx="52">
                  <c:v>6388.4183800000001</c:v>
                </c:pt>
                <c:pt idx="53">
                  <c:v>6404.7140399999998</c:v>
                </c:pt>
                <c:pt idx="54">
                  <c:v>6515.4235680000002</c:v>
                </c:pt>
                <c:pt idx="55">
                  <c:v>6398.8278149999996</c:v>
                </c:pt>
                <c:pt idx="56">
                  <c:v>6456.3021909999998</c:v>
                </c:pt>
                <c:pt idx="57">
                  <c:v>6241.709065</c:v>
                </c:pt>
                <c:pt idx="58">
                  <c:v>6280.6016200000004</c:v>
                </c:pt>
                <c:pt idx="59">
                  <c:v>6570.4320109999999</c:v>
                </c:pt>
                <c:pt idx="60">
                  <c:v>6101.2561159999996</c:v>
                </c:pt>
                <c:pt idx="61">
                  <c:v>6073.4192919999996</c:v>
                </c:pt>
                <c:pt idx="62">
                  <c:v>6147.6850759999998</c:v>
                </c:pt>
                <c:pt idx="63">
                  <c:v>5462.4632819999997</c:v>
                </c:pt>
                <c:pt idx="64">
                  <c:v>5500.2913230000004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61360"/>
        <c:axId val="862158616"/>
      </c:lineChart>
      <c:dateAx>
        <c:axId val="8621401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0584"/>
        <c:crosses val="autoZero"/>
        <c:auto val="1"/>
        <c:lblOffset val="100"/>
        <c:baseTimeUnit val="days"/>
      </c:dateAx>
      <c:valAx>
        <c:axId val="86214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40192"/>
        <c:crosses val="autoZero"/>
        <c:crossBetween val="between"/>
      </c:valAx>
      <c:valAx>
        <c:axId val="86215861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61360"/>
        <c:crosses val="max"/>
        <c:crossBetween val="between"/>
      </c:valAx>
      <c:dateAx>
        <c:axId val="8621613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586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RPB!$U$28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RPB!$S$29:$S$175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RPB!$U$29:$U$175</c:f>
              <c:numCache>
                <c:formatCode>_-* #,##0_-;\-* #,##0_-;_-* "-"??_-;_-@_-</c:formatCode>
                <c:ptCount val="147"/>
                <c:pt idx="0">
                  <c:v>70276.429999999993</c:v>
                </c:pt>
                <c:pt idx="1">
                  <c:v>69904.490000000005</c:v>
                </c:pt>
                <c:pt idx="2">
                  <c:v>69113.119999999995</c:v>
                </c:pt>
                <c:pt idx="3">
                  <c:v>68241.2</c:v>
                </c:pt>
                <c:pt idx="4">
                  <c:v>68241.2</c:v>
                </c:pt>
                <c:pt idx="5">
                  <c:v>71065.98</c:v>
                </c:pt>
                <c:pt idx="6">
                  <c:v>70288.710000000006</c:v>
                </c:pt>
                <c:pt idx="7">
                  <c:v>70693.75</c:v>
                </c:pt>
                <c:pt idx="8">
                  <c:v>70997.61</c:v>
                </c:pt>
                <c:pt idx="9">
                  <c:v>70997.61</c:v>
                </c:pt>
                <c:pt idx="10">
                  <c:v>72271.44</c:v>
                </c:pt>
                <c:pt idx="11">
                  <c:v>71798.509999999995</c:v>
                </c:pt>
                <c:pt idx="12">
                  <c:v>73771.95</c:v>
                </c:pt>
                <c:pt idx="13">
                  <c:v>72938.3</c:v>
                </c:pt>
                <c:pt idx="14">
                  <c:v>73697.539999999994</c:v>
                </c:pt>
                <c:pt idx="15">
                  <c:v>74264.850000000006</c:v>
                </c:pt>
                <c:pt idx="16">
                  <c:v>74447.039999999994</c:v>
                </c:pt>
                <c:pt idx="17">
                  <c:v>74844.13</c:v>
                </c:pt>
                <c:pt idx="18">
                  <c:v>75168.02</c:v>
                </c:pt>
                <c:pt idx="19">
                  <c:v>75657.47</c:v>
                </c:pt>
                <c:pt idx="20">
                  <c:v>77274.490000000005</c:v>
                </c:pt>
                <c:pt idx="21">
                  <c:v>77757.97</c:v>
                </c:pt>
                <c:pt idx="22">
                  <c:v>78731.25</c:v>
                </c:pt>
                <c:pt idx="23">
                  <c:v>78452.28</c:v>
                </c:pt>
                <c:pt idx="24">
                  <c:v>77651.14</c:v>
                </c:pt>
                <c:pt idx="25">
                  <c:v>77953.33</c:v>
                </c:pt>
                <c:pt idx="26">
                  <c:v>78122.990000000005</c:v>
                </c:pt>
                <c:pt idx="27">
                  <c:v>79343.960000000006</c:v>
                </c:pt>
                <c:pt idx="28">
                  <c:v>69575.759999999995</c:v>
                </c:pt>
                <c:pt idx="29">
                  <c:v>69247.789999999994</c:v>
                </c:pt>
                <c:pt idx="30">
                  <c:v>68911.45</c:v>
                </c:pt>
                <c:pt idx="31">
                  <c:v>68116.399999999994</c:v>
                </c:pt>
                <c:pt idx="32">
                  <c:v>68796.179999999993</c:v>
                </c:pt>
                <c:pt idx="33">
                  <c:v>69508.639999999999</c:v>
                </c:pt>
                <c:pt idx="34">
                  <c:v>69009.09</c:v>
                </c:pt>
                <c:pt idx="35">
                  <c:v>70639.55</c:v>
                </c:pt>
                <c:pt idx="36">
                  <c:v>71341.98</c:v>
                </c:pt>
                <c:pt idx="37">
                  <c:v>71579.97</c:v>
                </c:pt>
                <c:pt idx="38">
                  <c:v>70705.740000000005</c:v>
                </c:pt>
                <c:pt idx="39">
                  <c:v>72209.45</c:v>
                </c:pt>
                <c:pt idx="40">
                  <c:v>71023.759999999995</c:v>
                </c:pt>
                <c:pt idx="41">
                  <c:v>71577.67</c:v>
                </c:pt>
                <c:pt idx="42">
                  <c:v>72390.78</c:v>
                </c:pt>
                <c:pt idx="43">
                  <c:v>71715</c:v>
                </c:pt>
                <c:pt idx="44">
                  <c:v>71899.570000000007</c:v>
                </c:pt>
                <c:pt idx="45">
                  <c:v>72015.66</c:v>
                </c:pt>
                <c:pt idx="46">
                  <c:v>71151.53</c:v>
                </c:pt>
                <c:pt idx="47">
                  <c:v>71945.16</c:v>
                </c:pt>
                <c:pt idx="48">
                  <c:v>71716.97</c:v>
                </c:pt>
                <c:pt idx="49">
                  <c:v>71911.429999999993</c:v>
                </c:pt>
                <c:pt idx="50">
                  <c:v>72170.52</c:v>
                </c:pt>
                <c:pt idx="51">
                  <c:v>71969.289999999994</c:v>
                </c:pt>
                <c:pt idx="52">
                  <c:v>70150.81</c:v>
                </c:pt>
                <c:pt idx="53">
                  <c:v>68928.39</c:v>
                </c:pt>
                <c:pt idx="54">
                  <c:v>69113.240000000005</c:v>
                </c:pt>
                <c:pt idx="55">
                  <c:v>68692.639999999999</c:v>
                </c:pt>
                <c:pt idx="56">
                  <c:v>68552.759999999995</c:v>
                </c:pt>
                <c:pt idx="57">
                  <c:v>68965.3</c:v>
                </c:pt>
                <c:pt idx="58">
                  <c:v>69069.679999999993</c:v>
                </c:pt>
                <c:pt idx="59">
                  <c:v>69164.44</c:v>
                </c:pt>
                <c:pt idx="60">
                  <c:v>70186.649999999994</c:v>
                </c:pt>
                <c:pt idx="61">
                  <c:v>68610.53</c:v>
                </c:pt>
                <c:pt idx="62">
                  <c:v>66309.59</c:v>
                </c:pt>
                <c:pt idx="63">
                  <c:v>65400.42</c:v>
                </c:pt>
                <c:pt idx="64">
                  <c:v>62220.56</c:v>
                </c:pt>
                <c:pt idx="65">
                  <c:v>66006.240000000005</c:v>
                </c:pt>
                <c:pt idx="66">
                  <c:v>67933.14</c:v>
                </c:pt>
                <c:pt idx="67">
                  <c:v>67865.960000000006</c:v>
                </c:pt>
                <c:pt idx="68">
                  <c:v>68644.34</c:v>
                </c:pt>
                <c:pt idx="69">
                  <c:v>68527.94</c:v>
                </c:pt>
                <c:pt idx="70">
                  <c:v>67092.600000000006</c:v>
                </c:pt>
                <c:pt idx="71">
                  <c:v>67137.88</c:v>
                </c:pt>
                <c:pt idx="72">
                  <c:v>67447.210000000006</c:v>
                </c:pt>
                <c:pt idx="73">
                  <c:v>68356.27</c:v>
                </c:pt>
                <c:pt idx="74">
                  <c:v>68545.56</c:v>
                </c:pt>
                <c:pt idx="75">
                  <c:v>68389.91</c:v>
                </c:pt>
                <c:pt idx="76">
                  <c:v>67235.39</c:v>
                </c:pt>
                <c:pt idx="77">
                  <c:v>67926.880000000005</c:v>
                </c:pt>
                <c:pt idx="78">
                  <c:v>68227.929999999993</c:v>
                </c:pt>
                <c:pt idx="79">
                  <c:v>69567.509999999995</c:v>
                </c:pt>
                <c:pt idx="80">
                  <c:v>68425.37</c:v>
                </c:pt>
                <c:pt idx="81">
                  <c:v>69666.039999999994</c:v>
                </c:pt>
                <c:pt idx="82">
                  <c:v>69741.149999999994</c:v>
                </c:pt>
                <c:pt idx="83">
                  <c:v>68498.47</c:v>
                </c:pt>
                <c:pt idx="84">
                  <c:v>68498.47</c:v>
                </c:pt>
                <c:pt idx="85">
                  <c:v>68918.960000000006</c:v>
                </c:pt>
                <c:pt idx="86">
                  <c:v>70937.53</c:v>
                </c:pt>
                <c:pt idx="87">
                  <c:v>70853.73</c:v>
                </c:pt>
                <c:pt idx="88">
                  <c:v>70505.39</c:v>
                </c:pt>
                <c:pt idx="89">
                  <c:v>71097.89</c:v>
                </c:pt>
                <c:pt idx="90">
                  <c:v>70306.350000000006</c:v>
                </c:pt>
                <c:pt idx="91">
                  <c:v>69918.06</c:v>
                </c:pt>
                <c:pt idx="92">
                  <c:v>69265.91</c:v>
                </c:pt>
                <c:pt idx="93">
                  <c:v>70242.52</c:v>
                </c:pt>
                <c:pt idx="94">
                  <c:v>71448.78</c:v>
                </c:pt>
                <c:pt idx="95">
                  <c:v>71168.460000000006</c:v>
                </c:pt>
                <c:pt idx="96">
                  <c:v>70028.899999999994</c:v>
                </c:pt>
                <c:pt idx="97">
                  <c:v>69443.210000000006</c:v>
                </c:pt>
                <c:pt idx="98">
                  <c:v>69425.48</c:v>
                </c:pt>
                <c:pt idx="99">
                  <c:v>69482.69</c:v>
                </c:pt>
                <c:pt idx="100">
                  <c:v>66717.66</c:v>
                </c:pt>
                <c:pt idx="101">
                  <c:v>67828.53</c:v>
                </c:pt>
                <c:pt idx="102">
                  <c:v>66597.679999999993</c:v>
                </c:pt>
                <c:pt idx="103">
                  <c:v>67427.7</c:v>
                </c:pt>
                <c:pt idx="104">
                  <c:v>66734.27</c:v>
                </c:pt>
                <c:pt idx="105">
                  <c:v>67645.03</c:v>
                </c:pt>
                <c:pt idx="106">
                  <c:v>68300.55</c:v>
                </c:pt>
                <c:pt idx="107">
                  <c:v>67240</c:v>
                </c:pt>
                <c:pt idx="108">
                  <c:v>65545.710000000006</c:v>
                </c:pt>
                <c:pt idx="109">
                  <c:v>66430.460000000006</c:v>
                </c:pt>
                <c:pt idx="110">
                  <c:v>65322.83</c:v>
                </c:pt>
                <c:pt idx="111">
                  <c:v>64315.43</c:v>
                </c:pt>
                <c:pt idx="112">
                  <c:v>64578.13</c:v>
                </c:pt>
                <c:pt idx="113">
                  <c:v>63469.07</c:v>
                </c:pt>
                <c:pt idx="114">
                  <c:v>61921.06</c:v>
                </c:pt>
                <c:pt idx="115">
                  <c:v>62540.42</c:v>
                </c:pt>
                <c:pt idx="116">
                  <c:v>64589.13</c:v>
                </c:pt>
                <c:pt idx="117">
                  <c:v>64193.19</c:v>
                </c:pt>
                <c:pt idx="118">
                  <c:v>64327.88</c:v>
                </c:pt>
                <c:pt idx="119">
                  <c:v>63934.9</c:v>
                </c:pt>
                <c:pt idx="120">
                  <c:v>65248.22</c:v>
                </c:pt>
                <c:pt idx="121">
                  <c:v>65446.77</c:v>
                </c:pt>
                <c:pt idx="122">
                  <c:v>69401.88</c:v>
                </c:pt>
                <c:pt idx="123">
                  <c:v>68991.14</c:v>
                </c:pt>
                <c:pt idx="124">
                  <c:v>69087.38</c:v>
                </c:pt>
                <c:pt idx="125">
                  <c:v>68597.16</c:v>
                </c:pt>
                <c:pt idx="126">
                  <c:v>68629.460000000006</c:v>
                </c:pt>
                <c:pt idx="127">
                  <c:v>69165.789999999994</c:v>
                </c:pt>
                <c:pt idx="128">
                  <c:v>69718.7</c:v>
                </c:pt>
                <c:pt idx="129">
                  <c:v>69278.67</c:v>
                </c:pt>
                <c:pt idx="130">
                  <c:v>69777.59</c:v>
                </c:pt>
                <c:pt idx="131">
                  <c:v>69777.59</c:v>
                </c:pt>
                <c:pt idx="132">
                  <c:v>69191.199999999997</c:v>
                </c:pt>
                <c:pt idx="133">
                  <c:v>69336.77</c:v>
                </c:pt>
                <c:pt idx="134">
                  <c:v>68430.63</c:v>
                </c:pt>
                <c:pt idx="135">
                  <c:v>69417.279999999999</c:v>
                </c:pt>
                <c:pt idx="136">
                  <c:v>69530.820000000007</c:v>
                </c:pt>
                <c:pt idx="137">
                  <c:v>70603.899999999994</c:v>
                </c:pt>
                <c:pt idx="138">
                  <c:v>69468.38</c:v>
                </c:pt>
                <c:pt idx="139">
                  <c:v>69761.649999999994</c:v>
                </c:pt>
                <c:pt idx="140">
                  <c:v>69796.240000000005</c:v>
                </c:pt>
                <c:pt idx="141">
                  <c:v>71976.460000000006</c:v>
                </c:pt>
                <c:pt idx="142">
                  <c:v>71467.38</c:v>
                </c:pt>
                <c:pt idx="143">
                  <c:v>73029.8</c:v>
                </c:pt>
                <c:pt idx="144">
                  <c:v>73831.42</c:v>
                </c:pt>
                <c:pt idx="145">
                  <c:v>73547.070000000007</c:v>
                </c:pt>
                <c:pt idx="146">
                  <c:v>73563.679999999993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RPB!$V$28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RPB!$S$29:$S$175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RPB!$V$29:$V$175</c:f>
              <c:numCache>
                <c:formatCode>#,##0_ ;[Red]\-#,##0\ </c:formatCode>
                <c:ptCount val="147"/>
                <c:pt idx="0">
                  <c:v>17269.044624999999</c:v>
                </c:pt>
                <c:pt idx="1">
                  <c:v>17267.659967</c:v>
                </c:pt>
                <c:pt idx="2">
                  <c:v>17269.139724000001</c:v>
                </c:pt>
                <c:pt idx="3">
                  <c:v>17256.029239</c:v>
                </c:pt>
                <c:pt idx="4">
                  <c:v>17256.029239</c:v>
                </c:pt>
                <c:pt idx="5">
                  <c:v>17260.325698000001</c:v>
                </c:pt>
                <c:pt idx="6">
                  <c:v>17264.654558999999</c:v>
                </c:pt>
                <c:pt idx="7">
                  <c:v>17263.221215000001</c:v>
                </c:pt>
                <c:pt idx="8">
                  <c:v>17267.020704999999</c:v>
                </c:pt>
                <c:pt idx="9">
                  <c:v>17267.020704999999</c:v>
                </c:pt>
                <c:pt idx="10">
                  <c:v>17270.868041999998</c:v>
                </c:pt>
                <c:pt idx="11">
                  <c:v>17263.134506999999</c:v>
                </c:pt>
                <c:pt idx="12">
                  <c:v>17269.627473</c:v>
                </c:pt>
                <c:pt idx="13">
                  <c:v>17260.458344999999</c:v>
                </c:pt>
                <c:pt idx="14">
                  <c:v>17256.781224999999</c:v>
                </c:pt>
                <c:pt idx="15">
                  <c:v>17260.466090000002</c:v>
                </c:pt>
                <c:pt idx="16">
                  <c:v>17265.026269999998</c:v>
                </c:pt>
                <c:pt idx="17">
                  <c:v>17261.977575000001</c:v>
                </c:pt>
                <c:pt idx="18">
                  <c:v>17253.792495000002</c:v>
                </c:pt>
                <c:pt idx="19">
                  <c:v>17255.415639999999</c:v>
                </c:pt>
                <c:pt idx="20">
                  <c:v>17263.895352</c:v>
                </c:pt>
                <c:pt idx="21">
                  <c:v>17264.423736000001</c:v>
                </c:pt>
                <c:pt idx="22">
                  <c:v>17262.25949</c:v>
                </c:pt>
                <c:pt idx="23">
                  <c:v>17289.374183</c:v>
                </c:pt>
                <c:pt idx="24">
                  <c:v>17297.464586999999</c:v>
                </c:pt>
                <c:pt idx="25">
                  <c:v>17294.093925000001</c:v>
                </c:pt>
                <c:pt idx="26">
                  <c:v>17289.954045999999</c:v>
                </c:pt>
                <c:pt idx="27">
                  <c:v>17294.961445000001</c:v>
                </c:pt>
                <c:pt idx="28">
                  <c:v>14220.604546</c:v>
                </c:pt>
                <c:pt idx="29">
                  <c:v>14223.816693000001</c:v>
                </c:pt>
                <c:pt idx="30">
                  <c:v>14222.342027999999</c:v>
                </c:pt>
                <c:pt idx="31">
                  <c:v>14215.499286</c:v>
                </c:pt>
                <c:pt idx="32">
                  <c:v>14223.078418999999</c:v>
                </c:pt>
                <c:pt idx="33">
                  <c:v>14216.448291000001</c:v>
                </c:pt>
                <c:pt idx="34">
                  <c:v>14218.221226</c:v>
                </c:pt>
                <c:pt idx="35">
                  <c:v>14608.660685000001</c:v>
                </c:pt>
                <c:pt idx="36">
                  <c:v>14614.192413000001</c:v>
                </c:pt>
                <c:pt idx="37">
                  <c:v>14610.730011</c:v>
                </c:pt>
                <c:pt idx="38">
                  <c:v>14603.863391000001</c:v>
                </c:pt>
                <c:pt idx="39">
                  <c:v>14613.455556000001</c:v>
                </c:pt>
                <c:pt idx="40">
                  <c:v>14610.794141</c:v>
                </c:pt>
                <c:pt idx="41">
                  <c:v>14617.752995999999</c:v>
                </c:pt>
                <c:pt idx="42">
                  <c:v>14611.637130999999</c:v>
                </c:pt>
                <c:pt idx="43">
                  <c:v>14611.21766</c:v>
                </c:pt>
                <c:pt idx="44">
                  <c:v>14611.391799000001</c:v>
                </c:pt>
                <c:pt idx="45">
                  <c:v>14618.948703</c:v>
                </c:pt>
                <c:pt idx="46">
                  <c:v>14621.59663</c:v>
                </c:pt>
                <c:pt idx="47">
                  <c:v>14621.604399</c:v>
                </c:pt>
                <c:pt idx="48">
                  <c:v>14611.64813</c:v>
                </c:pt>
                <c:pt idx="49">
                  <c:v>14620.852445</c:v>
                </c:pt>
                <c:pt idx="50">
                  <c:v>14621.705126999999</c:v>
                </c:pt>
                <c:pt idx="51">
                  <c:v>14619.786050999999</c:v>
                </c:pt>
                <c:pt idx="52">
                  <c:v>14617.376372000001</c:v>
                </c:pt>
                <c:pt idx="53">
                  <c:v>14625.865110000001</c:v>
                </c:pt>
                <c:pt idx="54">
                  <c:v>14622.892631999999</c:v>
                </c:pt>
                <c:pt idx="55">
                  <c:v>14709.199307000001</c:v>
                </c:pt>
                <c:pt idx="56">
                  <c:v>14716.371375999999</c:v>
                </c:pt>
                <c:pt idx="57">
                  <c:v>14710.938662</c:v>
                </c:pt>
                <c:pt idx="58">
                  <c:v>14713.606825000001</c:v>
                </c:pt>
                <c:pt idx="59">
                  <c:v>14717.110976</c:v>
                </c:pt>
                <c:pt idx="60">
                  <c:v>14711.357508999999</c:v>
                </c:pt>
                <c:pt idx="61">
                  <c:v>14711.151470999999</c:v>
                </c:pt>
                <c:pt idx="62">
                  <c:v>14708.591576999999</c:v>
                </c:pt>
                <c:pt idx="63">
                  <c:v>14714.208546</c:v>
                </c:pt>
                <c:pt idx="64">
                  <c:v>14709.014642</c:v>
                </c:pt>
                <c:pt idx="65">
                  <c:v>14719.682101</c:v>
                </c:pt>
                <c:pt idx="66">
                  <c:v>14715.94497</c:v>
                </c:pt>
                <c:pt idx="67">
                  <c:v>14713.064539999999</c:v>
                </c:pt>
                <c:pt idx="68">
                  <c:v>14716.317056</c:v>
                </c:pt>
                <c:pt idx="69">
                  <c:v>14711.650492999999</c:v>
                </c:pt>
                <c:pt idx="70">
                  <c:v>14716.474007000001</c:v>
                </c:pt>
                <c:pt idx="71">
                  <c:v>14714.788041</c:v>
                </c:pt>
                <c:pt idx="72">
                  <c:v>14709.027018000001</c:v>
                </c:pt>
                <c:pt idx="73">
                  <c:v>14720.996693999999</c:v>
                </c:pt>
                <c:pt idx="74">
                  <c:v>14717.584155</c:v>
                </c:pt>
                <c:pt idx="75">
                  <c:v>14718.573668999999</c:v>
                </c:pt>
                <c:pt idx="76">
                  <c:v>14717.861322000001</c:v>
                </c:pt>
                <c:pt idx="77">
                  <c:v>14714.506438</c:v>
                </c:pt>
                <c:pt idx="78">
                  <c:v>14719.177602</c:v>
                </c:pt>
                <c:pt idx="79">
                  <c:v>14719.313749999999</c:v>
                </c:pt>
                <c:pt idx="80">
                  <c:v>14720.711565</c:v>
                </c:pt>
                <c:pt idx="81">
                  <c:v>14708.147896</c:v>
                </c:pt>
                <c:pt idx="82">
                  <c:v>14708.590988</c:v>
                </c:pt>
                <c:pt idx="83">
                  <c:v>14707.983647999999</c:v>
                </c:pt>
                <c:pt idx="84">
                  <c:v>14707.983647999999</c:v>
                </c:pt>
                <c:pt idx="85">
                  <c:v>14767.927185</c:v>
                </c:pt>
                <c:pt idx="86">
                  <c:v>14762.602206</c:v>
                </c:pt>
                <c:pt idx="87">
                  <c:v>14770.801319</c:v>
                </c:pt>
                <c:pt idx="88">
                  <c:v>14760.97595</c:v>
                </c:pt>
                <c:pt idx="89">
                  <c:v>14762.840507000001</c:v>
                </c:pt>
                <c:pt idx="90">
                  <c:v>14974.546743000001</c:v>
                </c:pt>
                <c:pt idx="91">
                  <c:v>14962.303257</c:v>
                </c:pt>
                <c:pt idx="92">
                  <c:v>14956.751469999999</c:v>
                </c:pt>
                <c:pt idx="93">
                  <c:v>14969.15042</c:v>
                </c:pt>
                <c:pt idx="94">
                  <c:v>14971.521647</c:v>
                </c:pt>
                <c:pt idx="95">
                  <c:v>14967.695409</c:v>
                </c:pt>
                <c:pt idx="96">
                  <c:v>14971.035161</c:v>
                </c:pt>
                <c:pt idx="97">
                  <c:v>14961.095762000001</c:v>
                </c:pt>
                <c:pt idx="98">
                  <c:v>14967.641378</c:v>
                </c:pt>
                <c:pt idx="99">
                  <c:v>14960.488380999999</c:v>
                </c:pt>
                <c:pt idx="100">
                  <c:v>15246.778437000001</c:v>
                </c:pt>
                <c:pt idx="101">
                  <c:v>15248.421493</c:v>
                </c:pt>
                <c:pt idx="102">
                  <c:v>15247.160828</c:v>
                </c:pt>
                <c:pt idx="103">
                  <c:v>15241.443162</c:v>
                </c:pt>
                <c:pt idx="104">
                  <c:v>15247.115614</c:v>
                </c:pt>
                <c:pt idx="105">
                  <c:v>15359.479557000001</c:v>
                </c:pt>
                <c:pt idx="106">
                  <c:v>15353.770159</c:v>
                </c:pt>
                <c:pt idx="107">
                  <c:v>15365.80149</c:v>
                </c:pt>
                <c:pt idx="108">
                  <c:v>15359.283914</c:v>
                </c:pt>
                <c:pt idx="109">
                  <c:v>15355.268851999999</c:v>
                </c:pt>
                <c:pt idx="110">
                  <c:v>15360.160205</c:v>
                </c:pt>
                <c:pt idx="111">
                  <c:v>15362.500509</c:v>
                </c:pt>
                <c:pt idx="112">
                  <c:v>15360.971889</c:v>
                </c:pt>
                <c:pt idx="113">
                  <c:v>15358.646280000001</c:v>
                </c:pt>
                <c:pt idx="114">
                  <c:v>15364.088324</c:v>
                </c:pt>
                <c:pt idx="115">
                  <c:v>15358.415908999999</c:v>
                </c:pt>
                <c:pt idx="116">
                  <c:v>15359.650196000001</c:v>
                </c:pt>
                <c:pt idx="117">
                  <c:v>15363.191129000001</c:v>
                </c:pt>
                <c:pt idx="118">
                  <c:v>15355.532927</c:v>
                </c:pt>
                <c:pt idx="119">
                  <c:v>15367.971125</c:v>
                </c:pt>
                <c:pt idx="120">
                  <c:v>15362.061390000001</c:v>
                </c:pt>
                <c:pt idx="121">
                  <c:v>15367.986069</c:v>
                </c:pt>
                <c:pt idx="122">
                  <c:v>16163.175234</c:v>
                </c:pt>
                <c:pt idx="123">
                  <c:v>16263.303086</c:v>
                </c:pt>
                <c:pt idx="124">
                  <c:v>16261.281127</c:v>
                </c:pt>
                <c:pt idx="125">
                  <c:v>16261.86637</c:v>
                </c:pt>
                <c:pt idx="126">
                  <c:v>16255.510896</c:v>
                </c:pt>
                <c:pt idx="127">
                  <c:v>16267.622536000001</c:v>
                </c:pt>
                <c:pt idx="128">
                  <c:v>16267.149342000001</c:v>
                </c:pt>
                <c:pt idx="129">
                  <c:v>16264.08899</c:v>
                </c:pt>
                <c:pt idx="130">
                  <c:v>16268.20205</c:v>
                </c:pt>
                <c:pt idx="131">
                  <c:v>16268.20205</c:v>
                </c:pt>
                <c:pt idx="132">
                  <c:v>16255.564474000001</c:v>
                </c:pt>
                <c:pt idx="133">
                  <c:v>16257.426421</c:v>
                </c:pt>
                <c:pt idx="134">
                  <c:v>16256.572505</c:v>
                </c:pt>
                <c:pt idx="135">
                  <c:v>16257.008051999999</c:v>
                </c:pt>
                <c:pt idx="136">
                  <c:v>16260.587511</c:v>
                </c:pt>
                <c:pt idx="137">
                  <c:v>16259.945578000001</c:v>
                </c:pt>
                <c:pt idx="138">
                  <c:v>16258.719643</c:v>
                </c:pt>
                <c:pt idx="139">
                  <c:v>16267.427657</c:v>
                </c:pt>
                <c:pt idx="140">
                  <c:v>16269.868098000001</c:v>
                </c:pt>
                <c:pt idx="141">
                  <c:v>16267.639289000001</c:v>
                </c:pt>
                <c:pt idx="142">
                  <c:v>16266.849146</c:v>
                </c:pt>
                <c:pt idx="143">
                  <c:v>16268.764219000001</c:v>
                </c:pt>
                <c:pt idx="144">
                  <c:v>16260.312844</c:v>
                </c:pt>
                <c:pt idx="145">
                  <c:v>16260.743796000001</c:v>
                </c:pt>
                <c:pt idx="146">
                  <c:v>16269.274371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53520"/>
        <c:axId val="862155088"/>
      </c:lineChart>
      <c:lineChart>
        <c:grouping val="standard"/>
        <c:varyColors val="0"/>
        <c:ser>
          <c:idx val="3"/>
          <c:order val="2"/>
          <c:tx>
            <c:strRef>
              <c:f>RPB!$W$28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RPB!$S$29:$S$175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RPB!$W$29:$W$175</c:f>
              <c:numCache>
                <c:formatCode>#,##0_ ;[Red]\-#,##0\ </c:formatCode>
                <c:ptCount val="147"/>
                <c:pt idx="0">
                  <c:v>5470.68</c:v>
                </c:pt>
                <c:pt idx="1">
                  <c:v>5470.68</c:v>
                </c:pt>
                <c:pt idx="2">
                  <c:v>5470.68</c:v>
                </c:pt>
                <c:pt idx="3">
                  <c:v>5470.68</c:v>
                </c:pt>
                <c:pt idx="4">
                  <c:v>5470.68</c:v>
                </c:pt>
                <c:pt idx="5">
                  <c:v>5470.68</c:v>
                </c:pt>
                <c:pt idx="6">
                  <c:v>5443.1373999999996</c:v>
                </c:pt>
                <c:pt idx="7">
                  <c:v>5443.1373999999996</c:v>
                </c:pt>
                <c:pt idx="8">
                  <c:v>5443.1373999999996</c:v>
                </c:pt>
                <c:pt idx="9">
                  <c:v>5443.1373999999996</c:v>
                </c:pt>
                <c:pt idx="10">
                  <c:v>5443.1373999999996</c:v>
                </c:pt>
                <c:pt idx="11">
                  <c:v>5443.1373999999996</c:v>
                </c:pt>
                <c:pt idx="12">
                  <c:v>5443.1373999999996</c:v>
                </c:pt>
                <c:pt idx="13">
                  <c:v>5333.1378999999997</c:v>
                </c:pt>
                <c:pt idx="14">
                  <c:v>5333.1378999999997</c:v>
                </c:pt>
                <c:pt idx="15">
                  <c:v>5333.1378999999997</c:v>
                </c:pt>
                <c:pt idx="16">
                  <c:v>5333.1378999999997</c:v>
                </c:pt>
                <c:pt idx="17">
                  <c:v>5333.1378999999997</c:v>
                </c:pt>
                <c:pt idx="18">
                  <c:v>5360.4793</c:v>
                </c:pt>
                <c:pt idx="19">
                  <c:v>5360.4793</c:v>
                </c:pt>
                <c:pt idx="20">
                  <c:v>5360.4793</c:v>
                </c:pt>
                <c:pt idx="21">
                  <c:v>5360.4793</c:v>
                </c:pt>
                <c:pt idx="22">
                  <c:v>5360.4793</c:v>
                </c:pt>
                <c:pt idx="23">
                  <c:v>5381.5379999999996</c:v>
                </c:pt>
                <c:pt idx="24">
                  <c:v>5381.5379999999996</c:v>
                </c:pt>
                <c:pt idx="25">
                  <c:v>5381.5379999999996</c:v>
                </c:pt>
                <c:pt idx="26">
                  <c:v>5381.5379999999996</c:v>
                </c:pt>
                <c:pt idx="27">
                  <c:v>5381.5379999999996</c:v>
                </c:pt>
                <c:pt idx="28">
                  <c:v>5030.6738999999998</c:v>
                </c:pt>
                <c:pt idx="29">
                  <c:v>5030.6738999999998</c:v>
                </c:pt>
                <c:pt idx="30">
                  <c:v>5030.6738999999998</c:v>
                </c:pt>
                <c:pt idx="31">
                  <c:v>5030.6738999999998</c:v>
                </c:pt>
                <c:pt idx="32">
                  <c:v>5030.6738999999998</c:v>
                </c:pt>
                <c:pt idx="33">
                  <c:v>5030.6738999999998</c:v>
                </c:pt>
                <c:pt idx="34">
                  <c:v>5030.6738999999998</c:v>
                </c:pt>
                <c:pt idx="35">
                  <c:v>5356.4692999999997</c:v>
                </c:pt>
                <c:pt idx="36">
                  <c:v>5356.4692999999997</c:v>
                </c:pt>
                <c:pt idx="37">
                  <c:v>5356.4692999999997</c:v>
                </c:pt>
                <c:pt idx="38">
                  <c:v>5356.4692999999997</c:v>
                </c:pt>
                <c:pt idx="39">
                  <c:v>5356.4692999999997</c:v>
                </c:pt>
                <c:pt idx="40">
                  <c:v>5270.2947999999997</c:v>
                </c:pt>
                <c:pt idx="41">
                  <c:v>5270.2947999999997</c:v>
                </c:pt>
                <c:pt idx="42">
                  <c:v>5270.2947999999997</c:v>
                </c:pt>
                <c:pt idx="43">
                  <c:v>5270.2947999999997</c:v>
                </c:pt>
                <c:pt idx="44">
                  <c:v>5270.2947999999997</c:v>
                </c:pt>
                <c:pt idx="45">
                  <c:v>5292.9840999999997</c:v>
                </c:pt>
                <c:pt idx="46">
                  <c:v>5292.9840999999997</c:v>
                </c:pt>
                <c:pt idx="47">
                  <c:v>5292.9840999999997</c:v>
                </c:pt>
                <c:pt idx="48">
                  <c:v>5292.9840999999997</c:v>
                </c:pt>
                <c:pt idx="49">
                  <c:v>5292.9840999999997</c:v>
                </c:pt>
                <c:pt idx="50">
                  <c:v>5320.4531999999999</c:v>
                </c:pt>
                <c:pt idx="51">
                  <c:v>5320.4531999999999</c:v>
                </c:pt>
                <c:pt idx="52">
                  <c:v>5320.4531999999999</c:v>
                </c:pt>
                <c:pt idx="53">
                  <c:v>5320.4531999999999</c:v>
                </c:pt>
                <c:pt idx="54">
                  <c:v>5320.4531999999999</c:v>
                </c:pt>
                <c:pt idx="55">
                  <c:v>5226.0243</c:v>
                </c:pt>
                <c:pt idx="56">
                  <c:v>5226.0243</c:v>
                </c:pt>
                <c:pt idx="57">
                  <c:v>5226.0243</c:v>
                </c:pt>
                <c:pt idx="58">
                  <c:v>5226.0243</c:v>
                </c:pt>
                <c:pt idx="59">
                  <c:v>5226.0243</c:v>
                </c:pt>
                <c:pt idx="60">
                  <c:v>5222.4894999999997</c:v>
                </c:pt>
                <c:pt idx="61">
                  <c:v>5222.4894999999997</c:v>
                </c:pt>
                <c:pt idx="62">
                  <c:v>5222.4894999999997</c:v>
                </c:pt>
                <c:pt idx="63">
                  <c:v>5222.4894999999997</c:v>
                </c:pt>
                <c:pt idx="64">
                  <c:v>5222.4894999999997</c:v>
                </c:pt>
                <c:pt idx="65">
                  <c:v>5501.6746999999996</c:v>
                </c:pt>
                <c:pt idx="66">
                  <c:v>5501.6746999999996</c:v>
                </c:pt>
                <c:pt idx="67">
                  <c:v>5501.6746999999996</c:v>
                </c:pt>
                <c:pt idx="68">
                  <c:v>5501.6746999999996</c:v>
                </c:pt>
                <c:pt idx="69">
                  <c:v>5501.6746999999996</c:v>
                </c:pt>
                <c:pt idx="70">
                  <c:v>5240.7709999999997</c:v>
                </c:pt>
                <c:pt idx="71">
                  <c:v>5240.7709999999997</c:v>
                </c:pt>
                <c:pt idx="72">
                  <c:v>5240.7709999999997</c:v>
                </c:pt>
                <c:pt idx="73">
                  <c:v>5240.7709999999997</c:v>
                </c:pt>
                <c:pt idx="74">
                  <c:v>5240.7709999999997</c:v>
                </c:pt>
                <c:pt idx="75">
                  <c:v>5231.5123000000003</c:v>
                </c:pt>
                <c:pt idx="76">
                  <c:v>5231.5123000000003</c:v>
                </c:pt>
                <c:pt idx="77">
                  <c:v>5231.5123000000003</c:v>
                </c:pt>
                <c:pt idx="78">
                  <c:v>5231.5123000000003</c:v>
                </c:pt>
                <c:pt idx="79">
                  <c:v>5231.5123000000003</c:v>
                </c:pt>
                <c:pt idx="80">
                  <c:v>5231.5123000000003</c:v>
                </c:pt>
                <c:pt idx="81">
                  <c:v>5231.5123000000003</c:v>
                </c:pt>
                <c:pt idx="82">
                  <c:v>5231.5123000000003</c:v>
                </c:pt>
                <c:pt idx="83">
                  <c:v>5231.5123000000003</c:v>
                </c:pt>
                <c:pt idx="84">
                  <c:v>5231.5123000000003</c:v>
                </c:pt>
                <c:pt idx="85">
                  <c:v>5323.5514000000003</c:v>
                </c:pt>
                <c:pt idx="86">
                  <c:v>5323.5514000000003</c:v>
                </c:pt>
                <c:pt idx="87">
                  <c:v>5323.5514000000003</c:v>
                </c:pt>
                <c:pt idx="88">
                  <c:v>5323.5514000000003</c:v>
                </c:pt>
                <c:pt idx="89">
                  <c:v>5323.5514000000003</c:v>
                </c:pt>
                <c:pt idx="90">
                  <c:v>5201.8950000000004</c:v>
                </c:pt>
                <c:pt idx="91">
                  <c:v>5201.8950000000004</c:v>
                </c:pt>
                <c:pt idx="92">
                  <c:v>5201.8950000000004</c:v>
                </c:pt>
                <c:pt idx="93">
                  <c:v>5201.8950000000004</c:v>
                </c:pt>
                <c:pt idx="94">
                  <c:v>5201.8950000000004</c:v>
                </c:pt>
                <c:pt idx="95">
                  <c:v>5201.8950000000004</c:v>
                </c:pt>
                <c:pt idx="96">
                  <c:v>5201.8950000000004</c:v>
                </c:pt>
                <c:pt idx="97">
                  <c:v>5201.8950000000004</c:v>
                </c:pt>
                <c:pt idx="98">
                  <c:v>5201.8950000000004</c:v>
                </c:pt>
                <c:pt idx="99">
                  <c:v>5201.8950000000004</c:v>
                </c:pt>
                <c:pt idx="100">
                  <c:v>5354.9436999999998</c:v>
                </c:pt>
                <c:pt idx="101">
                  <c:v>5354.9436999999998</c:v>
                </c:pt>
                <c:pt idx="102">
                  <c:v>5354.9436999999998</c:v>
                </c:pt>
                <c:pt idx="103">
                  <c:v>5354.9436999999998</c:v>
                </c:pt>
                <c:pt idx="104">
                  <c:v>5354.9436999999998</c:v>
                </c:pt>
                <c:pt idx="105">
                  <c:v>5412.0923000000003</c:v>
                </c:pt>
                <c:pt idx="106">
                  <c:v>5412.0923000000003</c:v>
                </c:pt>
                <c:pt idx="107">
                  <c:v>5412.0923000000003</c:v>
                </c:pt>
                <c:pt idx="108">
                  <c:v>5412.0923000000003</c:v>
                </c:pt>
                <c:pt idx="109">
                  <c:v>5412.0923000000003</c:v>
                </c:pt>
                <c:pt idx="110">
                  <c:v>5322.3797000000004</c:v>
                </c:pt>
                <c:pt idx="111">
                  <c:v>5322.3797000000004</c:v>
                </c:pt>
                <c:pt idx="112">
                  <c:v>5322.3797000000004</c:v>
                </c:pt>
                <c:pt idx="113">
                  <c:v>5322.3797000000004</c:v>
                </c:pt>
                <c:pt idx="114">
                  <c:v>5322.3797000000004</c:v>
                </c:pt>
                <c:pt idx="115">
                  <c:v>5322.3797000000004</c:v>
                </c:pt>
                <c:pt idx="116">
                  <c:v>5322.3797000000004</c:v>
                </c:pt>
                <c:pt idx="117">
                  <c:v>5322.3797000000004</c:v>
                </c:pt>
                <c:pt idx="118">
                  <c:v>5322.3797000000004</c:v>
                </c:pt>
                <c:pt idx="119">
                  <c:v>5322.3797000000004</c:v>
                </c:pt>
                <c:pt idx="120">
                  <c:v>5390.2641999999996</c:v>
                </c:pt>
                <c:pt idx="121">
                  <c:v>5390.2641999999996</c:v>
                </c:pt>
                <c:pt idx="122">
                  <c:v>5584.7425999999996</c:v>
                </c:pt>
                <c:pt idx="123">
                  <c:v>5588.1696000000002</c:v>
                </c:pt>
                <c:pt idx="124">
                  <c:v>5588.1696000000002</c:v>
                </c:pt>
                <c:pt idx="125">
                  <c:v>5588.1696000000002</c:v>
                </c:pt>
                <c:pt idx="126">
                  <c:v>5588.1696000000002</c:v>
                </c:pt>
                <c:pt idx="127">
                  <c:v>5588.1696000000002</c:v>
                </c:pt>
                <c:pt idx="128">
                  <c:v>5578.6252000000004</c:v>
                </c:pt>
                <c:pt idx="129">
                  <c:v>5578.6252000000004</c:v>
                </c:pt>
                <c:pt idx="130">
                  <c:v>5578.6252000000004</c:v>
                </c:pt>
                <c:pt idx="131">
                  <c:v>5578.6252000000004</c:v>
                </c:pt>
                <c:pt idx="132">
                  <c:v>5578.6252000000004</c:v>
                </c:pt>
                <c:pt idx="133">
                  <c:v>5629.6129000000001</c:v>
                </c:pt>
                <c:pt idx="134">
                  <c:v>5629.6129000000001</c:v>
                </c:pt>
                <c:pt idx="135">
                  <c:v>5629.6129000000001</c:v>
                </c:pt>
                <c:pt idx="136">
                  <c:v>5629.6129000000001</c:v>
                </c:pt>
                <c:pt idx="137">
                  <c:v>5629.6129000000001</c:v>
                </c:pt>
                <c:pt idx="138">
                  <c:v>5551.5285000000003</c:v>
                </c:pt>
                <c:pt idx="139">
                  <c:v>5551.5285000000003</c:v>
                </c:pt>
                <c:pt idx="140">
                  <c:v>5551.5285000000003</c:v>
                </c:pt>
                <c:pt idx="141">
                  <c:v>5551.5285000000003</c:v>
                </c:pt>
                <c:pt idx="142">
                  <c:v>5551.5285000000003</c:v>
                </c:pt>
                <c:pt idx="143">
                  <c:v>5619.3981999999996</c:v>
                </c:pt>
                <c:pt idx="144">
                  <c:v>5619.3981999999996</c:v>
                </c:pt>
                <c:pt idx="145">
                  <c:v>5619.3981999999996</c:v>
                </c:pt>
                <c:pt idx="146">
                  <c:v>5619.3981999999996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RPB!$Y$28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RPB!$Y$29:$Y$175</c:f>
              <c:numCache>
                <c:formatCode>#,##0_ ;[Red]\-#,##0\ </c:formatCode>
                <c:ptCount val="147"/>
                <c:pt idx="0">
                  <c:v>6497.9228970000004</c:v>
                </c:pt>
                <c:pt idx="1">
                  <c:v>6497.2007759999997</c:v>
                </c:pt>
                <c:pt idx="2">
                  <c:v>6499.3865939999996</c:v>
                </c:pt>
                <c:pt idx="3">
                  <c:v>6497.8501379999998</c:v>
                </c:pt>
                <c:pt idx="4">
                  <c:v>6497.8501379999998</c:v>
                </c:pt>
                <c:pt idx="5">
                  <c:v>6498.373638</c:v>
                </c:pt>
                <c:pt idx="6">
                  <c:v>6458.9621109999998</c:v>
                </c:pt>
                <c:pt idx="7">
                  <c:v>6457.0166369999997</c:v>
                </c:pt>
                <c:pt idx="8">
                  <c:v>6456.3021900000003</c:v>
                </c:pt>
                <c:pt idx="9">
                  <c:v>6456.3021900000003</c:v>
                </c:pt>
                <c:pt idx="10">
                  <c:v>6457.0068339999998</c:v>
                </c:pt>
                <c:pt idx="11">
                  <c:v>6457.6588979999997</c:v>
                </c:pt>
                <c:pt idx="12">
                  <c:v>6458.814582</c:v>
                </c:pt>
                <c:pt idx="13">
                  <c:v>6322.6154889999998</c:v>
                </c:pt>
                <c:pt idx="14">
                  <c:v>6319.6203260000002</c:v>
                </c:pt>
                <c:pt idx="15">
                  <c:v>6321.1655810000002</c:v>
                </c:pt>
                <c:pt idx="16">
                  <c:v>6320.7773889999999</c:v>
                </c:pt>
                <c:pt idx="17">
                  <c:v>6321.4336480000002</c:v>
                </c:pt>
                <c:pt idx="18">
                  <c:v>6338.3798539999998</c:v>
                </c:pt>
                <c:pt idx="19">
                  <c:v>6339.550373</c:v>
                </c:pt>
                <c:pt idx="20">
                  <c:v>6336.104773</c:v>
                </c:pt>
                <c:pt idx="21">
                  <c:v>6338.7229729999999</c:v>
                </c:pt>
                <c:pt idx="22">
                  <c:v>6337.8861109999998</c:v>
                </c:pt>
                <c:pt idx="23">
                  <c:v>6347.1364729999996</c:v>
                </c:pt>
                <c:pt idx="24">
                  <c:v>6349.2681050000001</c:v>
                </c:pt>
                <c:pt idx="25">
                  <c:v>6347.1551790000003</c:v>
                </c:pt>
                <c:pt idx="26">
                  <c:v>6348.3090730000004</c:v>
                </c:pt>
                <c:pt idx="27">
                  <c:v>6350.0949049999999</c:v>
                </c:pt>
                <c:pt idx="28">
                  <c:v>6242.2056890000003</c:v>
                </c:pt>
                <c:pt idx="29">
                  <c:v>6243.6016229999996</c:v>
                </c:pt>
                <c:pt idx="30">
                  <c:v>6244.8781159999999</c:v>
                </c:pt>
                <c:pt idx="31">
                  <c:v>6241.7090639999997</c:v>
                </c:pt>
                <c:pt idx="32">
                  <c:v>6242.529047</c:v>
                </c:pt>
                <c:pt idx="33">
                  <c:v>6241.0782630000003</c:v>
                </c:pt>
                <c:pt idx="34">
                  <c:v>6242.7710710000001</c:v>
                </c:pt>
                <c:pt idx="35">
                  <c:v>6364.3778490000004</c:v>
                </c:pt>
                <c:pt idx="36">
                  <c:v>6363.1247569999996</c:v>
                </c:pt>
                <c:pt idx="37">
                  <c:v>6366.3454099999999</c:v>
                </c:pt>
                <c:pt idx="38">
                  <c:v>6364.2631979999996</c:v>
                </c:pt>
                <c:pt idx="39">
                  <c:v>6365.938384</c:v>
                </c:pt>
                <c:pt idx="40">
                  <c:v>6260.5275689999999</c:v>
                </c:pt>
                <c:pt idx="41">
                  <c:v>6260.4694339999996</c:v>
                </c:pt>
                <c:pt idx="42">
                  <c:v>6260.7735929999999</c:v>
                </c:pt>
                <c:pt idx="43">
                  <c:v>6260.1105159999997</c:v>
                </c:pt>
                <c:pt idx="44">
                  <c:v>6259.911282</c:v>
                </c:pt>
                <c:pt idx="45">
                  <c:v>6282.3921639999999</c:v>
                </c:pt>
                <c:pt idx="46">
                  <c:v>6281.9546090000003</c:v>
                </c:pt>
                <c:pt idx="47">
                  <c:v>6279.2019499999997</c:v>
                </c:pt>
                <c:pt idx="48">
                  <c:v>6280.6016209999998</c:v>
                </c:pt>
                <c:pt idx="49">
                  <c:v>6282.1828759999999</c:v>
                </c:pt>
                <c:pt idx="50">
                  <c:v>6322.5819229999997</c:v>
                </c:pt>
                <c:pt idx="51">
                  <c:v>6319.935829</c:v>
                </c:pt>
                <c:pt idx="52">
                  <c:v>6320.8468949999997</c:v>
                </c:pt>
                <c:pt idx="53">
                  <c:v>6320.7464620000001</c:v>
                </c:pt>
                <c:pt idx="54">
                  <c:v>6321.4716449999996</c:v>
                </c:pt>
                <c:pt idx="55">
                  <c:v>6244.1770459999998</c:v>
                </c:pt>
                <c:pt idx="56">
                  <c:v>6243.4863859999996</c:v>
                </c:pt>
                <c:pt idx="57">
                  <c:v>6243.0448029999998</c:v>
                </c:pt>
                <c:pt idx="58">
                  <c:v>6242.8427529999999</c:v>
                </c:pt>
                <c:pt idx="59">
                  <c:v>6244.1859279999999</c:v>
                </c:pt>
                <c:pt idx="60">
                  <c:v>6241.0206340000004</c:v>
                </c:pt>
                <c:pt idx="61">
                  <c:v>6241.8207089999996</c:v>
                </c:pt>
                <c:pt idx="62">
                  <c:v>6241.4006980000004</c:v>
                </c:pt>
                <c:pt idx="63">
                  <c:v>6241.5207090000004</c:v>
                </c:pt>
                <c:pt idx="64">
                  <c:v>6238.9407289999999</c:v>
                </c:pt>
                <c:pt idx="65">
                  <c:v>6571.9141490000002</c:v>
                </c:pt>
                <c:pt idx="66">
                  <c:v>6570.8491830000003</c:v>
                </c:pt>
                <c:pt idx="67">
                  <c:v>6568.9585379999999</c:v>
                </c:pt>
                <c:pt idx="68">
                  <c:v>6570.2636659999998</c:v>
                </c:pt>
                <c:pt idx="69">
                  <c:v>6570.4320100000004</c:v>
                </c:pt>
                <c:pt idx="70">
                  <c:v>6252.5674349999999</c:v>
                </c:pt>
                <c:pt idx="71">
                  <c:v>6254.565826</c:v>
                </c:pt>
                <c:pt idx="72">
                  <c:v>6251.4933350000001</c:v>
                </c:pt>
                <c:pt idx="73">
                  <c:v>6255.2335480000002</c:v>
                </c:pt>
                <c:pt idx="74">
                  <c:v>6254.7045630000002</c:v>
                </c:pt>
                <c:pt idx="75">
                  <c:v>6220.0141389999999</c:v>
                </c:pt>
                <c:pt idx="76">
                  <c:v>6221.6939220000004</c:v>
                </c:pt>
                <c:pt idx="77">
                  <c:v>6220.0181560000001</c:v>
                </c:pt>
                <c:pt idx="78">
                  <c:v>6219.3701689999998</c:v>
                </c:pt>
                <c:pt idx="79">
                  <c:v>6221.1587980000004</c:v>
                </c:pt>
                <c:pt idx="80">
                  <c:v>6221.0094589999999</c:v>
                </c:pt>
                <c:pt idx="81">
                  <c:v>6217.5702879999999</c:v>
                </c:pt>
                <c:pt idx="82">
                  <c:v>6219.3079729999999</c:v>
                </c:pt>
                <c:pt idx="83">
                  <c:v>6218.587383</c:v>
                </c:pt>
                <c:pt idx="84">
                  <c:v>6218.587383</c:v>
                </c:pt>
                <c:pt idx="85">
                  <c:v>6317.7981840000002</c:v>
                </c:pt>
                <c:pt idx="86">
                  <c:v>6317.2460970000002</c:v>
                </c:pt>
                <c:pt idx="87">
                  <c:v>6317.6450130000003</c:v>
                </c:pt>
                <c:pt idx="88">
                  <c:v>6316.9911890000003</c:v>
                </c:pt>
                <c:pt idx="89">
                  <c:v>6317.274026</c:v>
                </c:pt>
                <c:pt idx="90">
                  <c:v>6103.8827609999998</c:v>
                </c:pt>
                <c:pt idx="91">
                  <c:v>6101.2561169999999</c:v>
                </c:pt>
                <c:pt idx="92">
                  <c:v>6101.2922719999997</c:v>
                </c:pt>
                <c:pt idx="93">
                  <c:v>6102.747464</c:v>
                </c:pt>
                <c:pt idx="94">
                  <c:v>6103.5814369999998</c:v>
                </c:pt>
                <c:pt idx="95">
                  <c:v>6101.0908950000003</c:v>
                </c:pt>
                <c:pt idx="96">
                  <c:v>6102.7034549999998</c:v>
                </c:pt>
                <c:pt idx="97">
                  <c:v>6100.6399650000003</c:v>
                </c:pt>
                <c:pt idx="98">
                  <c:v>6101.4862659999999</c:v>
                </c:pt>
                <c:pt idx="99">
                  <c:v>6100.6805860000004</c:v>
                </c:pt>
                <c:pt idx="100">
                  <c:v>6119.6728359999997</c:v>
                </c:pt>
                <c:pt idx="101">
                  <c:v>6119.4134210000002</c:v>
                </c:pt>
                <c:pt idx="102">
                  <c:v>6117.0858490000001</c:v>
                </c:pt>
                <c:pt idx="103">
                  <c:v>6117.9713519999996</c:v>
                </c:pt>
                <c:pt idx="104">
                  <c:v>6118.6082999999999</c:v>
                </c:pt>
                <c:pt idx="105">
                  <c:v>6177.2323020000003</c:v>
                </c:pt>
                <c:pt idx="106">
                  <c:v>6175.1146529999996</c:v>
                </c:pt>
                <c:pt idx="107">
                  <c:v>6178.4874900000004</c:v>
                </c:pt>
                <c:pt idx="108">
                  <c:v>6177.8699740000002</c:v>
                </c:pt>
                <c:pt idx="109">
                  <c:v>6176.4525030000004</c:v>
                </c:pt>
                <c:pt idx="110">
                  <c:v>6071.8755609999998</c:v>
                </c:pt>
                <c:pt idx="111">
                  <c:v>6075.5724469999996</c:v>
                </c:pt>
                <c:pt idx="112">
                  <c:v>6072.0877190000001</c:v>
                </c:pt>
                <c:pt idx="113">
                  <c:v>6072.9965689999999</c:v>
                </c:pt>
                <c:pt idx="114">
                  <c:v>6073.4192919999996</c:v>
                </c:pt>
                <c:pt idx="115">
                  <c:v>6071.7199110000001</c:v>
                </c:pt>
                <c:pt idx="116">
                  <c:v>6072.6404759999996</c:v>
                </c:pt>
                <c:pt idx="117">
                  <c:v>6071.1549269999996</c:v>
                </c:pt>
                <c:pt idx="118">
                  <c:v>6072.4176580000003</c:v>
                </c:pt>
                <c:pt idx="119">
                  <c:v>6074.2071079999996</c:v>
                </c:pt>
                <c:pt idx="120">
                  <c:v>6147.3299399999996</c:v>
                </c:pt>
                <c:pt idx="121">
                  <c:v>6147.6850770000001</c:v>
                </c:pt>
                <c:pt idx="122">
                  <c:v>5476.1025820000004</c:v>
                </c:pt>
                <c:pt idx="123">
                  <c:v>5474.675201</c:v>
                </c:pt>
                <c:pt idx="124">
                  <c:v>5475.5060789999998</c:v>
                </c:pt>
                <c:pt idx="125">
                  <c:v>5475.2681210000001</c:v>
                </c:pt>
                <c:pt idx="126">
                  <c:v>5475.5803409999999</c:v>
                </c:pt>
                <c:pt idx="127">
                  <c:v>5475.609547</c:v>
                </c:pt>
                <c:pt idx="128">
                  <c:v>5463.8725450000002</c:v>
                </c:pt>
                <c:pt idx="129">
                  <c:v>5462.7676510000001</c:v>
                </c:pt>
                <c:pt idx="130">
                  <c:v>5462.7132700000002</c:v>
                </c:pt>
                <c:pt idx="131">
                  <c:v>5462.7132700000002</c:v>
                </c:pt>
                <c:pt idx="132">
                  <c:v>5462.4632810000003</c:v>
                </c:pt>
                <c:pt idx="133">
                  <c:v>5513.9111089999997</c:v>
                </c:pt>
                <c:pt idx="134">
                  <c:v>5511.814026</c:v>
                </c:pt>
                <c:pt idx="135">
                  <c:v>5512.4966770000001</c:v>
                </c:pt>
                <c:pt idx="136">
                  <c:v>5513.1430319999999</c:v>
                </c:pt>
                <c:pt idx="137">
                  <c:v>5513.6663040000003</c:v>
                </c:pt>
                <c:pt idx="138">
                  <c:v>5435.6378379999996</c:v>
                </c:pt>
                <c:pt idx="139">
                  <c:v>5436.3468890000004</c:v>
                </c:pt>
                <c:pt idx="140">
                  <c:v>5438.5971529999997</c:v>
                </c:pt>
                <c:pt idx="141">
                  <c:v>5437.3062389999996</c:v>
                </c:pt>
                <c:pt idx="142">
                  <c:v>5437.3381440000003</c:v>
                </c:pt>
                <c:pt idx="143">
                  <c:v>5498.8286799999996</c:v>
                </c:pt>
                <c:pt idx="144">
                  <c:v>5498.6129860000001</c:v>
                </c:pt>
                <c:pt idx="145">
                  <c:v>5499.980466</c:v>
                </c:pt>
                <c:pt idx="146">
                  <c:v>5500.2913259999996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55872"/>
        <c:axId val="862164104"/>
      </c:lineChart>
      <c:dateAx>
        <c:axId val="862153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5088"/>
        <c:crosses val="autoZero"/>
        <c:auto val="1"/>
        <c:lblOffset val="100"/>
        <c:baseTimeUnit val="days"/>
      </c:dateAx>
      <c:valAx>
        <c:axId val="8621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3520"/>
        <c:crosses val="autoZero"/>
        <c:crossBetween val="between"/>
      </c:valAx>
      <c:valAx>
        <c:axId val="86216410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5872"/>
        <c:crosses val="max"/>
        <c:crossBetween val="between"/>
      </c:valAx>
      <c:dateAx>
        <c:axId val="8621558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641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RI!$C$2:$C$66</c:f>
              <c:numCache>
                <c:formatCode>_-* #,##0_-;\-* #,##0_-;_-* "-"??_-;_-@_-</c:formatCode>
                <c:ptCount val="65"/>
                <c:pt idx="0">
                  <c:v>77162.460000000006</c:v>
                </c:pt>
                <c:pt idx="1">
                  <c:v>79987.67</c:v>
                </c:pt>
                <c:pt idx="2">
                  <c:v>80015.539999999994</c:v>
                </c:pt>
                <c:pt idx="3">
                  <c:v>79227.8</c:v>
                </c:pt>
                <c:pt idx="4">
                  <c:v>81193.61</c:v>
                </c:pt>
                <c:pt idx="5">
                  <c:v>76728.22</c:v>
                </c:pt>
                <c:pt idx="6">
                  <c:v>85621.73</c:v>
                </c:pt>
                <c:pt idx="7">
                  <c:v>87049.39</c:v>
                </c:pt>
                <c:pt idx="8">
                  <c:v>87513.02</c:v>
                </c:pt>
                <c:pt idx="9">
                  <c:v>94253.5</c:v>
                </c:pt>
                <c:pt idx="10">
                  <c:v>93281.15</c:v>
                </c:pt>
                <c:pt idx="11">
                  <c:v>95648.03</c:v>
                </c:pt>
                <c:pt idx="12">
                  <c:v>90558.16</c:v>
                </c:pt>
                <c:pt idx="13">
                  <c:v>92342.21</c:v>
                </c:pt>
                <c:pt idx="14">
                  <c:v>92612.09</c:v>
                </c:pt>
                <c:pt idx="15">
                  <c:v>101009.16</c:v>
                </c:pt>
                <c:pt idx="16">
                  <c:v>96132.66</c:v>
                </c:pt>
                <c:pt idx="17">
                  <c:v>99953.3</c:v>
                </c:pt>
                <c:pt idx="18">
                  <c:v>107569.4</c:v>
                </c:pt>
                <c:pt idx="19">
                  <c:v>110384.04</c:v>
                </c:pt>
                <c:pt idx="20">
                  <c:v>112376.48</c:v>
                </c:pt>
                <c:pt idx="21">
                  <c:v>112011.44</c:v>
                </c:pt>
                <c:pt idx="22">
                  <c:v>109897.33</c:v>
                </c:pt>
                <c:pt idx="23">
                  <c:v>121925.96</c:v>
                </c:pt>
                <c:pt idx="24">
                  <c:v>114870.16</c:v>
                </c:pt>
                <c:pt idx="25">
                  <c:v>122027.03</c:v>
                </c:pt>
                <c:pt idx="26">
                  <c:v>126333.06</c:v>
                </c:pt>
                <c:pt idx="27">
                  <c:v>126691.98</c:v>
                </c:pt>
                <c:pt idx="28">
                  <c:v>119284.56</c:v>
                </c:pt>
                <c:pt idx="29">
                  <c:v>117691.77</c:v>
                </c:pt>
                <c:pt idx="30">
                  <c:v>112660.1</c:v>
                </c:pt>
                <c:pt idx="31">
                  <c:v>109740.1</c:v>
                </c:pt>
                <c:pt idx="32">
                  <c:v>115993.4</c:v>
                </c:pt>
                <c:pt idx="33">
                  <c:v>110308.43</c:v>
                </c:pt>
                <c:pt idx="34">
                  <c:v>116521.37</c:v>
                </c:pt>
                <c:pt idx="35">
                  <c:v>115003.52</c:v>
                </c:pt>
                <c:pt idx="36">
                  <c:v>116633.86</c:v>
                </c:pt>
                <c:pt idx="37">
                  <c:v>120162.41</c:v>
                </c:pt>
                <c:pt idx="38">
                  <c:v>120711.95</c:v>
                </c:pt>
                <c:pt idx="39">
                  <c:v>121221.9</c:v>
                </c:pt>
                <c:pt idx="40">
                  <c:v>123840.07</c:v>
                </c:pt>
                <c:pt idx="41">
                  <c:v>125491.53</c:v>
                </c:pt>
                <c:pt idx="42">
                  <c:v>124216.7</c:v>
                </c:pt>
                <c:pt idx="43">
                  <c:v>128482.91</c:v>
                </c:pt>
                <c:pt idx="44">
                  <c:v>126056.27</c:v>
                </c:pt>
                <c:pt idx="45">
                  <c:v>122993.14</c:v>
                </c:pt>
                <c:pt idx="46">
                  <c:v>116069.91</c:v>
                </c:pt>
                <c:pt idx="47">
                  <c:v>123916.48</c:v>
                </c:pt>
                <c:pt idx="48">
                  <c:v>128270.22</c:v>
                </c:pt>
                <c:pt idx="49">
                  <c:v>134806.06</c:v>
                </c:pt>
                <c:pt idx="50">
                  <c:v>138562.46</c:v>
                </c:pt>
                <c:pt idx="51">
                  <c:v>141343.53</c:v>
                </c:pt>
                <c:pt idx="52">
                  <c:v>136164.48000000001</c:v>
                </c:pt>
                <c:pt idx="53">
                  <c:v>134436.6</c:v>
                </c:pt>
                <c:pt idx="54">
                  <c:v>135010.94</c:v>
                </c:pt>
                <c:pt idx="55">
                  <c:v>139382.72</c:v>
                </c:pt>
                <c:pt idx="56">
                  <c:v>132420.66</c:v>
                </c:pt>
                <c:pt idx="57">
                  <c:v>139951.09</c:v>
                </c:pt>
                <c:pt idx="58">
                  <c:v>139785.12</c:v>
                </c:pt>
                <c:pt idx="59">
                  <c:v>151921.76999999999</c:v>
                </c:pt>
                <c:pt idx="60">
                  <c:v>156699.25</c:v>
                </c:pt>
                <c:pt idx="61">
                  <c:v>158029.53</c:v>
                </c:pt>
                <c:pt idx="62">
                  <c:v>163176.39000000001</c:v>
                </c:pt>
                <c:pt idx="63">
                  <c:v>176477.28</c:v>
                </c:pt>
                <c:pt idx="64">
                  <c:v>169883.77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RI!$D$2:$D$66</c:f>
              <c:numCache>
                <c:formatCode>_-* #,##0_-;\-* #,##0_-;_-* "-"??_-;_-@_-</c:formatCode>
                <c:ptCount val="65"/>
                <c:pt idx="0">
                  <c:v>7226.292477</c:v>
                </c:pt>
                <c:pt idx="1">
                  <c:v>7359.5596299999997</c:v>
                </c:pt>
                <c:pt idx="2">
                  <c:v>7375.7111949999999</c:v>
                </c:pt>
                <c:pt idx="3">
                  <c:v>7475.7199890000002</c:v>
                </c:pt>
                <c:pt idx="4">
                  <c:v>7617.224451</c:v>
                </c:pt>
                <c:pt idx="5">
                  <c:v>7721.5913460000002</c:v>
                </c:pt>
                <c:pt idx="6">
                  <c:v>7724.7775819999997</c:v>
                </c:pt>
                <c:pt idx="7">
                  <c:v>7939.0235990000001</c:v>
                </c:pt>
                <c:pt idx="8">
                  <c:v>7937.409498</c:v>
                </c:pt>
                <c:pt idx="9">
                  <c:v>7940.7495099999996</c:v>
                </c:pt>
                <c:pt idx="10">
                  <c:v>8111.2291050000003</c:v>
                </c:pt>
                <c:pt idx="11">
                  <c:v>8360.0916140000008</c:v>
                </c:pt>
                <c:pt idx="12">
                  <c:v>8362.6647850000008</c:v>
                </c:pt>
                <c:pt idx="13">
                  <c:v>8629.3266100000001</c:v>
                </c:pt>
                <c:pt idx="14">
                  <c:v>8674.732301</c:v>
                </c:pt>
                <c:pt idx="15">
                  <c:v>8693.7779549999996</c:v>
                </c:pt>
                <c:pt idx="16">
                  <c:v>8927.701943</c:v>
                </c:pt>
                <c:pt idx="17">
                  <c:v>8924.9246660000008</c:v>
                </c:pt>
                <c:pt idx="18">
                  <c:v>8936.3394019999996</c:v>
                </c:pt>
                <c:pt idx="19">
                  <c:v>9399.5331420000002</c:v>
                </c:pt>
                <c:pt idx="20">
                  <c:v>9401.8302399999993</c:v>
                </c:pt>
                <c:pt idx="21">
                  <c:v>9402.7701799999995</c:v>
                </c:pt>
                <c:pt idx="22">
                  <c:v>9737.2925080000005</c:v>
                </c:pt>
                <c:pt idx="23">
                  <c:v>9937.0693800000008</c:v>
                </c:pt>
                <c:pt idx="24">
                  <c:v>9935.4729640000005</c:v>
                </c:pt>
                <c:pt idx="25">
                  <c:v>10416.610284</c:v>
                </c:pt>
                <c:pt idx="26">
                  <c:v>10415.182267</c:v>
                </c:pt>
                <c:pt idx="27">
                  <c:v>10419.180027</c:v>
                </c:pt>
                <c:pt idx="28">
                  <c:v>10391.052745999999</c:v>
                </c:pt>
                <c:pt idx="29">
                  <c:v>10391.871294</c:v>
                </c:pt>
                <c:pt idx="30">
                  <c:v>10519.800839</c:v>
                </c:pt>
                <c:pt idx="31">
                  <c:v>10733.860726999999</c:v>
                </c:pt>
                <c:pt idx="32">
                  <c:v>10748.894807999999</c:v>
                </c:pt>
                <c:pt idx="33">
                  <c:v>10722.226697</c:v>
                </c:pt>
                <c:pt idx="34">
                  <c:v>10870.549800999999</c:v>
                </c:pt>
                <c:pt idx="35">
                  <c:v>10926.862851</c:v>
                </c:pt>
                <c:pt idx="36">
                  <c:v>10943.927496</c:v>
                </c:pt>
                <c:pt idx="37">
                  <c:v>11149.274138999999</c:v>
                </c:pt>
                <c:pt idx="38">
                  <c:v>11155.406399</c:v>
                </c:pt>
                <c:pt idx="39">
                  <c:v>11274.772337</c:v>
                </c:pt>
                <c:pt idx="40">
                  <c:v>11405.859192</c:v>
                </c:pt>
                <c:pt idx="41">
                  <c:v>11406.691573</c:v>
                </c:pt>
                <c:pt idx="42">
                  <c:v>11315.994854</c:v>
                </c:pt>
                <c:pt idx="43">
                  <c:v>11456.956931000001</c:v>
                </c:pt>
                <c:pt idx="44">
                  <c:v>11460.155295</c:v>
                </c:pt>
                <c:pt idx="45">
                  <c:v>11458.95384</c:v>
                </c:pt>
                <c:pt idx="46">
                  <c:v>11515.38774</c:v>
                </c:pt>
                <c:pt idx="47">
                  <c:v>11610.43276</c:v>
                </c:pt>
                <c:pt idx="48">
                  <c:v>13503.075116</c:v>
                </c:pt>
                <c:pt idx="49">
                  <c:v>13491.929196999999</c:v>
                </c:pt>
                <c:pt idx="50">
                  <c:v>13647.348158000001</c:v>
                </c:pt>
                <c:pt idx="51">
                  <c:v>13595.606302</c:v>
                </c:pt>
                <c:pt idx="52">
                  <c:v>13557.677081</c:v>
                </c:pt>
                <c:pt idx="53">
                  <c:v>13122.091689999999</c:v>
                </c:pt>
                <c:pt idx="54">
                  <c:v>13249.355482999999</c:v>
                </c:pt>
                <c:pt idx="55">
                  <c:v>13367.997727</c:v>
                </c:pt>
                <c:pt idx="56">
                  <c:v>13371.810684</c:v>
                </c:pt>
                <c:pt idx="57">
                  <c:v>13563.260044000001</c:v>
                </c:pt>
                <c:pt idx="58">
                  <c:v>13647.161606</c:v>
                </c:pt>
                <c:pt idx="59">
                  <c:v>14316.513421</c:v>
                </c:pt>
                <c:pt idx="60">
                  <c:v>14434.660089000001</c:v>
                </c:pt>
                <c:pt idx="61">
                  <c:v>14377.074576000001</c:v>
                </c:pt>
                <c:pt idx="62">
                  <c:v>14368.272851</c:v>
                </c:pt>
                <c:pt idx="63">
                  <c:v>15472.792759</c:v>
                </c:pt>
                <c:pt idx="64">
                  <c:v>15472.395012000001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57832"/>
        <c:axId val="862158224"/>
      </c:lineChart>
      <c:lineChart>
        <c:grouping val="standard"/>
        <c:varyColors val="0"/>
        <c:ser>
          <c:idx val="3"/>
          <c:order val="2"/>
          <c:tx>
            <c:strRef>
              <c:f>RI!$E$1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RI!$E$2:$E$66</c:f>
              <c:numCache>
                <c:formatCode>_-* #,##0_-;\-* #,##0_-;_-* "-"??_-;_-@_-</c:formatCode>
                <c:ptCount val="65"/>
                <c:pt idx="0">
                  <c:v>1311.97</c:v>
                </c:pt>
                <c:pt idx="1">
                  <c:v>1429.0043000000001</c:v>
                </c:pt>
                <c:pt idx="2">
                  <c:v>1182.2529</c:v>
                </c:pt>
                <c:pt idx="3">
                  <c:v>1236.2688000000001</c:v>
                </c:pt>
                <c:pt idx="4">
                  <c:v>1266.4878000000001</c:v>
                </c:pt>
                <c:pt idx="5">
                  <c:v>1387.2578000000001</c:v>
                </c:pt>
                <c:pt idx="6">
                  <c:v>1395.7548999999999</c:v>
                </c:pt>
                <c:pt idx="7">
                  <c:v>1616.7818</c:v>
                </c:pt>
                <c:pt idx="8">
                  <c:v>1695.2574</c:v>
                </c:pt>
                <c:pt idx="9">
                  <c:v>1696.8184000000001</c:v>
                </c:pt>
                <c:pt idx="10">
                  <c:v>2188.8206</c:v>
                </c:pt>
                <c:pt idx="11">
                  <c:v>2192.0544</c:v>
                </c:pt>
                <c:pt idx="12">
                  <c:v>2193.5405999999998</c:v>
                </c:pt>
                <c:pt idx="13">
                  <c:v>2606.1549</c:v>
                </c:pt>
                <c:pt idx="14">
                  <c:v>2641.8816999999999</c:v>
                </c:pt>
                <c:pt idx="15">
                  <c:v>2644.2559999999999</c:v>
                </c:pt>
                <c:pt idx="16">
                  <c:v>2712.8308999999999</c:v>
                </c:pt>
                <c:pt idx="17">
                  <c:v>2712.8011000000001</c:v>
                </c:pt>
                <c:pt idx="18">
                  <c:v>2707.5165000000002</c:v>
                </c:pt>
                <c:pt idx="19">
                  <c:v>2947.8204000000001</c:v>
                </c:pt>
                <c:pt idx="20">
                  <c:v>2946.8438999999998</c:v>
                </c:pt>
                <c:pt idx="21">
                  <c:v>2955.6192000000001</c:v>
                </c:pt>
                <c:pt idx="22">
                  <c:v>2715.0448999999999</c:v>
                </c:pt>
                <c:pt idx="23">
                  <c:v>2746.9045999999998</c:v>
                </c:pt>
                <c:pt idx="24">
                  <c:v>2740.0355</c:v>
                </c:pt>
                <c:pt idx="25">
                  <c:v>2837.8395</c:v>
                </c:pt>
                <c:pt idx="26">
                  <c:v>2848.6581000000001</c:v>
                </c:pt>
                <c:pt idx="27">
                  <c:v>2835.3350999999998</c:v>
                </c:pt>
                <c:pt idx="28">
                  <c:v>3028.5866000000001</c:v>
                </c:pt>
                <c:pt idx="29">
                  <c:v>3000.1716000000001</c:v>
                </c:pt>
                <c:pt idx="30">
                  <c:v>3034.9974000000002</c:v>
                </c:pt>
                <c:pt idx="31">
                  <c:v>3164.2381999999998</c:v>
                </c:pt>
                <c:pt idx="32">
                  <c:v>3174.2401</c:v>
                </c:pt>
                <c:pt idx="33">
                  <c:v>3492.5587999999998</c:v>
                </c:pt>
                <c:pt idx="34">
                  <c:v>3617.3773999999999</c:v>
                </c:pt>
                <c:pt idx="35">
                  <c:v>3668.0992000000001</c:v>
                </c:pt>
                <c:pt idx="36">
                  <c:v>3635.0436</c:v>
                </c:pt>
                <c:pt idx="37">
                  <c:v>3798.0688</c:v>
                </c:pt>
                <c:pt idx="38">
                  <c:v>3820.0585999999998</c:v>
                </c:pt>
                <c:pt idx="39">
                  <c:v>3728.4533999999999</c:v>
                </c:pt>
                <c:pt idx="40">
                  <c:v>3876.2483999999999</c:v>
                </c:pt>
                <c:pt idx="41">
                  <c:v>3909.2894000000001</c:v>
                </c:pt>
                <c:pt idx="42">
                  <c:v>4322.8977999999997</c:v>
                </c:pt>
                <c:pt idx="43">
                  <c:v>4464.2561999999998</c:v>
                </c:pt>
                <c:pt idx="44">
                  <c:v>4472.2609000000002</c:v>
                </c:pt>
                <c:pt idx="45">
                  <c:v>4343.1621999999998</c:v>
                </c:pt>
                <c:pt idx="46">
                  <c:v>4314.4525000000003</c:v>
                </c:pt>
                <c:pt idx="47">
                  <c:v>4615.3215</c:v>
                </c:pt>
                <c:pt idx="48">
                  <c:v>4660.3116</c:v>
                </c:pt>
                <c:pt idx="49">
                  <c:v>4607.1129000000001</c:v>
                </c:pt>
                <c:pt idx="50">
                  <c:v>4667.5758999999998</c:v>
                </c:pt>
                <c:pt idx="51">
                  <c:v>4705.0954000000002</c:v>
                </c:pt>
                <c:pt idx="52">
                  <c:v>4741.1032999999998</c:v>
                </c:pt>
                <c:pt idx="53">
                  <c:v>5017.8869999999997</c:v>
                </c:pt>
                <c:pt idx="54">
                  <c:v>4450.7903999999999</c:v>
                </c:pt>
                <c:pt idx="55">
                  <c:v>4418.3175000000001</c:v>
                </c:pt>
                <c:pt idx="56">
                  <c:v>4616.6138000000001</c:v>
                </c:pt>
                <c:pt idx="57">
                  <c:v>4575.2915999999996</c:v>
                </c:pt>
                <c:pt idx="58">
                  <c:v>4666.1048000000001</c:v>
                </c:pt>
                <c:pt idx="59">
                  <c:v>5138.3298000000004</c:v>
                </c:pt>
                <c:pt idx="60">
                  <c:v>4964.9722000000002</c:v>
                </c:pt>
                <c:pt idx="61">
                  <c:v>5246.2006000000001</c:v>
                </c:pt>
                <c:pt idx="62">
                  <c:v>5222.2831999999999</c:v>
                </c:pt>
                <c:pt idx="63">
                  <c:v>5527.0003999999999</c:v>
                </c:pt>
                <c:pt idx="64">
                  <c:v>5486.7740999999996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RI!$F$2:$F$66</c:f>
              <c:numCache>
                <c:formatCode>_-* #,##0_-;\-* #,##0_-;_-* "-"??_-;_-@_-</c:formatCode>
                <c:ptCount val="65"/>
                <c:pt idx="0">
                  <c:v>1705.2063860000001</c:v>
                </c:pt>
                <c:pt idx="1">
                  <c:v>1777.9203199999999</c:v>
                </c:pt>
                <c:pt idx="2">
                  <c:v>1788.2350260000001</c:v>
                </c:pt>
                <c:pt idx="3">
                  <c:v>1739.227592</c:v>
                </c:pt>
                <c:pt idx="4">
                  <c:v>1765.561428</c:v>
                </c:pt>
                <c:pt idx="5">
                  <c:v>1704.9961310000001</c:v>
                </c:pt>
                <c:pt idx="6">
                  <c:v>1684.927655</c:v>
                </c:pt>
                <c:pt idx="7">
                  <c:v>1693.3167639999999</c:v>
                </c:pt>
                <c:pt idx="8">
                  <c:v>1734.25224</c:v>
                </c:pt>
                <c:pt idx="9">
                  <c:v>1767.840772</c:v>
                </c:pt>
                <c:pt idx="10">
                  <c:v>2118.4359989999998</c:v>
                </c:pt>
                <c:pt idx="11">
                  <c:v>2276.1248890000002</c:v>
                </c:pt>
                <c:pt idx="12">
                  <c:v>2171.78098</c:v>
                </c:pt>
                <c:pt idx="13">
                  <c:v>2282.9835159999998</c:v>
                </c:pt>
                <c:pt idx="14">
                  <c:v>2438.65634</c:v>
                </c:pt>
                <c:pt idx="15">
                  <c:v>2486.9145239999998</c:v>
                </c:pt>
                <c:pt idx="16">
                  <c:v>2515.1753039999999</c:v>
                </c:pt>
                <c:pt idx="17">
                  <c:v>2485.7351199999998</c:v>
                </c:pt>
                <c:pt idx="18">
                  <c:v>2425.6759010000001</c:v>
                </c:pt>
                <c:pt idx="19">
                  <c:v>2404.8507079999999</c:v>
                </c:pt>
                <c:pt idx="20">
                  <c:v>2383.8408930000001</c:v>
                </c:pt>
                <c:pt idx="21">
                  <c:v>2337.3154669999999</c:v>
                </c:pt>
                <c:pt idx="22">
                  <c:v>2691.9711600000001</c:v>
                </c:pt>
                <c:pt idx="23">
                  <c:v>2683.6216989999998</c:v>
                </c:pt>
                <c:pt idx="24">
                  <c:v>2726.199529</c:v>
                </c:pt>
                <c:pt idx="25">
                  <c:v>2996.9811260000001</c:v>
                </c:pt>
                <c:pt idx="26">
                  <c:v>2968.713162</c:v>
                </c:pt>
                <c:pt idx="27">
                  <c:v>2961.9672609999998</c:v>
                </c:pt>
                <c:pt idx="28">
                  <c:v>2830.6283910000002</c:v>
                </c:pt>
                <c:pt idx="29">
                  <c:v>2785.4780209999999</c:v>
                </c:pt>
                <c:pt idx="30">
                  <c:v>2770.4220270000001</c:v>
                </c:pt>
                <c:pt idx="31">
                  <c:v>2764.2706859999998</c:v>
                </c:pt>
                <c:pt idx="32">
                  <c:v>2753.9620420000001</c:v>
                </c:pt>
                <c:pt idx="33">
                  <c:v>2911.685536</c:v>
                </c:pt>
                <c:pt idx="34">
                  <c:v>3148.4636340000002</c:v>
                </c:pt>
                <c:pt idx="35">
                  <c:v>3157.1784910000001</c:v>
                </c:pt>
                <c:pt idx="36">
                  <c:v>3134.4279459999998</c:v>
                </c:pt>
                <c:pt idx="37">
                  <c:v>3334.883851</c:v>
                </c:pt>
                <c:pt idx="38">
                  <c:v>3391.4533660000002</c:v>
                </c:pt>
                <c:pt idx="39">
                  <c:v>3360.750086</c:v>
                </c:pt>
                <c:pt idx="40">
                  <c:v>3441.6945780000001</c:v>
                </c:pt>
                <c:pt idx="41">
                  <c:v>3527.5027639999998</c:v>
                </c:pt>
                <c:pt idx="42">
                  <c:v>3433.2569269999999</c:v>
                </c:pt>
                <c:pt idx="43">
                  <c:v>3528.678668</c:v>
                </c:pt>
                <c:pt idx="44">
                  <c:v>3447.3972480000002</c:v>
                </c:pt>
                <c:pt idx="45">
                  <c:v>3528.7495840000001</c:v>
                </c:pt>
                <c:pt idx="46">
                  <c:v>3583.1216089999998</c:v>
                </c:pt>
                <c:pt idx="47">
                  <c:v>3725.1019460000002</c:v>
                </c:pt>
                <c:pt idx="48">
                  <c:v>3831.1517650000001</c:v>
                </c:pt>
                <c:pt idx="49">
                  <c:v>3823.313975</c:v>
                </c:pt>
                <c:pt idx="50">
                  <c:v>3820.527529</c:v>
                </c:pt>
                <c:pt idx="51">
                  <c:v>3825.3475119999998</c:v>
                </c:pt>
                <c:pt idx="52">
                  <c:v>3698.7047040000002</c:v>
                </c:pt>
                <c:pt idx="53">
                  <c:v>3830.1338350000001</c:v>
                </c:pt>
                <c:pt idx="54">
                  <c:v>3707.4890650000002</c:v>
                </c:pt>
                <c:pt idx="55">
                  <c:v>3626.9228069999999</c:v>
                </c:pt>
                <c:pt idx="56">
                  <c:v>3820.9555879999998</c:v>
                </c:pt>
                <c:pt idx="57">
                  <c:v>3626.9109349999999</c:v>
                </c:pt>
                <c:pt idx="58">
                  <c:v>3611.194305</c:v>
                </c:pt>
                <c:pt idx="59">
                  <c:v>3890.185477</c:v>
                </c:pt>
                <c:pt idx="60">
                  <c:v>3879.1998050000002</c:v>
                </c:pt>
                <c:pt idx="61">
                  <c:v>4137.121897</c:v>
                </c:pt>
                <c:pt idx="62">
                  <c:v>4129.5699080000004</c:v>
                </c:pt>
                <c:pt idx="63">
                  <c:v>4456.5624150000003</c:v>
                </c:pt>
                <c:pt idx="64">
                  <c:v>4440.3066449999997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59400"/>
        <c:axId val="862159008"/>
      </c:lineChart>
      <c:dateAx>
        <c:axId val="8621578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8224"/>
        <c:crosses val="autoZero"/>
        <c:auto val="1"/>
        <c:lblOffset val="100"/>
        <c:baseTimeUnit val="days"/>
      </c:dateAx>
      <c:valAx>
        <c:axId val="8621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7832"/>
        <c:crosses val="autoZero"/>
        <c:crossBetween val="between"/>
      </c:valAx>
      <c:valAx>
        <c:axId val="8621590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9400"/>
        <c:crosses val="max"/>
        <c:crossBetween val="between"/>
      </c:valAx>
      <c:dateAx>
        <c:axId val="86215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590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RI!$U$29:$U$175</c:f>
              <c:numCache>
                <c:formatCode>_-* #,##0_-;\-* #,##0_-;_-* "-"??_-;_-@_-</c:formatCode>
                <c:ptCount val="147"/>
                <c:pt idx="0">
                  <c:v>130376.46</c:v>
                </c:pt>
                <c:pt idx="1">
                  <c:v>129181.51</c:v>
                </c:pt>
                <c:pt idx="2">
                  <c:v>127437.86</c:v>
                </c:pt>
                <c:pt idx="3">
                  <c:v>121991.47</c:v>
                </c:pt>
                <c:pt idx="4">
                  <c:v>121991.47</c:v>
                </c:pt>
                <c:pt idx="5">
                  <c:v>125578.48</c:v>
                </c:pt>
                <c:pt idx="6">
                  <c:v>131698.85</c:v>
                </c:pt>
                <c:pt idx="7">
                  <c:v>131805.56</c:v>
                </c:pt>
                <c:pt idx="8">
                  <c:v>132420.66</c:v>
                </c:pt>
                <c:pt idx="9">
                  <c:v>132420.66</c:v>
                </c:pt>
                <c:pt idx="10">
                  <c:v>128700.69</c:v>
                </c:pt>
                <c:pt idx="11">
                  <c:v>129164.77</c:v>
                </c:pt>
                <c:pt idx="12">
                  <c:v>130348.79</c:v>
                </c:pt>
                <c:pt idx="13">
                  <c:v>124374.16</c:v>
                </c:pt>
                <c:pt idx="14">
                  <c:v>127492.65</c:v>
                </c:pt>
                <c:pt idx="15">
                  <c:v>127363.75</c:v>
                </c:pt>
                <c:pt idx="16">
                  <c:v>129388.45</c:v>
                </c:pt>
                <c:pt idx="17">
                  <c:v>129711.46</c:v>
                </c:pt>
                <c:pt idx="18">
                  <c:v>130908.53</c:v>
                </c:pt>
                <c:pt idx="19">
                  <c:v>132648.68</c:v>
                </c:pt>
                <c:pt idx="20">
                  <c:v>133348.16</c:v>
                </c:pt>
                <c:pt idx="21">
                  <c:v>134093.89000000001</c:v>
                </c:pt>
                <c:pt idx="22">
                  <c:v>134300.35</c:v>
                </c:pt>
                <c:pt idx="23">
                  <c:v>134366.57</c:v>
                </c:pt>
                <c:pt idx="24">
                  <c:v>134122.92000000001</c:v>
                </c:pt>
                <c:pt idx="25">
                  <c:v>134409.99</c:v>
                </c:pt>
                <c:pt idx="26">
                  <c:v>134308.26999999999</c:v>
                </c:pt>
                <c:pt idx="27">
                  <c:v>136407.24</c:v>
                </c:pt>
                <c:pt idx="28">
                  <c:v>136322.04999999999</c:v>
                </c:pt>
                <c:pt idx="29">
                  <c:v>137853.82</c:v>
                </c:pt>
                <c:pt idx="30">
                  <c:v>138876.45000000001</c:v>
                </c:pt>
                <c:pt idx="31">
                  <c:v>139951.09</c:v>
                </c:pt>
                <c:pt idx="32">
                  <c:v>139437.19</c:v>
                </c:pt>
                <c:pt idx="33">
                  <c:v>139925.96</c:v>
                </c:pt>
                <c:pt idx="34">
                  <c:v>141662.31</c:v>
                </c:pt>
                <c:pt idx="35">
                  <c:v>143210.93</c:v>
                </c:pt>
                <c:pt idx="36">
                  <c:v>142137.60000000001</c:v>
                </c:pt>
                <c:pt idx="37">
                  <c:v>142310.47</c:v>
                </c:pt>
                <c:pt idx="38">
                  <c:v>142413.14000000001</c:v>
                </c:pt>
                <c:pt idx="39">
                  <c:v>142862.18</c:v>
                </c:pt>
                <c:pt idx="40">
                  <c:v>142596.57</c:v>
                </c:pt>
                <c:pt idx="41">
                  <c:v>141473.24</c:v>
                </c:pt>
                <c:pt idx="42">
                  <c:v>139658.71</c:v>
                </c:pt>
                <c:pt idx="43">
                  <c:v>138135.10999999999</c:v>
                </c:pt>
                <c:pt idx="44">
                  <c:v>139326.57</c:v>
                </c:pt>
                <c:pt idx="45">
                  <c:v>139052.43</c:v>
                </c:pt>
                <c:pt idx="46">
                  <c:v>138830.49</c:v>
                </c:pt>
                <c:pt idx="47">
                  <c:v>139257.59</c:v>
                </c:pt>
                <c:pt idx="48">
                  <c:v>139785.12</c:v>
                </c:pt>
                <c:pt idx="49">
                  <c:v>139692.32999999999</c:v>
                </c:pt>
                <c:pt idx="50">
                  <c:v>140706.85999999999</c:v>
                </c:pt>
                <c:pt idx="51">
                  <c:v>141114.89000000001</c:v>
                </c:pt>
                <c:pt idx="52">
                  <c:v>140601.12</c:v>
                </c:pt>
                <c:pt idx="53">
                  <c:v>140055.10999999999</c:v>
                </c:pt>
                <c:pt idx="54">
                  <c:v>140619.12</c:v>
                </c:pt>
                <c:pt idx="55">
                  <c:v>143266.14000000001</c:v>
                </c:pt>
                <c:pt idx="56">
                  <c:v>143825.26</c:v>
                </c:pt>
                <c:pt idx="57">
                  <c:v>144759.51999999999</c:v>
                </c:pt>
                <c:pt idx="58">
                  <c:v>144411.51999999999</c:v>
                </c:pt>
                <c:pt idx="59">
                  <c:v>144210.68</c:v>
                </c:pt>
                <c:pt idx="60">
                  <c:v>144293.12</c:v>
                </c:pt>
                <c:pt idx="61">
                  <c:v>143691.60999999999</c:v>
                </c:pt>
                <c:pt idx="62">
                  <c:v>144396.68</c:v>
                </c:pt>
                <c:pt idx="63">
                  <c:v>146621.46</c:v>
                </c:pt>
                <c:pt idx="64">
                  <c:v>150215.98000000001</c:v>
                </c:pt>
                <c:pt idx="65">
                  <c:v>151808.70000000001</c:v>
                </c:pt>
                <c:pt idx="66">
                  <c:v>152388.46</c:v>
                </c:pt>
                <c:pt idx="67">
                  <c:v>151652.92000000001</c:v>
                </c:pt>
                <c:pt idx="68">
                  <c:v>152677.43</c:v>
                </c:pt>
                <c:pt idx="69">
                  <c:v>151921.76999999999</c:v>
                </c:pt>
                <c:pt idx="70">
                  <c:v>152093.79</c:v>
                </c:pt>
                <c:pt idx="71">
                  <c:v>153162.76</c:v>
                </c:pt>
                <c:pt idx="72">
                  <c:v>153233.64000000001</c:v>
                </c:pt>
                <c:pt idx="73">
                  <c:v>152574.38</c:v>
                </c:pt>
                <c:pt idx="74">
                  <c:v>153268.21</c:v>
                </c:pt>
                <c:pt idx="75">
                  <c:v>151019.39000000001</c:v>
                </c:pt>
                <c:pt idx="76">
                  <c:v>150768.15</c:v>
                </c:pt>
                <c:pt idx="77">
                  <c:v>152398.03</c:v>
                </c:pt>
                <c:pt idx="78">
                  <c:v>152271.04999999999</c:v>
                </c:pt>
                <c:pt idx="79">
                  <c:v>153537.60000000001</c:v>
                </c:pt>
                <c:pt idx="80">
                  <c:v>152394.06</c:v>
                </c:pt>
                <c:pt idx="81">
                  <c:v>149998.82999999999</c:v>
                </c:pt>
                <c:pt idx="82">
                  <c:v>149113.5</c:v>
                </c:pt>
                <c:pt idx="83">
                  <c:v>150817.62</c:v>
                </c:pt>
                <c:pt idx="84">
                  <c:v>150817.62</c:v>
                </c:pt>
                <c:pt idx="85">
                  <c:v>149550.09</c:v>
                </c:pt>
                <c:pt idx="86">
                  <c:v>151552.57</c:v>
                </c:pt>
                <c:pt idx="87">
                  <c:v>153437.82</c:v>
                </c:pt>
                <c:pt idx="88">
                  <c:v>153310.97</c:v>
                </c:pt>
                <c:pt idx="89">
                  <c:v>154522.72</c:v>
                </c:pt>
                <c:pt idx="90">
                  <c:v>154568.5</c:v>
                </c:pt>
                <c:pt idx="91">
                  <c:v>156699.25</c:v>
                </c:pt>
                <c:pt idx="92">
                  <c:v>158054.20000000001</c:v>
                </c:pt>
                <c:pt idx="93">
                  <c:v>157833.28</c:v>
                </c:pt>
                <c:pt idx="94">
                  <c:v>158630.01999999999</c:v>
                </c:pt>
                <c:pt idx="95">
                  <c:v>158013.06</c:v>
                </c:pt>
                <c:pt idx="96">
                  <c:v>154839.01</c:v>
                </c:pt>
                <c:pt idx="97">
                  <c:v>154517.17000000001</c:v>
                </c:pt>
                <c:pt idx="98">
                  <c:v>155141.60999999999</c:v>
                </c:pt>
                <c:pt idx="99">
                  <c:v>156967.74</c:v>
                </c:pt>
                <c:pt idx="100">
                  <c:v>156872.68</c:v>
                </c:pt>
                <c:pt idx="101">
                  <c:v>156762.54</c:v>
                </c:pt>
                <c:pt idx="102">
                  <c:v>157427.29999999999</c:v>
                </c:pt>
                <c:pt idx="103">
                  <c:v>158365.76999999999</c:v>
                </c:pt>
                <c:pt idx="104">
                  <c:v>158322.1</c:v>
                </c:pt>
                <c:pt idx="105">
                  <c:v>158377.54</c:v>
                </c:pt>
                <c:pt idx="106">
                  <c:v>160098.29</c:v>
                </c:pt>
                <c:pt idx="107">
                  <c:v>160124.88</c:v>
                </c:pt>
                <c:pt idx="108">
                  <c:v>160403.85</c:v>
                </c:pt>
                <c:pt idx="109">
                  <c:v>160316.16</c:v>
                </c:pt>
                <c:pt idx="110">
                  <c:v>159451.13</c:v>
                </c:pt>
                <c:pt idx="111">
                  <c:v>157920.67000000001</c:v>
                </c:pt>
                <c:pt idx="112">
                  <c:v>155900.82</c:v>
                </c:pt>
                <c:pt idx="113">
                  <c:v>156667.99</c:v>
                </c:pt>
                <c:pt idx="114">
                  <c:v>158029.53</c:v>
                </c:pt>
                <c:pt idx="115">
                  <c:v>159498.5</c:v>
                </c:pt>
                <c:pt idx="116">
                  <c:v>158763.95000000001</c:v>
                </c:pt>
                <c:pt idx="117">
                  <c:v>163421.44</c:v>
                </c:pt>
                <c:pt idx="118">
                  <c:v>163746.22</c:v>
                </c:pt>
                <c:pt idx="119">
                  <c:v>164247.42000000001</c:v>
                </c:pt>
                <c:pt idx="120">
                  <c:v>163305.24</c:v>
                </c:pt>
                <c:pt idx="121">
                  <c:v>163176.39000000001</c:v>
                </c:pt>
                <c:pt idx="122">
                  <c:v>174527.35</c:v>
                </c:pt>
                <c:pt idx="123">
                  <c:v>173327.31</c:v>
                </c:pt>
                <c:pt idx="124">
                  <c:v>174392.28</c:v>
                </c:pt>
                <c:pt idx="125">
                  <c:v>174604.28</c:v>
                </c:pt>
                <c:pt idx="126">
                  <c:v>172726.87</c:v>
                </c:pt>
                <c:pt idx="127">
                  <c:v>171821.79</c:v>
                </c:pt>
                <c:pt idx="128">
                  <c:v>174424.51</c:v>
                </c:pt>
                <c:pt idx="129">
                  <c:v>177189.77</c:v>
                </c:pt>
                <c:pt idx="130">
                  <c:v>177563.21</c:v>
                </c:pt>
                <c:pt idx="131">
                  <c:v>177563.21</c:v>
                </c:pt>
                <c:pt idx="132">
                  <c:v>176477.28</c:v>
                </c:pt>
                <c:pt idx="133">
                  <c:v>173520.66</c:v>
                </c:pt>
                <c:pt idx="134">
                  <c:v>175290.98</c:v>
                </c:pt>
                <c:pt idx="135">
                  <c:v>175646.15</c:v>
                </c:pt>
                <c:pt idx="136">
                  <c:v>175965.45</c:v>
                </c:pt>
                <c:pt idx="137">
                  <c:v>176145.49</c:v>
                </c:pt>
                <c:pt idx="138">
                  <c:v>174592.74</c:v>
                </c:pt>
                <c:pt idx="139">
                  <c:v>173621.1</c:v>
                </c:pt>
                <c:pt idx="140">
                  <c:v>171568.11</c:v>
                </c:pt>
                <c:pt idx="141">
                  <c:v>168592.8</c:v>
                </c:pt>
                <c:pt idx="142">
                  <c:v>168360.95999999999</c:v>
                </c:pt>
                <c:pt idx="143">
                  <c:v>169144.13</c:v>
                </c:pt>
                <c:pt idx="144">
                  <c:v>167963.6</c:v>
                </c:pt>
                <c:pt idx="145">
                  <c:v>169298.75</c:v>
                </c:pt>
                <c:pt idx="146">
                  <c:v>169883.77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RI!$V$29:$V$175</c:f>
              <c:numCache>
                <c:formatCode>#,##0_ ;[Red]\-#,##0\ </c:formatCode>
                <c:ptCount val="147"/>
                <c:pt idx="0">
                  <c:v>13365.030011000001</c:v>
                </c:pt>
                <c:pt idx="1">
                  <c:v>13373.962428999999</c:v>
                </c:pt>
                <c:pt idx="2">
                  <c:v>13369.033378</c:v>
                </c:pt>
                <c:pt idx="3">
                  <c:v>13367.163689999999</c:v>
                </c:pt>
                <c:pt idx="4">
                  <c:v>13367.163689999999</c:v>
                </c:pt>
                <c:pt idx="5">
                  <c:v>13372.643733000001</c:v>
                </c:pt>
                <c:pt idx="6">
                  <c:v>13369.717154</c:v>
                </c:pt>
                <c:pt idx="7">
                  <c:v>13367.619097000001</c:v>
                </c:pt>
                <c:pt idx="8">
                  <c:v>13371.810684</c:v>
                </c:pt>
                <c:pt idx="9">
                  <c:v>13371.810684</c:v>
                </c:pt>
                <c:pt idx="10">
                  <c:v>13370.229985</c:v>
                </c:pt>
                <c:pt idx="11">
                  <c:v>13367.066762</c:v>
                </c:pt>
                <c:pt idx="12">
                  <c:v>13369.232539000001</c:v>
                </c:pt>
                <c:pt idx="13">
                  <c:v>13366.767849</c:v>
                </c:pt>
                <c:pt idx="14">
                  <c:v>13366.175676000001</c:v>
                </c:pt>
                <c:pt idx="15">
                  <c:v>13374.319208000001</c:v>
                </c:pt>
                <c:pt idx="16">
                  <c:v>13372.074897</c:v>
                </c:pt>
                <c:pt idx="17">
                  <c:v>13370.415155000001</c:v>
                </c:pt>
                <c:pt idx="18">
                  <c:v>13370.187056999999</c:v>
                </c:pt>
                <c:pt idx="19">
                  <c:v>13368.595891000001</c:v>
                </c:pt>
                <c:pt idx="20">
                  <c:v>13370.896167000001</c:v>
                </c:pt>
                <c:pt idx="21">
                  <c:v>13366.13413</c:v>
                </c:pt>
                <c:pt idx="22">
                  <c:v>13370.322162</c:v>
                </c:pt>
                <c:pt idx="23">
                  <c:v>13369.684337999999</c:v>
                </c:pt>
                <c:pt idx="24">
                  <c:v>13370.924268999999</c:v>
                </c:pt>
                <c:pt idx="25">
                  <c:v>13368.76937</c:v>
                </c:pt>
                <c:pt idx="26">
                  <c:v>13369.071914</c:v>
                </c:pt>
                <c:pt idx="27">
                  <c:v>13367.633863999999</c:v>
                </c:pt>
                <c:pt idx="28">
                  <c:v>13557.517513999999</c:v>
                </c:pt>
                <c:pt idx="29">
                  <c:v>13554.430852</c:v>
                </c:pt>
                <c:pt idx="30">
                  <c:v>13562.651259</c:v>
                </c:pt>
                <c:pt idx="31">
                  <c:v>13563.260045000001</c:v>
                </c:pt>
                <c:pt idx="32">
                  <c:v>13553.797015</c:v>
                </c:pt>
                <c:pt idx="33">
                  <c:v>13558.439762</c:v>
                </c:pt>
                <c:pt idx="34">
                  <c:v>13556.696818</c:v>
                </c:pt>
                <c:pt idx="35">
                  <c:v>13621.452533</c:v>
                </c:pt>
                <c:pt idx="36">
                  <c:v>13628.103013</c:v>
                </c:pt>
                <c:pt idx="37">
                  <c:v>13622.660981999999</c:v>
                </c:pt>
                <c:pt idx="38">
                  <c:v>13629.429292000001</c:v>
                </c:pt>
                <c:pt idx="39">
                  <c:v>13619.883814000001</c:v>
                </c:pt>
                <c:pt idx="40">
                  <c:v>13652.204100000001</c:v>
                </c:pt>
                <c:pt idx="41">
                  <c:v>13652.454635</c:v>
                </c:pt>
                <c:pt idx="42">
                  <c:v>13659.450484000001</c:v>
                </c:pt>
                <c:pt idx="43">
                  <c:v>13654.466214</c:v>
                </c:pt>
                <c:pt idx="44">
                  <c:v>13660.075681</c:v>
                </c:pt>
                <c:pt idx="45">
                  <c:v>13643.445538</c:v>
                </c:pt>
                <c:pt idx="46">
                  <c:v>13646.321314000001</c:v>
                </c:pt>
                <c:pt idx="47">
                  <c:v>13641.225732000001</c:v>
                </c:pt>
                <c:pt idx="48">
                  <c:v>13647.161607</c:v>
                </c:pt>
                <c:pt idx="49">
                  <c:v>13643.348900999999</c:v>
                </c:pt>
                <c:pt idx="50">
                  <c:v>13735.527317</c:v>
                </c:pt>
                <c:pt idx="51">
                  <c:v>13737.992013999999</c:v>
                </c:pt>
                <c:pt idx="52">
                  <c:v>13737.623656</c:v>
                </c:pt>
                <c:pt idx="53">
                  <c:v>13735.975575</c:v>
                </c:pt>
                <c:pt idx="54">
                  <c:v>13737.566639000001</c:v>
                </c:pt>
                <c:pt idx="55">
                  <c:v>13733.216721000001</c:v>
                </c:pt>
                <c:pt idx="56">
                  <c:v>13737.760045999999</c:v>
                </c:pt>
                <c:pt idx="57">
                  <c:v>13740.073531</c:v>
                </c:pt>
                <c:pt idx="58">
                  <c:v>13741.60187</c:v>
                </c:pt>
                <c:pt idx="59">
                  <c:v>13741.683631</c:v>
                </c:pt>
                <c:pt idx="60">
                  <c:v>13741.666718</c:v>
                </c:pt>
                <c:pt idx="61">
                  <c:v>13742.559009000001</c:v>
                </c:pt>
                <c:pt idx="62">
                  <c:v>13746.411036</c:v>
                </c:pt>
                <c:pt idx="63">
                  <c:v>13740.237612999999</c:v>
                </c:pt>
                <c:pt idx="64">
                  <c:v>14303.357900999999</c:v>
                </c:pt>
                <c:pt idx="65">
                  <c:v>14321.587536000001</c:v>
                </c:pt>
                <c:pt idx="66">
                  <c:v>14318.546557</c:v>
                </c:pt>
                <c:pt idx="67">
                  <c:v>14319.508313</c:v>
                </c:pt>
                <c:pt idx="68">
                  <c:v>14319.111406</c:v>
                </c:pt>
                <c:pt idx="69">
                  <c:v>14316.513419999999</c:v>
                </c:pt>
                <c:pt idx="70">
                  <c:v>14322.970353999999</c:v>
                </c:pt>
                <c:pt idx="71">
                  <c:v>14317.634416999999</c:v>
                </c:pt>
                <c:pt idx="72">
                  <c:v>14318.200339000001</c:v>
                </c:pt>
                <c:pt idx="73">
                  <c:v>14317.855313</c:v>
                </c:pt>
                <c:pt idx="74">
                  <c:v>14314.994709000001</c:v>
                </c:pt>
                <c:pt idx="75">
                  <c:v>14320.914601</c:v>
                </c:pt>
                <c:pt idx="76">
                  <c:v>14320.743386</c:v>
                </c:pt>
                <c:pt idx="77">
                  <c:v>14311.98575</c:v>
                </c:pt>
                <c:pt idx="78">
                  <c:v>14321.644258</c:v>
                </c:pt>
                <c:pt idx="79">
                  <c:v>14326.481594000001</c:v>
                </c:pt>
                <c:pt idx="80">
                  <c:v>14322.084563</c:v>
                </c:pt>
                <c:pt idx="81">
                  <c:v>14315.046073</c:v>
                </c:pt>
                <c:pt idx="82">
                  <c:v>14318.159279</c:v>
                </c:pt>
                <c:pt idx="83">
                  <c:v>14325.726126</c:v>
                </c:pt>
                <c:pt idx="84">
                  <c:v>14325.726126</c:v>
                </c:pt>
                <c:pt idx="85">
                  <c:v>14397.403077000001</c:v>
                </c:pt>
                <c:pt idx="86">
                  <c:v>14400.071046999999</c:v>
                </c:pt>
                <c:pt idx="87">
                  <c:v>14399.313502000001</c:v>
                </c:pt>
                <c:pt idx="88">
                  <c:v>14398.665668</c:v>
                </c:pt>
                <c:pt idx="89">
                  <c:v>14399.236167999999</c:v>
                </c:pt>
                <c:pt idx="90">
                  <c:v>14434.108698</c:v>
                </c:pt>
                <c:pt idx="91">
                  <c:v>14434.660087</c:v>
                </c:pt>
                <c:pt idx="92">
                  <c:v>14432.632414</c:v>
                </c:pt>
                <c:pt idx="93">
                  <c:v>14432.830980999999</c:v>
                </c:pt>
                <c:pt idx="94">
                  <c:v>14434.966645</c:v>
                </c:pt>
                <c:pt idx="95">
                  <c:v>14435.303685000001</c:v>
                </c:pt>
                <c:pt idx="96">
                  <c:v>14436.688005</c:v>
                </c:pt>
                <c:pt idx="97">
                  <c:v>14437.995413000001</c:v>
                </c:pt>
                <c:pt idx="98">
                  <c:v>14439.368001000001</c:v>
                </c:pt>
                <c:pt idx="99">
                  <c:v>14439.646408000001</c:v>
                </c:pt>
                <c:pt idx="100">
                  <c:v>14555.775108</c:v>
                </c:pt>
                <c:pt idx="101">
                  <c:v>14548.457386</c:v>
                </c:pt>
                <c:pt idx="102">
                  <c:v>14550.793345</c:v>
                </c:pt>
                <c:pt idx="103">
                  <c:v>14553.608511</c:v>
                </c:pt>
                <c:pt idx="104">
                  <c:v>14550.145968000001</c:v>
                </c:pt>
                <c:pt idx="105">
                  <c:v>14577.569122999999</c:v>
                </c:pt>
                <c:pt idx="106">
                  <c:v>14580.670711000001</c:v>
                </c:pt>
                <c:pt idx="107">
                  <c:v>14580.800158</c:v>
                </c:pt>
                <c:pt idx="108">
                  <c:v>14577.878516999999</c:v>
                </c:pt>
                <c:pt idx="109">
                  <c:v>14582.817886000001</c:v>
                </c:pt>
                <c:pt idx="110">
                  <c:v>14376.739689</c:v>
                </c:pt>
                <c:pt idx="111">
                  <c:v>14376.797433</c:v>
                </c:pt>
                <c:pt idx="112">
                  <c:v>14378.641592</c:v>
                </c:pt>
                <c:pt idx="113">
                  <c:v>14383.314565000001</c:v>
                </c:pt>
                <c:pt idx="114">
                  <c:v>14377.074579</c:v>
                </c:pt>
                <c:pt idx="115">
                  <c:v>14376.56143</c:v>
                </c:pt>
                <c:pt idx="116">
                  <c:v>14378.605573000001</c:v>
                </c:pt>
                <c:pt idx="117">
                  <c:v>14378.253299</c:v>
                </c:pt>
                <c:pt idx="118">
                  <c:v>14372.942274000001</c:v>
                </c:pt>
                <c:pt idx="119">
                  <c:v>14377.607431</c:v>
                </c:pt>
                <c:pt idx="120">
                  <c:v>14378.543992000001</c:v>
                </c:pt>
                <c:pt idx="121">
                  <c:v>14368.272851</c:v>
                </c:pt>
                <c:pt idx="122">
                  <c:v>15392.985704999999</c:v>
                </c:pt>
                <c:pt idx="123">
                  <c:v>15467.682687</c:v>
                </c:pt>
                <c:pt idx="124">
                  <c:v>15472.216828000001</c:v>
                </c:pt>
                <c:pt idx="125">
                  <c:v>15477.243879</c:v>
                </c:pt>
                <c:pt idx="126">
                  <c:v>15471.564197</c:v>
                </c:pt>
                <c:pt idx="127">
                  <c:v>15473.525812</c:v>
                </c:pt>
                <c:pt idx="128">
                  <c:v>15466.660733999999</c:v>
                </c:pt>
                <c:pt idx="129">
                  <c:v>15470.054945</c:v>
                </c:pt>
                <c:pt idx="130">
                  <c:v>15467.582028000001</c:v>
                </c:pt>
                <c:pt idx="131">
                  <c:v>15467.582028000001</c:v>
                </c:pt>
                <c:pt idx="132">
                  <c:v>15472.792759</c:v>
                </c:pt>
                <c:pt idx="133">
                  <c:v>15470.323853</c:v>
                </c:pt>
                <c:pt idx="134">
                  <c:v>15468.632806</c:v>
                </c:pt>
                <c:pt idx="135">
                  <c:v>15477.651103</c:v>
                </c:pt>
                <c:pt idx="136">
                  <c:v>15466.081215</c:v>
                </c:pt>
                <c:pt idx="137">
                  <c:v>15467.995186</c:v>
                </c:pt>
                <c:pt idx="138">
                  <c:v>15476.694082</c:v>
                </c:pt>
                <c:pt idx="139">
                  <c:v>15465.170743999999</c:v>
                </c:pt>
                <c:pt idx="140">
                  <c:v>15471.678884000001</c:v>
                </c:pt>
                <c:pt idx="141">
                  <c:v>15474.558757000001</c:v>
                </c:pt>
                <c:pt idx="142">
                  <c:v>15478.480369000001</c:v>
                </c:pt>
                <c:pt idx="143">
                  <c:v>15473.887402</c:v>
                </c:pt>
                <c:pt idx="144">
                  <c:v>15469.552363000001</c:v>
                </c:pt>
                <c:pt idx="145">
                  <c:v>15473.267225</c:v>
                </c:pt>
                <c:pt idx="146">
                  <c:v>15472.395012999999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63712"/>
        <c:axId val="862159792"/>
      </c:lineChart>
      <c:lineChart>
        <c:grouping val="standard"/>
        <c:varyColors val="0"/>
        <c:ser>
          <c:idx val="3"/>
          <c:order val="2"/>
          <c:tx>
            <c:strRef>
              <c:f>RI!$W$28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RI!$W$29:$W$175</c:f>
              <c:numCache>
                <c:formatCode>#,##0_ ;[Red]\-#,##0\ </c:formatCode>
                <c:ptCount val="147"/>
                <c:pt idx="0">
                  <c:v>4394.7978999999996</c:v>
                </c:pt>
                <c:pt idx="1">
                  <c:v>4394.7978999999996</c:v>
                </c:pt>
                <c:pt idx="2">
                  <c:v>4394.7978999999996</c:v>
                </c:pt>
                <c:pt idx="3">
                  <c:v>4394.7978999999996</c:v>
                </c:pt>
                <c:pt idx="4">
                  <c:v>4394.7978999999996</c:v>
                </c:pt>
                <c:pt idx="5">
                  <c:v>4394.7978999999996</c:v>
                </c:pt>
                <c:pt idx="6">
                  <c:v>4616.6138000000001</c:v>
                </c:pt>
                <c:pt idx="7">
                  <c:v>4616.6138000000001</c:v>
                </c:pt>
                <c:pt idx="8">
                  <c:v>4616.6138000000001</c:v>
                </c:pt>
                <c:pt idx="9">
                  <c:v>4616.6138000000001</c:v>
                </c:pt>
                <c:pt idx="10">
                  <c:v>4616.6138000000001</c:v>
                </c:pt>
                <c:pt idx="11">
                  <c:v>4616.6138000000001</c:v>
                </c:pt>
                <c:pt idx="12">
                  <c:v>4616.6138000000001</c:v>
                </c:pt>
                <c:pt idx="13">
                  <c:v>4372.7981</c:v>
                </c:pt>
                <c:pt idx="14">
                  <c:v>4372.7981</c:v>
                </c:pt>
                <c:pt idx="15">
                  <c:v>4372.7981</c:v>
                </c:pt>
                <c:pt idx="16">
                  <c:v>4372.7981</c:v>
                </c:pt>
                <c:pt idx="17">
                  <c:v>4372.7981</c:v>
                </c:pt>
                <c:pt idx="18">
                  <c:v>4411.9232000000002</c:v>
                </c:pt>
                <c:pt idx="19">
                  <c:v>4411.9232000000002</c:v>
                </c:pt>
                <c:pt idx="20">
                  <c:v>4411.9232000000002</c:v>
                </c:pt>
                <c:pt idx="21">
                  <c:v>4411.9232000000002</c:v>
                </c:pt>
                <c:pt idx="22">
                  <c:v>4411.9232000000002</c:v>
                </c:pt>
                <c:pt idx="23">
                  <c:v>4410.1229000000003</c:v>
                </c:pt>
                <c:pt idx="24">
                  <c:v>4410.1229000000003</c:v>
                </c:pt>
                <c:pt idx="25">
                  <c:v>4410.1229000000003</c:v>
                </c:pt>
                <c:pt idx="26">
                  <c:v>4410.1229000000003</c:v>
                </c:pt>
                <c:pt idx="27">
                  <c:v>4410.1229000000003</c:v>
                </c:pt>
                <c:pt idx="28">
                  <c:v>4575.2915999999996</c:v>
                </c:pt>
                <c:pt idx="29">
                  <c:v>4575.2915999999996</c:v>
                </c:pt>
                <c:pt idx="30">
                  <c:v>4575.2915999999996</c:v>
                </c:pt>
                <c:pt idx="31">
                  <c:v>4575.2915999999996</c:v>
                </c:pt>
                <c:pt idx="32">
                  <c:v>4575.2915999999996</c:v>
                </c:pt>
                <c:pt idx="33">
                  <c:v>4575.2915999999996</c:v>
                </c:pt>
                <c:pt idx="34">
                  <c:v>4575.2915999999996</c:v>
                </c:pt>
                <c:pt idx="35">
                  <c:v>4632.9310999999998</c:v>
                </c:pt>
                <c:pt idx="36">
                  <c:v>4632.9310999999998</c:v>
                </c:pt>
                <c:pt idx="37">
                  <c:v>4632.9310999999998</c:v>
                </c:pt>
                <c:pt idx="38">
                  <c:v>4632.9310999999998</c:v>
                </c:pt>
                <c:pt idx="39">
                  <c:v>4632.9310999999998</c:v>
                </c:pt>
                <c:pt idx="40">
                  <c:v>4694.9976999999999</c:v>
                </c:pt>
                <c:pt idx="41">
                  <c:v>4694.9976999999999</c:v>
                </c:pt>
                <c:pt idx="42">
                  <c:v>4694.9976999999999</c:v>
                </c:pt>
                <c:pt idx="43">
                  <c:v>4694.9976999999999</c:v>
                </c:pt>
                <c:pt idx="44">
                  <c:v>4694.9976999999999</c:v>
                </c:pt>
                <c:pt idx="45">
                  <c:v>4666.1048000000001</c:v>
                </c:pt>
                <c:pt idx="46">
                  <c:v>4666.1048000000001</c:v>
                </c:pt>
                <c:pt idx="47">
                  <c:v>4666.1048000000001</c:v>
                </c:pt>
                <c:pt idx="48">
                  <c:v>4666.1048000000001</c:v>
                </c:pt>
                <c:pt idx="49">
                  <c:v>4666.1048000000001</c:v>
                </c:pt>
                <c:pt idx="50">
                  <c:v>4815.277</c:v>
                </c:pt>
                <c:pt idx="51">
                  <c:v>4815.277</c:v>
                </c:pt>
                <c:pt idx="52">
                  <c:v>4815.277</c:v>
                </c:pt>
                <c:pt idx="53">
                  <c:v>4815.277</c:v>
                </c:pt>
                <c:pt idx="54">
                  <c:v>4815.277</c:v>
                </c:pt>
                <c:pt idx="55">
                  <c:v>4867.4421000000002</c:v>
                </c:pt>
                <c:pt idx="56">
                  <c:v>4867.4421000000002</c:v>
                </c:pt>
                <c:pt idx="57">
                  <c:v>4867.4421000000002</c:v>
                </c:pt>
                <c:pt idx="58">
                  <c:v>4867.4421000000002</c:v>
                </c:pt>
                <c:pt idx="59">
                  <c:v>4867.4421000000002</c:v>
                </c:pt>
                <c:pt idx="60">
                  <c:v>4898.1553999999996</c:v>
                </c:pt>
                <c:pt idx="61">
                  <c:v>4898.1553999999996</c:v>
                </c:pt>
                <c:pt idx="62">
                  <c:v>4898.1553999999996</c:v>
                </c:pt>
                <c:pt idx="63">
                  <c:v>4898.1553999999996</c:v>
                </c:pt>
                <c:pt idx="64">
                  <c:v>5107.2514000000001</c:v>
                </c:pt>
                <c:pt idx="65">
                  <c:v>5138.3298000000004</c:v>
                </c:pt>
                <c:pt idx="66">
                  <c:v>5138.3298000000004</c:v>
                </c:pt>
                <c:pt idx="67">
                  <c:v>5138.3298000000004</c:v>
                </c:pt>
                <c:pt idx="68">
                  <c:v>5138.3298000000004</c:v>
                </c:pt>
                <c:pt idx="69">
                  <c:v>5138.3298000000004</c:v>
                </c:pt>
                <c:pt idx="70">
                  <c:v>5110.1623</c:v>
                </c:pt>
                <c:pt idx="71">
                  <c:v>5110.1623</c:v>
                </c:pt>
                <c:pt idx="72">
                  <c:v>5110.1623</c:v>
                </c:pt>
                <c:pt idx="73">
                  <c:v>5110.1623</c:v>
                </c:pt>
                <c:pt idx="74">
                  <c:v>5110.1623</c:v>
                </c:pt>
                <c:pt idx="75">
                  <c:v>5064.8761000000004</c:v>
                </c:pt>
                <c:pt idx="76">
                  <c:v>5064.8761000000004</c:v>
                </c:pt>
                <c:pt idx="77">
                  <c:v>5064.8761000000004</c:v>
                </c:pt>
                <c:pt idx="78">
                  <c:v>5064.8761000000004</c:v>
                </c:pt>
                <c:pt idx="79">
                  <c:v>5064.8761000000004</c:v>
                </c:pt>
                <c:pt idx="80">
                  <c:v>5064.8761000000004</c:v>
                </c:pt>
                <c:pt idx="81">
                  <c:v>5064.8761000000004</c:v>
                </c:pt>
                <c:pt idx="82">
                  <c:v>5064.8761000000004</c:v>
                </c:pt>
                <c:pt idx="83">
                  <c:v>5064.8761000000004</c:v>
                </c:pt>
                <c:pt idx="84">
                  <c:v>5064.8761000000004</c:v>
                </c:pt>
                <c:pt idx="85">
                  <c:v>4994.2809999999999</c:v>
                </c:pt>
                <c:pt idx="86">
                  <c:v>4994.2809999999999</c:v>
                </c:pt>
                <c:pt idx="87">
                  <c:v>4994.2809999999999</c:v>
                </c:pt>
                <c:pt idx="88">
                  <c:v>4994.2809999999999</c:v>
                </c:pt>
                <c:pt idx="89">
                  <c:v>4994.2809999999999</c:v>
                </c:pt>
                <c:pt idx="90">
                  <c:v>4964.9722000000002</c:v>
                </c:pt>
                <c:pt idx="91">
                  <c:v>4964.9722000000002</c:v>
                </c:pt>
                <c:pt idx="92">
                  <c:v>4964.9722000000002</c:v>
                </c:pt>
                <c:pt idx="93">
                  <c:v>4964.9722000000002</c:v>
                </c:pt>
                <c:pt idx="94">
                  <c:v>4964.9722000000002</c:v>
                </c:pt>
                <c:pt idx="95">
                  <c:v>4964.9722000000002</c:v>
                </c:pt>
                <c:pt idx="96">
                  <c:v>4964.9722000000002</c:v>
                </c:pt>
                <c:pt idx="97">
                  <c:v>4964.9722000000002</c:v>
                </c:pt>
                <c:pt idx="98">
                  <c:v>4964.9722000000002</c:v>
                </c:pt>
                <c:pt idx="99">
                  <c:v>4964.9722000000002</c:v>
                </c:pt>
                <c:pt idx="100">
                  <c:v>4940.0625</c:v>
                </c:pt>
                <c:pt idx="101">
                  <c:v>4940.0625</c:v>
                </c:pt>
                <c:pt idx="102">
                  <c:v>4940.0625</c:v>
                </c:pt>
                <c:pt idx="103">
                  <c:v>4940.0625</c:v>
                </c:pt>
                <c:pt idx="104">
                  <c:v>4940.0625</c:v>
                </c:pt>
                <c:pt idx="105">
                  <c:v>5019.5843999999997</c:v>
                </c:pt>
                <c:pt idx="106">
                  <c:v>5019.5843999999997</c:v>
                </c:pt>
                <c:pt idx="107">
                  <c:v>5019.5843999999997</c:v>
                </c:pt>
                <c:pt idx="108">
                  <c:v>5019.5843999999997</c:v>
                </c:pt>
                <c:pt idx="109">
                  <c:v>5019.5843999999997</c:v>
                </c:pt>
                <c:pt idx="110">
                  <c:v>5246.2006000000001</c:v>
                </c:pt>
                <c:pt idx="111">
                  <c:v>5246.2006000000001</c:v>
                </c:pt>
                <c:pt idx="112">
                  <c:v>5246.2006000000001</c:v>
                </c:pt>
                <c:pt idx="113">
                  <c:v>5246.2006000000001</c:v>
                </c:pt>
                <c:pt idx="114">
                  <c:v>5246.2006000000001</c:v>
                </c:pt>
                <c:pt idx="115">
                  <c:v>5246.2006000000001</c:v>
                </c:pt>
                <c:pt idx="116">
                  <c:v>5246.2006000000001</c:v>
                </c:pt>
                <c:pt idx="117">
                  <c:v>5246.2006000000001</c:v>
                </c:pt>
                <c:pt idx="118">
                  <c:v>5246.2006000000001</c:v>
                </c:pt>
                <c:pt idx="119">
                  <c:v>5246.2006000000001</c:v>
                </c:pt>
                <c:pt idx="120">
                  <c:v>5222.2831999999999</c:v>
                </c:pt>
                <c:pt idx="121">
                  <c:v>5222.2831999999999</c:v>
                </c:pt>
                <c:pt idx="122">
                  <c:v>5535.1270999999997</c:v>
                </c:pt>
                <c:pt idx="123">
                  <c:v>5458.5110000000004</c:v>
                </c:pt>
                <c:pt idx="124">
                  <c:v>5458.5110000000004</c:v>
                </c:pt>
                <c:pt idx="125">
                  <c:v>5458.5110000000004</c:v>
                </c:pt>
                <c:pt idx="126">
                  <c:v>5458.5110000000004</c:v>
                </c:pt>
                <c:pt idx="127">
                  <c:v>5458.5110000000004</c:v>
                </c:pt>
                <c:pt idx="128">
                  <c:v>5527.0003999999999</c:v>
                </c:pt>
                <c:pt idx="129">
                  <c:v>5527.0003999999999</c:v>
                </c:pt>
                <c:pt idx="130">
                  <c:v>5527.0003999999999</c:v>
                </c:pt>
                <c:pt idx="131">
                  <c:v>5527.0003999999999</c:v>
                </c:pt>
                <c:pt idx="132">
                  <c:v>5527.0003999999999</c:v>
                </c:pt>
                <c:pt idx="133">
                  <c:v>5517.8019000000004</c:v>
                </c:pt>
                <c:pt idx="134">
                  <c:v>5517.8019000000004</c:v>
                </c:pt>
                <c:pt idx="135">
                  <c:v>5517.8019000000004</c:v>
                </c:pt>
                <c:pt idx="136">
                  <c:v>5517.8019000000004</c:v>
                </c:pt>
                <c:pt idx="137">
                  <c:v>5517.8019000000004</c:v>
                </c:pt>
                <c:pt idx="138">
                  <c:v>5480.0950999999995</c:v>
                </c:pt>
                <c:pt idx="139">
                  <c:v>5480.0950999999995</c:v>
                </c:pt>
                <c:pt idx="140">
                  <c:v>5480.0950999999995</c:v>
                </c:pt>
                <c:pt idx="141">
                  <c:v>5480.0950999999995</c:v>
                </c:pt>
                <c:pt idx="142">
                  <c:v>5480.0950999999995</c:v>
                </c:pt>
                <c:pt idx="143">
                  <c:v>5486.7740999999996</c:v>
                </c:pt>
                <c:pt idx="144">
                  <c:v>5486.7740999999996</c:v>
                </c:pt>
                <c:pt idx="145">
                  <c:v>5486.7740999999996</c:v>
                </c:pt>
                <c:pt idx="146">
                  <c:v>5486.7740999999996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RI!$Y$29:$Y$175</c:f>
              <c:numCache>
                <c:formatCode>#,##0_ ;[Red]\-#,##0\ </c:formatCode>
                <c:ptCount val="147"/>
                <c:pt idx="0">
                  <c:v>3591.8780959999999</c:v>
                </c:pt>
                <c:pt idx="1">
                  <c:v>3593.2669430000001</c:v>
                </c:pt>
                <c:pt idx="2">
                  <c:v>3592.4472919999998</c:v>
                </c:pt>
                <c:pt idx="3">
                  <c:v>3592.963561</c:v>
                </c:pt>
                <c:pt idx="4">
                  <c:v>3592.963561</c:v>
                </c:pt>
                <c:pt idx="5">
                  <c:v>3592.644526</c:v>
                </c:pt>
                <c:pt idx="6">
                  <c:v>3821.0659070000002</c:v>
                </c:pt>
                <c:pt idx="7">
                  <c:v>3820.6847050000001</c:v>
                </c:pt>
                <c:pt idx="8">
                  <c:v>3820.95559</c:v>
                </c:pt>
                <c:pt idx="9">
                  <c:v>3820.95559</c:v>
                </c:pt>
                <c:pt idx="10">
                  <c:v>3821.2107980000001</c:v>
                </c:pt>
                <c:pt idx="11">
                  <c:v>3821.1618090000002</c:v>
                </c:pt>
                <c:pt idx="12">
                  <c:v>3820.9724649999998</c:v>
                </c:pt>
                <c:pt idx="13">
                  <c:v>3629.4487119999999</c:v>
                </c:pt>
                <c:pt idx="14">
                  <c:v>3630.017711</c:v>
                </c:pt>
                <c:pt idx="15">
                  <c:v>3629.6903440000001</c:v>
                </c:pt>
                <c:pt idx="16">
                  <c:v>3629.6089919999999</c:v>
                </c:pt>
                <c:pt idx="17">
                  <c:v>3629.6167300000002</c:v>
                </c:pt>
                <c:pt idx="18">
                  <c:v>3659.4585149999998</c:v>
                </c:pt>
                <c:pt idx="19">
                  <c:v>3659.5051189999999</c:v>
                </c:pt>
                <c:pt idx="20">
                  <c:v>3659.3665580000002</c:v>
                </c:pt>
                <c:pt idx="21">
                  <c:v>3659.2626620000001</c:v>
                </c:pt>
                <c:pt idx="22">
                  <c:v>3659.6112840000001</c:v>
                </c:pt>
                <c:pt idx="23">
                  <c:v>3611.7325219999998</c:v>
                </c:pt>
                <c:pt idx="24">
                  <c:v>3612.202385</c:v>
                </c:pt>
                <c:pt idx="25">
                  <c:v>3612.1364060000001</c:v>
                </c:pt>
                <c:pt idx="26">
                  <c:v>3612.2280000000001</c:v>
                </c:pt>
                <c:pt idx="27">
                  <c:v>3611.683399</c:v>
                </c:pt>
                <c:pt idx="28">
                  <c:v>3626.8082460000001</c:v>
                </c:pt>
                <c:pt idx="29">
                  <c:v>3627.1237809999998</c:v>
                </c:pt>
                <c:pt idx="30">
                  <c:v>3627.1750480000001</c:v>
                </c:pt>
                <c:pt idx="31">
                  <c:v>3626.9109360000002</c:v>
                </c:pt>
                <c:pt idx="32">
                  <c:v>3626.9707539999999</c:v>
                </c:pt>
                <c:pt idx="33">
                  <c:v>3627.064124</c:v>
                </c:pt>
                <c:pt idx="34">
                  <c:v>3626.349307</c:v>
                </c:pt>
                <c:pt idx="35">
                  <c:v>3585.288685</c:v>
                </c:pt>
                <c:pt idx="36">
                  <c:v>3585.3059440000002</c:v>
                </c:pt>
                <c:pt idx="37">
                  <c:v>3584.8762489999999</c:v>
                </c:pt>
                <c:pt idx="38">
                  <c:v>3585.7953600000001</c:v>
                </c:pt>
                <c:pt idx="39">
                  <c:v>3584.6707759999999</c:v>
                </c:pt>
                <c:pt idx="40">
                  <c:v>3575.3450979999998</c:v>
                </c:pt>
                <c:pt idx="41">
                  <c:v>3575.5056589999999</c:v>
                </c:pt>
                <c:pt idx="42">
                  <c:v>3576.379864</c:v>
                </c:pt>
                <c:pt idx="43">
                  <c:v>3576.218472</c:v>
                </c:pt>
                <c:pt idx="44">
                  <c:v>3576.1212700000001</c:v>
                </c:pt>
                <c:pt idx="45">
                  <c:v>3612.0374809999998</c:v>
                </c:pt>
                <c:pt idx="46">
                  <c:v>3612.0847239999998</c:v>
                </c:pt>
                <c:pt idx="47">
                  <c:v>3611.734438</c:v>
                </c:pt>
                <c:pt idx="48">
                  <c:v>3611.194305</c:v>
                </c:pt>
                <c:pt idx="49">
                  <c:v>3612.1796570000001</c:v>
                </c:pt>
                <c:pt idx="50">
                  <c:v>3627.8708799999999</c:v>
                </c:pt>
                <c:pt idx="51">
                  <c:v>3628.060129</c:v>
                </c:pt>
                <c:pt idx="52">
                  <c:v>3627.3995460000001</c:v>
                </c:pt>
                <c:pt idx="53">
                  <c:v>3627.2131960000002</c:v>
                </c:pt>
                <c:pt idx="54">
                  <c:v>3627.7718279999999</c:v>
                </c:pt>
                <c:pt idx="55">
                  <c:v>3578.6954740000001</c:v>
                </c:pt>
                <c:pt idx="56">
                  <c:v>3579.0529230000002</c:v>
                </c:pt>
                <c:pt idx="57">
                  <c:v>3578.583204</c:v>
                </c:pt>
                <c:pt idx="58">
                  <c:v>3578.6509430000001</c:v>
                </c:pt>
                <c:pt idx="59">
                  <c:v>3579.0599339999999</c:v>
                </c:pt>
                <c:pt idx="60">
                  <c:v>3631.6013119999998</c:v>
                </c:pt>
                <c:pt idx="61">
                  <c:v>3632.611535</c:v>
                </c:pt>
                <c:pt idx="62">
                  <c:v>3632.2600830000001</c:v>
                </c:pt>
                <c:pt idx="63">
                  <c:v>3632.0439299999998</c:v>
                </c:pt>
                <c:pt idx="64">
                  <c:v>3786.9961939999998</c:v>
                </c:pt>
                <c:pt idx="65">
                  <c:v>3890.0851630000002</c:v>
                </c:pt>
                <c:pt idx="66">
                  <c:v>3889.389439</c:v>
                </c:pt>
                <c:pt idx="67">
                  <c:v>3889.2934049999999</c:v>
                </c:pt>
                <c:pt idx="68">
                  <c:v>3890.1323619999998</c:v>
                </c:pt>
                <c:pt idx="69">
                  <c:v>3890.1854750000002</c:v>
                </c:pt>
                <c:pt idx="70">
                  <c:v>3846.2549039999999</c:v>
                </c:pt>
                <c:pt idx="71">
                  <c:v>3846.9753850000002</c:v>
                </c:pt>
                <c:pt idx="72">
                  <c:v>3846.6671999999999</c:v>
                </c:pt>
                <c:pt idx="73">
                  <c:v>3846.7324920000001</c:v>
                </c:pt>
                <c:pt idx="74">
                  <c:v>3846.7222280000001</c:v>
                </c:pt>
                <c:pt idx="75">
                  <c:v>3777.5978129999999</c:v>
                </c:pt>
                <c:pt idx="76">
                  <c:v>3777.9200289999999</c:v>
                </c:pt>
                <c:pt idx="77">
                  <c:v>3776.8642620000001</c:v>
                </c:pt>
                <c:pt idx="78">
                  <c:v>3777.741164</c:v>
                </c:pt>
                <c:pt idx="79">
                  <c:v>3777.6137650000001</c:v>
                </c:pt>
                <c:pt idx="80">
                  <c:v>3777.9338640000001</c:v>
                </c:pt>
                <c:pt idx="81">
                  <c:v>3777.7527749999999</c:v>
                </c:pt>
                <c:pt idx="82">
                  <c:v>3777.4005560000001</c:v>
                </c:pt>
                <c:pt idx="83">
                  <c:v>3777.9573140000002</c:v>
                </c:pt>
                <c:pt idx="84">
                  <c:v>3777.9573140000002</c:v>
                </c:pt>
                <c:pt idx="85">
                  <c:v>3826.7368270000002</c:v>
                </c:pt>
                <c:pt idx="86">
                  <c:v>3827.2996109999999</c:v>
                </c:pt>
                <c:pt idx="87">
                  <c:v>3827.433955</c:v>
                </c:pt>
                <c:pt idx="88">
                  <c:v>3827.0720040000001</c:v>
                </c:pt>
                <c:pt idx="89">
                  <c:v>3826.8274379999998</c:v>
                </c:pt>
                <c:pt idx="90">
                  <c:v>3878.8504069999999</c:v>
                </c:pt>
                <c:pt idx="91">
                  <c:v>3879.1998039999999</c:v>
                </c:pt>
                <c:pt idx="92">
                  <c:v>3879.3628469999999</c:v>
                </c:pt>
                <c:pt idx="93">
                  <c:v>3878.8389419999999</c:v>
                </c:pt>
                <c:pt idx="94">
                  <c:v>3879.2160560000002</c:v>
                </c:pt>
                <c:pt idx="95">
                  <c:v>3879.435258</c:v>
                </c:pt>
                <c:pt idx="96">
                  <c:v>3879.597209</c:v>
                </c:pt>
                <c:pt idx="97">
                  <c:v>3879.1193130000001</c:v>
                </c:pt>
                <c:pt idx="98">
                  <c:v>3879.190564</c:v>
                </c:pt>
                <c:pt idx="99">
                  <c:v>3878.9168020000002</c:v>
                </c:pt>
                <c:pt idx="100">
                  <c:v>3882.6285619999999</c:v>
                </c:pt>
                <c:pt idx="101">
                  <c:v>3882.5171059999998</c:v>
                </c:pt>
                <c:pt idx="102">
                  <c:v>3883.2096750000001</c:v>
                </c:pt>
                <c:pt idx="103">
                  <c:v>3882.3490419999998</c:v>
                </c:pt>
                <c:pt idx="104">
                  <c:v>3882.8150150000001</c:v>
                </c:pt>
                <c:pt idx="105">
                  <c:v>4072.4530460000001</c:v>
                </c:pt>
                <c:pt idx="106">
                  <c:v>4072.8904560000001</c:v>
                </c:pt>
                <c:pt idx="107">
                  <c:v>4073.0259719999999</c:v>
                </c:pt>
                <c:pt idx="108">
                  <c:v>4071.7734930000001</c:v>
                </c:pt>
                <c:pt idx="109">
                  <c:v>4073.1641690000001</c:v>
                </c:pt>
                <c:pt idx="110">
                  <c:v>4137.2589120000002</c:v>
                </c:pt>
                <c:pt idx="111">
                  <c:v>4136.8859990000001</c:v>
                </c:pt>
                <c:pt idx="112">
                  <c:v>4137.761563</c:v>
                </c:pt>
                <c:pt idx="113">
                  <c:v>4137.0653570000004</c:v>
                </c:pt>
                <c:pt idx="114">
                  <c:v>4137.121897</c:v>
                </c:pt>
                <c:pt idx="115">
                  <c:v>4136.6299959999997</c:v>
                </c:pt>
                <c:pt idx="116">
                  <c:v>4136.6504690000002</c:v>
                </c:pt>
                <c:pt idx="117">
                  <c:v>4136.52423</c:v>
                </c:pt>
                <c:pt idx="118">
                  <c:v>4136.1937449999996</c:v>
                </c:pt>
                <c:pt idx="119">
                  <c:v>4136.9743669999998</c:v>
                </c:pt>
                <c:pt idx="120">
                  <c:v>4130.013997</c:v>
                </c:pt>
                <c:pt idx="121">
                  <c:v>4129.5699080000004</c:v>
                </c:pt>
                <c:pt idx="122">
                  <c:v>4452.8978109999998</c:v>
                </c:pt>
                <c:pt idx="123">
                  <c:v>4423.4549919999999</c:v>
                </c:pt>
                <c:pt idx="124">
                  <c:v>4423.5719660000004</c:v>
                </c:pt>
                <c:pt idx="125">
                  <c:v>4423.7860199999996</c:v>
                </c:pt>
                <c:pt idx="126">
                  <c:v>4423.4933209999999</c:v>
                </c:pt>
                <c:pt idx="127">
                  <c:v>4423.5320629999997</c:v>
                </c:pt>
                <c:pt idx="128">
                  <c:v>4455.702577</c:v>
                </c:pt>
                <c:pt idx="129">
                  <c:v>4456.0284979999997</c:v>
                </c:pt>
                <c:pt idx="130">
                  <c:v>4456.4260089999998</c:v>
                </c:pt>
                <c:pt idx="131">
                  <c:v>4456.4260089999998</c:v>
                </c:pt>
                <c:pt idx="132">
                  <c:v>4456.5624150000003</c:v>
                </c:pt>
                <c:pt idx="133">
                  <c:v>4464.151449</c:v>
                </c:pt>
                <c:pt idx="134">
                  <c:v>4464.1491509999996</c:v>
                </c:pt>
                <c:pt idx="135">
                  <c:v>4464.7983690000001</c:v>
                </c:pt>
                <c:pt idx="136">
                  <c:v>4463.8572999999997</c:v>
                </c:pt>
                <c:pt idx="137">
                  <c:v>4464.6013400000002</c:v>
                </c:pt>
                <c:pt idx="138">
                  <c:v>4448.4678970000004</c:v>
                </c:pt>
                <c:pt idx="139">
                  <c:v>4448.1841999999997</c:v>
                </c:pt>
                <c:pt idx="140">
                  <c:v>4448.6572660000002</c:v>
                </c:pt>
                <c:pt idx="141">
                  <c:v>4448.7905140000003</c:v>
                </c:pt>
                <c:pt idx="142">
                  <c:v>4449.2336009999999</c:v>
                </c:pt>
                <c:pt idx="143">
                  <c:v>4441.0663169999998</c:v>
                </c:pt>
                <c:pt idx="144">
                  <c:v>4440.6183279999996</c:v>
                </c:pt>
                <c:pt idx="145">
                  <c:v>4440.4959070000004</c:v>
                </c:pt>
                <c:pt idx="146">
                  <c:v>4440.3066449999997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60184"/>
        <c:axId val="862162144"/>
      </c:lineChart>
      <c:dateAx>
        <c:axId val="862163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9792"/>
        <c:crosses val="autoZero"/>
        <c:auto val="1"/>
        <c:lblOffset val="100"/>
        <c:baseTimeUnit val="days"/>
      </c:dateAx>
      <c:valAx>
        <c:axId val="8621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63712"/>
        <c:crosses val="autoZero"/>
        <c:crossBetween val="between"/>
      </c:valAx>
      <c:valAx>
        <c:axId val="86216214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60184"/>
        <c:crosses val="max"/>
        <c:crossBetween val="between"/>
      </c:valAx>
      <c:dateAx>
        <c:axId val="8621601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621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RNB!$C$1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RNB!$A$2:$A$66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RNB!$C$2:$C$66</c:f>
              <c:numCache>
                <c:formatCode>_-* #,##0_-;\-* #,##0_-;_-* "-"??_-;_-@_-</c:formatCode>
                <c:ptCount val="65"/>
                <c:pt idx="0">
                  <c:v>47158.65</c:v>
                </c:pt>
                <c:pt idx="1">
                  <c:v>47195.6</c:v>
                </c:pt>
                <c:pt idx="2">
                  <c:v>43208.26</c:v>
                </c:pt>
                <c:pt idx="3">
                  <c:v>41113.550000000003</c:v>
                </c:pt>
                <c:pt idx="4">
                  <c:v>43081.95</c:v>
                </c:pt>
                <c:pt idx="5">
                  <c:v>41616.74</c:v>
                </c:pt>
                <c:pt idx="6">
                  <c:v>43391.45</c:v>
                </c:pt>
                <c:pt idx="7">
                  <c:v>43905.66</c:v>
                </c:pt>
                <c:pt idx="8">
                  <c:v>45087.99</c:v>
                </c:pt>
                <c:pt idx="9">
                  <c:v>41205.81</c:v>
                </c:pt>
                <c:pt idx="10">
                  <c:v>43719.519999999997</c:v>
                </c:pt>
                <c:pt idx="11">
                  <c:v>45453.54</c:v>
                </c:pt>
                <c:pt idx="12">
                  <c:v>44123.87</c:v>
                </c:pt>
                <c:pt idx="13">
                  <c:v>44729.15</c:v>
                </c:pt>
                <c:pt idx="14">
                  <c:v>46659.57</c:v>
                </c:pt>
                <c:pt idx="15">
                  <c:v>46489.18</c:v>
                </c:pt>
                <c:pt idx="16">
                  <c:v>44136.29</c:v>
                </c:pt>
                <c:pt idx="17">
                  <c:v>45058.78</c:v>
                </c:pt>
                <c:pt idx="18">
                  <c:v>45833.51</c:v>
                </c:pt>
                <c:pt idx="19">
                  <c:v>54267.67</c:v>
                </c:pt>
                <c:pt idx="20">
                  <c:v>51634.18</c:v>
                </c:pt>
                <c:pt idx="21">
                  <c:v>48114.39</c:v>
                </c:pt>
                <c:pt idx="22">
                  <c:v>43880.92</c:v>
                </c:pt>
                <c:pt idx="23">
                  <c:v>46634.59</c:v>
                </c:pt>
                <c:pt idx="24">
                  <c:v>46802.21</c:v>
                </c:pt>
                <c:pt idx="25">
                  <c:v>47223.08</c:v>
                </c:pt>
                <c:pt idx="26">
                  <c:v>46078.13</c:v>
                </c:pt>
                <c:pt idx="27">
                  <c:v>46152.36</c:v>
                </c:pt>
                <c:pt idx="28">
                  <c:v>48739.73</c:v>
                </c:pt>
                <c:pt idx="29">
                  <c:v>48678.36</c:v>
                </c:pt>
                <c:pt idx="30">
                  <c:v>50563.66</c:v>
                </c:pt>
                <c:pt idx="31">
                  <c:v>59318.82</c:v>
                </c:pt>
                <c:pt idx="32">
                  <c:v>65014.54</c:v>
                </c:pt>
                <c:pt idx="33">
                  <c:v>64656.56</c:v>
                </c:pt>
                <c:pt idx="34">
                  <c:v>66425.55</c:v>
                </c:pt>
                <c:pt idx="35">
                  <c:v>62423.06</c:v>
                </c:pt>
                <c:pt idx="36">
                  <c:v>61396.29</c:v>
                </c:pt>
                <c:pt idx="37">
                  <c:v>60621.43</c:v>
                </c:pt>
                <c:pt idx="38">
                  <c:v>63438.16</c:v>
                </c:pt>
                <c:pt idx="39">
                  <c:v>63386.54</c:v>
                </c:pt>
                <c:pt idx="40">
                  <c:v>58793.54</c:v>
                </c:pt>
                <c:pt idx="41">
                  <c:v>64743.34</c:v>
                </c:pt>
                <c:pt idx="42">
                  <c:v>65487.040000000001</c:v>
                </c:pt>
                <c:pt idx="43">
                  <c:v>67169.42</c:v>
                </c:pt>
                <c:pt idx="44">
                  <c:v>65656.509999999995</c:v>
                </c:pt>
                <c:pt idx="45">
                  <c:v>69029.460000000006</c:v>
                </c:pt>
                <c:pt idx="46">
                  <c:v>67450.070000000007</c:v>
                </c:pt>
                <c:pt idx="47">
                  <c:v>70365.67</c:v>
                </c:pt>
                <c:pt idx="48">
                  <c:v>68535.399999999994</c:v>
                </c:pt>
                <c:pt idx="49">
                  <c:v>68206.990000000005</c:v>
                </c:pt>
                <c:pt idx="50">
                  <c:v>67262.36</c:v>
                </c:pt>
                <c:pt idx="51">
                  <c:v>62331.87</c:v>
                </c:pt>
                <c:pt idx="52">
                  <c:v>69006.149999999994</c:v>
                </c:pt>
                <c:pt idx="53">
                  <c:v>64460.3</c:v>
                </c:pt>
                <c:pt idx="54">
                  <c:v>61730.27</c:v>
                </c:pt>
                <c:pt idx="55">
                  <c:v>63225.37</c:v>
                </c:pt>
                <c:pt idx="56">
                  <c:v>56116.63</c:v>
                </c:pt>
                <c:pt idx="57">
                  <c:v>60393.03</c:v>
                </c:pt>
                <c:pt idx="58">
                  <c:v>63830.01</c:v>
                </c:pt>
                <c:pt idx="59">
                  <c:v>59856.52</c:v>
                </c:pt>
                <c:pt idx="60">
                  <c:v>61360.6</c:v>
                </c:pt>
                <c:pt idx="61">
                  <c:v>56152.5</c:v>
                </c:pt>
                <c:pt idx="62">
                  <c:v>59293.09</c:v>
                </c:pt>
                <c:pt idx="63">
                  <c:v>60754.67</c:v>
                </c:pt>
                <c:pt idx="64">
                  <c:v>63361.77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RNB!$D$1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RNB!$A$2:$A$66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RNB!$D$2:$D$66</c:f>
              <c:numCache>
                <c:formatCode>_-* #,##0_-;\-* #,##0_-;_-* "-"??_-;_-@_-</c:formatCode>
                <c:ptCount val="65"/>
                <c:pt idx="0">
                  <c:v>10396.384069</c:v>
                </c:pt>
                <c:pt idx="1">
                  <c:v>10433.891970999999</c:v>
                </c:pt>
                <c:pt idx="2">
                  <c:v>9660.9282309999999</c:v>
                </c:pt>
                <c:pt idx="3">
                  <c:v>9583.1882600000008</c:v>
                </c:pt>
                <c:pt idx="4">
                  <c:v>11783.579033</c:v>
                </c:pt>
                <c:pt idx="5">
                  <c:v>9672.1483169999992</c:v>
                </c:pt>
                <c:pt idx="6">
                  <c:v>9704.9739900000004</c:v>
                </c:pt>
                <c:pt idx="7">
                  <c:v>9773.0283739999995</c:v>
                </c:pt>
                <c:pt idx="8">
                  <c:v>9784.9870749999991</c:v>
                </c:pt>
                <c:pt idx="9">
                  <c:v>9805.0663019999993</c:v>
                </c:pt>
                <c:pt idx="10">
                  <c:v>9905.9136130000006</c:v>
                </c:pt>
                <c:pt idx="11">
                  <c:v>9910.0527419999999</c:v>
                </c:pt>
                <c:pt idx="12">
                  <c:v>9921.7417779999996</c:v>
                </c:pt>
                <c:pt idx="13">
                  <c:v>10010.717199000001</c:v>
                </c:pt>
                <c:pt idx="14">
                  <c:v>10019.29098</c:v>
                </c:pt>
                <c:pt idx="15">
                  <c:v>9990.6072499999991</c:v>
                </c:pt>
                <c:pt idx="16">
                  <c:v>10075.023950999999</c:v>
                </c:pt>
                <c:pt idx="17">
                  <c:v>10088.2047</c:v>
                </c:pt>
                <c:pt idx="18">
                  <c:v>10148.167629</c:v>
                </c:pt>
                <c:pt idx="19">
                  <c:v>10263.728262000001</c:v>
                </c:pt>
                <c:pt idx="20">
                  <c:v>10267.648391999999</c:v>
                </c:pt>
                <c:pt idx="21">
                  <c:v>10612.725473</c:v>
                </c:pt>
                <c:pt idx="22">
                  <c:v>10408.234211999999</c:v>
                </c:pt>
                <c:pt idx="23">
                  <c:v>10421.157069999999</c:v>
                </c:pt>
                <c:pt idx="24">
                  <c:v>10386.329523</c:v>
                </c:pt>
                <c:pt idx="25">
                  <c:v>10471.555684000001</c:v>
                </c:pt>
                <c:pt idx="26">
                  <c:v>10468.789472</c:v>
                </c:pt>
                <c:pt idx="27">
                  <c:v>10734.349806</c:v>
                </c:pt>
                <c:pt idx="28">
                  <c:v>10857.574605</c:v>
                </c:pt>
                <c:pt idx="29">
                  <c:v>10861.097308</c:v>
                </c:pt>
                <c:pt idx="30">
                  <c:v>12379.174077</c:v>
                </c:pt>
                <c:pt idx="31">
                  <c:v>11271.872746999999</c:v>
                </c:pt>
                <c:pt idx="32">
                  <c:v>11239.716189999999</c:v>
                </c:pt>
                <c:pt idx="33">
                  <c:v>12647.103743</c:v>
                </c:pt>
                <c:pt idx="34">
                  <c:v>11512.858351999999</c:v>
                </c:pt>
                <c:pt idx="35">
                  <c:v>11492.113294999999</c:v>
                </c:pt>
                <c:pt idx="36">
                  <c:v>12635.287966</c:v>
                </c:pt>
                <c:pt idx="37">
                  <c:v>11576.480204</c:v>
                </c:pt>
                <c:pt idx="38">
                  <c:v>11579.708681</c:v>
                </c:pt>
                <c:pt idx="39">
                  <c:v>13131.048242000001</c:v>
                </c:pt>
                <c:pt idx="40">
                  <c:v>11885.548853</c:v>
                </c:pt>
                <c:pt idx="41">
                  <c:v>11885.942553000001</c:v>
                </c:pt>
                <c:pt idx="42">
                  <c:v>13342.675115</c:v>
                </c:pt>
                <c:pt idx="43">
                  <c:v>12207.115121000001</c:v>
                </c:pt>
                <c:pt idx="44">
                  <c:v>12179.895768</c:v>
                </c:pt>
                <c:pt idx="45">
                  <c:v>13629.456146</c:v>
                </c:pt>
                <c:pt idx="46">
                  <c:v>12392.463981000001</c:v>
                </c:pt>
                <c:pt idx="47">
                  <c:v>12513.461726</c:v>
                </c:pt>
                <c:pt idx="48">
                  <c:v>12546.38128</c:v>
                </c:pt>
                <c:pt idx="49">
                  <c:v>12859.082673000001</c:v>
                </c:pt>
                <c:pt idx="50">
                  <c:v>12863.348958</c:v>
                </c:pt>
                <c:pt idx="51">
                  <c:v>11570.016003999999</c:v>
                </c:pt>
                <c:pt idx="52">
                  <c:v>13302.200113999999</c:v>
                </c:pt>
                <c:pt idx="53">
                  <c:v>13306.583302999999</c:v>
                </c:pt>
                <c:pt idx="54">
                  <c:v>13299.137908999999</c:v>
                </c:pt>
                <c:pt idx="55">
                  <c:v>13895.060479</c:v>
                </c:pt>
                <c:pt idx="56">
                  <c:v>13906.241873000001</c:v>
                </c:pt>
                <c:pt idx="57">
                  <c:v>13872.96045</c:v>
                </c:pt>
                <c:pt idx="58">
                  <c:v>14307.499743</c:v>
                </c:pt>
                <c:pt idx="59">
                  <c:v>14277.017229999999</c:v>
                </c:pt>
                <c:pt idx="60">
                  <c:v>14258.562518999999</c:v>
                </c:pt>
                <c:pt idx="61">
                  <c:v>14819.067236000001</c:v>
                </c:pt>
                <c:pt idx="62">
                  <c:v>14821.048688000001</c:v>
                </c:pt>
                <c:pt idx="63">
                  <c:v>15622.783498999999</c:v>
                </c:pt>
                <c:pt idx="64">
                  <c:v>15462.872609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857624"/>
        <c:axId val="662858016"/>
      </c:lineChart>
      <c:lineChart>
        <c:grouping val="standard"/>
        <c:varyColors val="0"/>
        <c:ser>
          <c:idx val="3"/>
          <c:order val="2"/>
          <c:tx>
            <c:strRef>
              <c:f>RNB!$E$1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RNB!$A$2:$A$66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RNB!$E$2:$E$66</c:f>
              <c:numCache>
                <c:formatCode>_-* #,##0_-;\-* #,##0_-;_-* "-"??_-;_-@_-</c:formatCode>
                <c:ptCount val="65"/>
                <c:pt idx="0">
                  <c:v>2771.1475999999998</c:v>
                </c:pt>
                <c:pt idx="1">
                  <c:v>2782.2348000000002</c:v>
                </c:pt>
                <c:pt idx="2">
                  <c:v>2802.1878999999999</c:v>
                </c:pt>
                <c:pt idx="3">
                  <c:v>2749.1880999999998</c:v>
                </c:pt>
                <c:pt idx="4">
                  <c:v>2676.27</c:v>
                </c:pt>
                <c:pt idx="5">
                  <c:v>2521.7244000000001</c:v>
                </c:pt>
                <c:pt idx="6">
                  <c:v>2577.9468000000002</c:v>
                </c:pt>
                <c:pt idx="7">
                  <c:v>2528.1491000000001</c:v>
                </c:pt>
                <c:pt idx="8">
                  <c:v>2533.9180000000001</c:v>
                </c:pt>
                <c:pt idx="9">
                  <c:v>2597.6866</c:v>
                </c:pt>
                <c:pt idx="10">
                  <c:v>2611.9888999999998</c:v>
                </c:pt>
                <c:pt idx="11">
                  <c:v>2624.6756999999998</c:v>
                </c:pt>
                <c:pt idx="12">
                  <c:v>2638.5727000000002</c:v>
                </c:pt>
                <c:pt idx="13">
                  <c:v>2650.6523000000002</c:v>
                </c:pt>
                <c:pt idx="14">
                  <c:v>2651.2136</c:v>
                </c:pt>
                <c:pt idx="15">
                  <c:v>2671.1525000000001</c:v>
                </c:pt>
                <c:pt idx="16">
                  <c:v>2701.1284999999998</c:v>
                </c:pt>
                <c:pt idx="17">
                  <c:v>2707.6747999999998</c:v>
                </c:pt>
                <c:pt idx="18">
                  <c:v>2734.9283</c:v>
                </c:pt>
                <c:pt idx="19">
                  <c:v>3070.2541000000001</c:v>
                </c:pt>
                <c:pt idx="20">
                  <c:v>3079.2574</c:v>
                </c:pt>
                <c:pt idx="21">
                  <c:v>3114.6939000000002</c:v>
                </c:pt>
                <c:pt idx="22">
                  <c:v>2878.7327</c:v>
                </c:pt>
                <c:pt idx="23">
                  <c:v>2898.3534</c:v>
                </c:pt>
                <c:pt idx="24">
                  <c:v>2811.5783999999999</c:v>
                </c:pt>
                <c:pt idx="25">
                  <c:v>2794.0029</c:v>
                </c:pt>
                <c:pt idx="26">
                  <c:v>2814.1188999999999</c:v>
                </c:pt>
                <c:pt idx="27">
                  <c:v>2820.8049000000001</c:v>
                </c:pt>
                <c:pt idx="28">
                  <c:v>2831.3382000000001</c:v>
                </c:pt>
                <c:pt idx="29">
                  <c:v>2841.8915000000002</c:v>
                </c:pt>
                <c:pt idx="30">
                  <c:v>2901.2759999999998</c:v>
                </c:pt>
                <c:pt idx="31">
                  <c:v>2929.8836000000001</c:v>
                </c:pt>
                <c:pt idx="32">
                  <c:v>2927.1051000000002</c:v>
                </c:pt>
                <c:pt idx="33">
                  <c:v>2985.6536000000001</c:v>
                </c:pt>
                <c:pt idx="34">
                  <c:v>3163.6241</c:v>
                </c:pt>
                <c:pt idx="35">
                  <c:v>3138.6831000000002</c:v>
                </c:pt>
                <c:pt idx="36">
                  <c:v>3073.5291000000002</c:v>
                </c:pt>
                <c:pt idx="37">
                  <c:v>3254.5246999999999</c:v>
                </c:pt>
                <c:pt idx="38">
                  <c:v>3258.5511999999999</c:v>
                </c:pt>
                <c:pt idx="39">
                  <c:v>3285.6974</c:v>
                </c:pt>
                <c:pt idx="40">
                  <c:v>3335.2930000000001</c:v>
                </c:pt>
                <c:pt idx="41">
                  <c:v>3348.2656999999999</c:v>
                </c:pt>
                <c:pt idx="42">
                  <c:v>3343.3112000000001</c:v>
                </c:pt>
                <c:pt idx="43">
                  <c:v>3431.7489</c:v>
                </c:pt>
                <c:pt idx="44">
                  <c:v>3425.6307000000002</c:v>
                </c:pt>
                <c:pt idx="45">
                  <c:v>3316.1345999999999</c:v>
                </c:pt>
                <c:pt idx="46">
                  <c:v>3379.7328000000002</c:v>
                </c:pt>
                <c:pt idx="47">
                  <c:v>3585.9218999999998</c:v>
                </c:pt>
                <c:pt idx="48">
                  <c:v>3457.2761999999998</c:v>
                </c:pt>
                <c:pt idx="49">
                  <c:v>3572.5299</c:v>
                </c:pt>
                <c:pt idx="50">
                  <c:v>3577.4845999999998</c:v>
                </c:pt>
                <c:pt idx="51">
                  <c:v>3256.7858000000001</c:v>
                </c:pt>
                <c:pt idx="52">
                  <c:v>3749.5574000000001</c:v>
                </c:pt>
                <c:pt idx="53">
                  <c:v>3743.4780999999998</c:v>
                </c:pt>
                <c:pt idx="54">
                  <c:v>3680.7498999999998</c:v>
                </c:pt>
                <c:pt idx="55">
                  <c:v>4396.5672999999997</c:v>
                </c:pt>
                <c:pt idx="56">
                  <c:v>4485.9903000000004</c:v>
                </c:pt>
                <c:pt idx="57">
                  <c:v>4222.8581000000004</c:v>
                </c:pt>
                <c:pt idx="58">
                  <c:v>4697.7053999999998</c:v>
                </c:pt>
                <c:pt idx="59">
                  <c:v>4927.3369000000002</c:v>
                </c:pt>
                <c:pt idx="60">
                  <c:v>4296.2048999999997</c:v>
                </c:pt>
                <c:pt idx="61">
                  <c:v>4660.6980999999996</c:v>
                </c:pt>
                <c:pt idx="62">
                  <c:v>4740.6395000000002</c:v>
                </c:pt>
                <c:pt idx="63">
                  <c:v>4766.2875999999997</c:v>
                </c:pt>
                <c:pt idx="64">
                  <c:v>4823.4610000000002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RNB!$F$1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RNB!$A$2:$A$66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RNB!$F$2:$F$66</c:f>
              <c:numCache>
                <c:formatCode>_-* #,##0_-;\-* #,##0_-;_-* "-"??_-;_-@_-</c:formatCode>
                <c:ptCount val="65"/>
                <c:pt idx="0">
                  <c:v>3230.561682</c:v>
                </c:pt>
                <c:pt idx="1">
                  <c:v>3234.6218250000002</c:v>
                </c:pt>
                <c:pt idx="2">
                  <c:v>3194.8996900000002</c:v>
                </c:pt>
                <c:pt idx="3">
                  <c:v>3168.3783589999998</c:v>
                </c:pt>
                <c:pt idx="4">
                  <c:v>3273.360494</c:v>
                </c:pt>
                <c:pt idx="5">
                  <c:v>2984.6497340000001</c:v>
                </c:pt>
                <c:pt idx="6">
                  <c:v>2960.2302009999999</c:v>
                </c:pt>
                <c:pt idx="7">
                  <c:v>2970.8889330000002</c:v>
                </c:pt>
                <c:pt idx="8">
                  <c:v>2981.467772</c:v>
                </c:pt>
                <c:pt idx="9">
                  <c:v>3186.5085560000002</c:v>
                </c:pt>
                <c:pt idx="10">
                  <c:v>3259.1151629999999</c:v>
                </c:pt>
                <c:pt idx="11">
                  <c:v>3283.5354619999998</c:v>
                </c:pt>
                <c:pt idx="12">
                  <c:v>3273.7977850000002</c:v>
                </c:pt>
                <c:pt idx="13">
                  <c:v>3214.388258</c:v>
                </c:pt>
                <c:pt idx="14">
                  <c:v>3218.7559059999999</c:v>
                </c:pt>
                <c:pt idx="15">
                  <c:v>3182.3569769999999</c:v>
                </c:pt>
                <c:pt idx="16">
                  <c:v>3167.7621140000001</c:v>
                </c:pt>
                <c:pt idx="17">
                  <c:v>3166.7503190000002</c:v>
                </c:pt>
                <c:pt idx="18">
                  <c:v>3097.5890549999999</c:v>
                </c:pt>
                <c:pt idx="19">
                  <c:v>3481.748634</c:v>
                </c:pt>
                <c:pt idx="20">
                  <c:v>3478.9913649999999</c:v>
                </c:pt>
                <c:pt idx="21">
                  <c:v>3704.8642020000002</c:v>
                </c:pt>
                <c:pt idx="22">
                  <c:v>3576.1435540000002</c:v>
                </c:pt>
                <c:pt idx="23">
                  <c:v>3591.8783309999999</c:v>
                </c:pt>
                <c:pt idx="24">
                  <c:v>3410.908488</c:v>
                </c:pt>
                <c:pt idx="25">
                  <c:v>3386.0762049999998</c:v>
                </c:pt>
                <c:pt idx="26">
                  <c:v>3404.956349</c:v>
                </c:pt>
                <c:pt idx="27">
                  <c:v>3288.7046770000002</c:v>
                </c:pt>
                <c:pt idx="28">
                  <c:v>3297.6666650000002</c:v>
                </c:pt>
                <c:pt idx="29">
                  <c:v>3307.7710579999998</c:v>
                </c:pt>
                <c:pt idx="30">
                  <c:v>3292.5230529999999</c:v>
                </c:pt>
                <c:pt idx="31">
                  <c:v>3333.5522080000001</c:v>
                </c:pt>
                <c:pt idx="32">
                  <c:v>3385.0372619999998</c:v>
                </c:pt>
                <c:pt idx="33">
                  <c:v>3825.6160970000001</c:v>
                </c:pt>
                <c:pt idx="34">
                  <c:v>3873.5634799999998</c:v>
                </c:pt>
                <c:pt idx="35">
                  <c:v>3849.9932709999998</c:v>
                </c:pt>
                <c:pt idx="36">
                  <c:v>3816.0042749999998</c:v>
                </c:pt>
                <c:pt idx="37">
                  <c:v>3911.2392669999999</c:v>
                </c:pt>
                <c:pt idx="38">
                  <c:v>3920.7761329999998</c:v>
                </c:pt>
                <c:pt idx="39">
                  <c:v>3896.8808490000001</c:v>
                </c:pt>
                <c:pt idx="40">
                  <c:v>3877.0197450000001</c:v>
                </c:pt>
                <c:pt idx="41">
                  <c:v>3893.4382649999998</c:v>
                </c:pt>
                <c:pt idx="42">
                  <c:v>3899.9840180000001</c:v>
                </c:pt>
                <c:pt idx="43">
                  <c:v>3935.118148</c:v>
                </c:pt>
                <c:pt idx="44">
                  <c:v>3948.519018</c:v>
                </c:pt>
                <c:pt idx="45">
                  <c:v>4697.6703950000001</c:v>
                </c:pt>
                <c:pt idx="46">
                  <c:v>4850.2515720000001</c:v>
                </c:pt>
                <c:pt idx="47">
                  <c:v>5085.1096189999998</c:v>
                </c:pt>
                <c:pt idx="48">
                  <c:v>5008.1339200000002</c:v>
                </c:pt>
                <c:pt idx="49">
                  <c:v>4964.7952020000002</c:v>
                </c:pt>
                <c:pt idx="50">
                  <c:v>4987.3680189999995</c:v>
                </c:pt>
                <c:pt idx="51">
                  <c:v>4605.4260050000003</c:v>
                </c:pt>
                <c:pt idx="52">
                  <c:v>5051.6009469999999</c:v>
                </c:pt>
                <c:pt idx="53">
                  <c:v>5040.869745</c:v>
                </c:pt>
                <c:pt idx="54">
                  <c:v>5028.6680930000002</c:v>
                </c:pt>
                <c:pt idx="55">
                  <c:v>5313.8821390000003</c:v>
                </c:pt>
                <c:pt idx="56">
                  <c:v>5429.2570809999997</c:v>
                </c:pt>
                <c:pt idx="57">
                  <c:v>5545.709065</c:v>
                </c:pt>
                <c:pt idx="58">
                  <c:v>5612.8743100000002</c:v>
                </c:pt>
                <c:pt idx="59">
                  <c:v>5809.926273</c:v>
                </c:pt>
                <c:pt idx="60">
                  <c:v>5274.6995550000001</c:v>
                </c:pt>
                <c:pt idx="61">
                  <c:v>5210.1862080000001</c:v>
                </c:pt>
                <c:pt idx="62">
                  <c:v>5293.714395</c:v>
                </c:pt>
                <c:pt idx="63">
                  <c:v>4774.3736220000001</c:v>
                </c:pt>
                <c:pt idx="64">
                  <c:v>4837.3629460000002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862720"/>
        <c:axId val="662863112"/>
      </c:lineChart>
      <c:dateAx>
        <c:axId val="6628576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8016"/>
        <c:crosses val="autoZero"/>
        <c:auto val="1"/>
        <c:lblOffset val="100"/>
        <c:baseTimeUnit val="days"/>
      </c:dateAx>
      <c:valAx>
        <c:axId val="6628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7624"/>
        <c:crosses val="autoZero"/>
        <c:crossBetween val="between"/>
      </c:valAx>
      <c:valAx>
        <c:axId val="66286311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62720"/>
        <c:crosses val="max"/>
        <c:crossBetween val="between"/>
      </c:valAx>
      <c:dateAx>
        <c:axId val="6628627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28631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RNB!$U$28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RNB!$S$29:$S$175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RNB!$U$29:$U$175</c:f>
              <c:numCache>
                <c:formatCode>_-* #,##0_-;\-* #,##0_-;_-* "-"??_-;_-@_-</c:formatCode>
                <c:ptCount val="147"/>
                <c:pt idx="0">
                  <c:v>54512.58</c:v>
                </c:pt>
                <c:pt idx="1">
                  <c:v>54506.14</c:v>
                </c:pt>
                <c:pt idx="2">
                  <c:v>53945.06</c:v>
                </c:pt>
                <c:pt idx="3">
                  <c:v>52769.04</c:v>
                </c:pt>
                <c:pt idx="4">
                  <c:v>52769.04</c:v>
                </c:pt>
                <c:pt idx="5">
                  <c:v>54795.69</c:v>
                </c:pt>
                <c:pt idx="6">
                  <c:v>55066.6</c:v>
                </c:pt>
                <c:pt idx="7">
                  <c:v>55652.31</c:v>
                </c:pt>
                <c:pt idx="8">
                  <c:v>56116.63</c:v>
                </c:pt>
                <c:pt idx="9">
                  <c:v>56116.63</c:v>
                </c:pt>
                <c:pt idx="10">
                  <c:v>56988.75</c:v>
                </c:pt>
                <c:pt idx="11">
                  <c:v>56586.75</c:v>
                </c:pt>
                <c:pt idx="12">
                  <c:v>58253.98</c:v>
                </c:pt>
                <c:pt idx="13">
                  <c:v>56439.11</c:v>
                </c:pt>
                <c:pt idx="14">
                  <c:v>56723.35</c:v>
                </c:pt>
                <c:pt idx="15">
                  <c:v>56937.07</c:v>
                </c:pt>
                <c:pt idx="16">
                  <c:v>56529.23</c:v>
                </c:pt>
                <c:pt idx="17">
                  <c:v>56587.81</c:v>
                </c:pt>
                <c:pt idx="18">
                  <c:v>57520.1</c:v>
                </c:pt>
                <c:pt idx="19">
                  <c:v>57782.879999999997</c:v>
                </c:pt>
                <c:pt idx="20">
                  <c:v>58793.77</c:v>
                </c:pt>
                <c:pt idx="21">
                  <c:v>60228.7</c:v>
                </c:pt>
                <c:pt idx="22">
                  <c:v>60896.63</c:v>
                </c:pt>
                <c:pt idx="23">
                  <c:v>60428.55</c:v>
                </c:pt>
                <c:pt idx="24">
                  <c:v>60329.95</c:v>
                </c:pt>
                <c:pt idx="25">
                  <c:v>60521.89</c:v>
                </c:pt>
                <c:pt idx="26">
                  <c:v>60876.91</c:v>
                </c:pt>
                <c:pt idx="27">
                  <c:v>61004.58</c:v>
                </c:pt>
                <c:pt idx="28">
                  <c:v>61449.71</c:v>
                </c:pt>
                <c:pt idx="29">
                  <c:v>61329.22</c:v>
                </c:pt>
                <c:pt idx="30">
                  <c:v>60994.92</c:v>
                </c:pt>
                <c:pt idx="31">
                  <c:v>60393.03</c:v>
                </c:pt>
                <c:pt idx="32">
                  <c:v>60745.25</c:v>
                </c:pt>
                <c:pt idx="33">
                  <c:v>61122.78</c:v>
                </c:pt>
                <c:pt idx="34">
                  <c:v>61306.93</c:v>
                </c:pt>
                <c:pt idx="35">
                  <c:v>62268.2</c:v>
                </c:pt>
                <c:pt idx="36">
                  <c:v>62797.13</c:v>
                </c:pt>
                <c:pt idx="37">
                  <c:v>63039.98</c:v>
                </c:pt>
                <c:pt idx="38">
                  <c:v>62467.19</c:v>
                </c:pt>
                <c:pt idx="39">
                  <c:v>63642.26</c:v>
                </c:pt>
                <c:pt idx="40">
                  <c:v>62434.98</c:v>
                </c:pt>
                <c:pt idx="41">
                  <c:v>62983.28</c:v>
                </c:pt>
                <c:pt idx="42">
                  <c:v>63646.76</c:v>
                </c:pt>
                <c:pt idx="43">
                  <c:v>63113.599999999999</c:v>
                </c:pt>
                <c:pt idx="44">
                  <c:v>63252.99</c:v>
                </c:pt>
                <c:pt idx="45">
                  <c:v>63699.6</c:v>
                </c:pt>
                <c:pt idx="46">
                  <c:v>63146.66</c:v>
                </c:pt>
                <c:pt idx="47">
                  <c:v>63749.78</c:v>
                </c:pt>
                <c:pt idx="48">
                  <c:v>63830.01</c:v>
                </c:pt>
                <c:pt idx="49">
                  <c:v>63968.87</c:v>
                </c:pt>
                <c:pt idx="50">
                  <c:v>63407.98</c:v>
                </c:pt>
                <c:pt idx="51">
                  <c:v>63269.05</c:v>
                </c:pt>
                <c:pt idx="52">
                  <c:v>62020.2</c:v>
                </c:pt>
                <c:pt idx="53">
                  <c:v>61115.28</c:v>
                </c:pt>
                <c:pt idx="54">
                  <c:v>61296.39</c:v>
                </c:pt>
                <c:pt idx="55">
                  <c:v>60765.04</c:v>
                </c:pt>
                <c:pt idx="56">
                  <c:v>60704.800000000003</c:v>
                </c:pt>
                <c:pt idx="57">
                  <c:v>61077.760000000002</c:v>
                </c:pt>
                <c:pt idx="58">
                  <c:v>61249.760000000002</c:v>
                </c:pt>
                <c:pt idx="59">
                  <c:v>61012.65</c:v>
                </c:pt>
                <c:pt idx="60">
                  <c:v>62068.800000000003</c:v>
                </c:pt>
                <c:pt idx="61">
                  <c:v>60780.69</c:v>
                </c:pt>
                <c:pt idx="62">
                  <c:v>58896.01</c:v>
                </c:pt>
                <c:pt idx="63">
                  <c:v>58177.78</c:v>
                </c:pt>
                <c:pt idx="64">
                  <c:v>55677.56</c:v>
                </c:pt>
                <c:pt idx="65">
                  <c:v>58170.55</c:v>
                </c:pt>
                <c:pt idx="66">
                  <c:v>59407.19</c:v>
                </c:pt>
                <c:pt idx="67">
                  <c:v>59503.63</c:v>
                </c:pt>
                <c:pt idx="68">
                  <c:v>60159.45</c:v>
                </c:pt>
                <c:pt idx="69">
                  <c:v>59856.52</c:v>
                </c:pt>
                <c:pt idx="70">
                  <c:v>58978.03</c:v>
                </c:pt>
                <c:pt idx="71">
                  <c:v>58905.7</c:v>
                </c:pt>
                <c:pt idx="72">
                  <c:v>58970.17</c:v>
                </c:pt>
                <c:pt idx="73">
                  <c:v>59564</c:v>
                </c:pt>
                <c:pt idx="74">
                  <c:v>59757.52</c:v>
                </c:pt>
                <c:pt idx="75">
                  <c:v>59541.94</c:v>
                </c:pt>
                <c:pt idx="76">
                  <c:v>58751.03</c:v>
                </c:pt>
                <c:pt idx="77">
                  <c:v>59459.96</c:v>
                </c:pt>
                <c:pt idx="78">
                  <c:v>59771.89</c:v>
                </c:pt>
                <c:pt idx="79">
                  <c:v>60708.88</c:v>
                </c:pt>
                <c:pt idx="80">
                  <c:v>59598.18</c:v>
                </c:pt>
                <c:pt idx="81">
                  <c:v>60805.11</c:v>
                </c:pt>
                <c:pt idx="82">
                  <c:v>60690.42</c:v>
                </c:pt>
                <c:pt idx="83">
                  <c:v>59898.51</c:v>
                </c:pt>
                <c:pt idx="84">
                  <c:v>59898.51</c:v>
                </c:pt>
                <c:pt idx="85">
                  <c:v>60865</c:v>
                </c:pt>
                <c:pt idx="86">
                  <c:v>61616.160000000003</c:v>
                </c:pt>
                <c:pt idx="87">
                  <c:v>61561.48</c:v>
                </c:pt>
                <c:pt idx="88">
                  <c:v>61289.77</c:v>
                </c:pt>
                <c:pt idx="89">
                  <c:v>62054.2</c:v>
                </c:pt>
                <c:pt idx="90">
                  <c:v>61635.35</c:v>
                </c:pt>
                <c:pt idx="91">
                  <c:v>61360.6</c:v>
                </c:pt>
                <c:pt idx="92">
                  <c:v>60731.77</c:v>
                </c:pt>
                <c:pt idx="93">
                  <c:v>61319.7</c:v>
                </c:pt>
                <c:pt idx="94">
                  <c:v>62137.86</c:v>
                </c:pt>
                <c:pt idx="95">
                  <c:v>62014.61</c:v>
                </c:pt>
                <c:pt idx="96">
                  <c:v>61144.71</c:v>
                </c:pt>
                <c:pt idx="97">
                  <c:v>60796.18</c:v>
                </c:pt>
                <c:pt idx="98">
                  <c:v>60632.39</c:v>
                </c:pt>
                <c:pt idx="99">
                  <c:v>60971.11</c:v>
                </c:pt>
                <c:pt idx="100">
                  <c:v>58723.82</c:v>
                </c:pt>
                <c:pt idx="101">
                  <c:v>59357.54</c:v>
                </c:pt>
                <c:pt idx="102">
                  <c:v>58867.94</c:v>
                </c:pt>
                <c:pt idx="103">
                  <c:v>59480.44</c:v>
                </c:pt>
                <c:pt idx="104">
                  <c:v>59176.160000000003</c:v>
                </c:pt>
                <c:pt idx="105">
                  <c:v>60063.76</c:v>
                </c:pt>
                <c:pt idx="106">
                  <c:v>60365.58</c:v>
                </c:pt>
                <c:pt idx="107">
                  <c:v>59876.2</c:v>
                </c:pt>
                <c:pt idx="108">
                  <c:v>58581.11</c:v>
                </c:pt>
                <c:pt idx="109">
                  <c:v>59394.44</c:v>
                </c:pt>
                <c:pt idx="110">
                  <c:v>58376.84</c:v>
                </c:pt>
                <c:pt idx="111">
                  <c:v>57632</c:v>
                </c:pt>
                <c:pt idx="112">
                  <c:v>57931.74</c:v>
                </c:pt>
                <c:pt idx="113">
                  <c:v>57078.6</c:v>
                </c:pt>
                <c:pt idx="114">
                  <c:v>56152.5</c:v>
                </c:pt>
                <c:pt idx="115">
                  <c:v>56851.8</c:v>
                </c:pt>
                <c:pt idx="116">
                  <c:v>58427.11</c:v>
                </c:pt>
                <c:pt idx="117">
                  <c:v>58031.199999999997</c:v>
                </c:pt>
                <c:pt idx="118">
                  <c:v>57908.09</c:v>
                </c:pt>
                <c:pt idx="119">
                  <c:v>57644.49</c:v>
                </c:pt>
                <c:pt idx="120">
                  <c:v>59183.35</c:v>
                </c:pt>
                <c:pt idx="121">
                  <c:v>59293.09</c:v>
                </c:pt>
                <c:pt idx="122">
                  <c:v>60541.84</c:v>
                </c:pt>
                <c:pt idx="123">
                  <c:v>60234.79</c:v>
                </c:pt>
                <c:pt idx="124">
                  <c:v>60413.46</c:v>
                </c:pt>
                <c:pt idx="125">
                  <c:v>60225.54</c:v>
                </c:pt>
                <c:pt idx="126">
                  <c:v>60060.11</c:v>
                </c:pt>
                <c:pt idx="127">
                  <c:v>60340.53</c:v>
                </c:pt>
                <c:pt idx="128">
                  <c:v>61286.61</c:v>
                </c:pt>
                <c:pt idx="129">
                  <c:v>61063.25</c:v>
                </c:pt>
                <c:pt idx="130">
                  <c:v>61299.57</c:v>
                </c:pt>
                <c:pt idx="131">
                  <c:v>61299.57</c:v>
                </c:pt>
                <c:pt idx="132">
                  <c:v>60754.67</c:v>
                </c:pt>
                <c:pt idx="133">
                  <c:v>60865.11</c:v>
                </c:pt>
                <c:pt idx="134">
                  <c:v>60004.480000000003</c:v>
                </c:pt>
                <c:pt idx="135">
                  <c:v>60568.99</c:v>
                </c:pt>
                <c:pt idx="136">
                  <c:v>60808.17</c:v>
                </c:pt>
                <c:pt idx="137">
                  <c:v>61419.14</c:v>
                </c:pt>
                <c:pt idx="138">
                  <c:v>60466.06</c:v>
                </c:pt>
                <c:pt idx="139">
                  <c:v>60705.57</c:v>
                </c:pt>
                <c:pt idx="140">
                  <c:v>60681.24</c:v>
                </c:pt>
                <c:pt idx="141">
                  <c:v>62211.51</c:v>
                </c:pt>
                <c:pt idx="142">
                  <c:v>61826.26</c:v>
                </c:pt>
                <c:pt idx="143">
                  <c:v>63193.1</c:v>
                </c:pt>
                <c:pt idx="144">
                  <c:v>63540.26</c:v>
                </c:pt>
                <c:pt idx="145">
                  <c:v>63246.59</c:v>
                </c:pt>
                <c:pt idx="146">
                  <c:v>63361.77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RNB!$V$28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RNB!$S$29:$S$175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RNB!$V$29:$V$175</c:f>
              <c:numCache>
                <c:formatCode>#,##0_ ;[Red]\-#,##0\ </c:formatCode>
                <c:ptCount val="147"/>
                <c:pt idx="0">
                  <c:v>13899.892003999999</c:v>
                </c:pt>
                <c:pt idx="1">
                  <c:v>13904.16423</c:v>
                </c:pt>
                <c:pt idx="2">
                  <c:v>13902.448852</c:v>
                </c:pt>
                <c:pt idx="3">
                  <c:v>13901.327660000001</c:v>
                </c:pt>
                <c:pt idx="4">
                  <c:v>13901.327660000001</c:v>
                </c:pt>
                <c:pt idx="5">
                  <c:v>13904.348954999999</c:v>
                </c:pt>
                <c:pt idx="6">
                  <c:v>13904.237378</c:v>
                </c:pt>
                <c:pt idx="7">
                  <c:v>13900.240542</c:v>
                </c:pt>
                <c:pt idx="8">
                  <c:v>13906.241871</c:v>
                </c:pt>
                <c:pt idx="9">
                  <c:v>13906.241871</c:v>
                </c:pt>
                <c:pt idx="10">
                  <c:v>13900.224846999999</c:v>
                </c:pt>
                <c:pt idx="11">
                  <c:v>13907.850877000001</c:v>
                </c:pt>
                <c:pt idx="12">
                  <c:v>13901.140074999999</c:v>
                </c:pt>
                <c:pt idx="13">
                  <c:v>13902.717296000001</c:v>
                </c:pt>
                <c:pt idx="14">
                  <c:v>13905.003504</c:v>
                </c:pt>
                <c:pt idx="15">
                  <c:v>13898.064501999999</c:v>
                </c:pt>
                <c:pt idx="16">
                  <c:v>13904.053003000001</c:v>
                </c:pt>
                <c:pt idx="17">
                  <c:v>13895.571813</c:v>
                </c:pt>
                <c:pt idx="18">
                  <c:v>13928.008137999999</c:v>
                </c:pt>
                <c:pt idx="19">
                  <c:v>13930.827368</c:v>
                </c:pt>
                <c:pt idx="20">
                  <c:v>13924.554413</c:v>
                </c:pt>
                <c:pt idx="21">
                  <c:v>13929.516852000001</c:v>
                </c:pt>
                <c:pt idx="22">
                  <c:v>13926.886111</c:v>
                </c:pt>
                <c:pt idx="23">
                  <c:v>13870.704329</c:v>
                </c:pt>
                <c:pt idx="24">
                  <c:v>13878.135076</c:v>
                </c:pt>
                <c:pt idx="25">
                  <c:v>13871.848104999999</c:v>
                </c:pt>
                <c:pt idx="26">
                  <c:v>13882.992027</c:v>
                </c:pt>
                <c:pt idx="27">
                  <c:v>13874.325853</c:v>
                </c:pt>
                <c:pt idx="28">
                  <c:v>13876.996443</c:v>
                </c:pt>
                <c:pt idx="29">
                  <c:v>13872.340792999999</c:v>
                </c:pt>
                <c:pt idx="30">
                  <c:v>13875.233468</c:v>
                </c:pt>
                <c:pt idx="31">
                  <c:v>13872.960448</c:v>
                </c:pt>
                <c:pt idx="32">
                  <c:v>13871.925531999999</c:v>
                </c:pt>
                <c:pt idx="33">
                  <c:v>13866.842584</c:v>
                </c:pt>
                <c:pt idx="34">
                  <c:v>13869.369678999999</c:v>
                </c:pt>
                <c:pt idx="35">
                  <c:v>14053.890443</c:v>
                </c:pt>
                <c:pt idx="36">
                  <c:v>14047.708919999999</c:v>
                </c:pt>
                <c:pt idx="37">
                  <c:v>14055.137016999999</c:v>
                </c:pt>
                <c:pt idx="38">
                  <c:v>14048.494724</c:v>
                </c:pt>
                <c:pt idx="39">
                  <c:v>14055.666928000001</c:v>
                </c:pt>
                <c:pt idx="40">
                  <c:v>14059.441333999999</c:v>
                </c:pt>
                <c:pt idx="41">
                  <c:v>14067.083189000001</c:v>
                </c:pt>
                <c:pt idx="42">
                  <c:v>14069.439579</c:v>
                </c:pt>
                <c:pt idx="43">
                  <c:v>14066.027063</c:v>
                </c:pt>
                <c:pt idx="44">
                  <c:v>14065.266036000001</c:v>
                </c:pt>
                <c:pt idx="45">
                  <c:v>14306.440924</c:v>
                </c:pt>
                <c:pt idx="46">
                  <c:v>14313.909737</c:v>
                </c:pt>
                <c:pt idx="47">
                  <c:v>14313.515461999999</c:v>
                </c:pt>
                <c:pt idx="48">
                  <c:v>14307.499747</c:v>
                </c:pt>
                <c:pt idx="49">
                  <c:v>14306.941903000001</c:v>
                </c:pt>
                <c:pt idx="50">
                  <c:v>14336.545134</c:v>
                </c:pt>
                <c:pt idx="51">
                  <c:v>14329.621005999999</c:v>
                </c:pt>
                <c:pt idx="52">
                  <c:v>14337.736074</c:v>
                </c:pt>
                <c:pt idx="53">
                  <c:v>14338.315199000001</c:v>
                </c:pt>
                <c:pt idx="54">
                  <c:v>14332.41252</c:v>
                </c:pt>
                <c:pt idx="55">
                  <c:v>14238.531247000001</c:v>
                </c:pt>
                <c:pt idx="56">
                  <c:v>14236.791911</c:v>
                </c:pt>
                <c:pt idx="57">
                  <c:v>14241.161889000001</c:v>
                </c:pt>
                <c:pt idx="58">
                  <c:v>14243.742703</c:v>
                </c:pt>
                <c:pt idx="59">
                  <c:v>14240.639295000001</c:v>
                </c:pt>
                <c:pt idx="60">
                  <c:v>14276.997323</c:v>
                </c:pt>
                <c:pt idx="61">
                  <c:v>14277.187436</c:v>
                </c:pt>
                <c:pt idx="62">
                  <c:v>14285.714246</c:v>
                </c:pt>
                <c:pt idx="63">
                  <c:v>14275.964674999999</c:v>
                </c:pt>
                <c:pt idx="64">
                  <c:v>14281.944022</c:v>
                </c:pt>
                <c:pt idx="65">
                  <c:v>14284.512483</c:v>
                </c:pt>
                <c:pt idx="66">
                  <c:v>14280.479614</c:v>
                </c:pt>
                <c:pt idx="67">
                  <c:v>14288.893618</c:v>
                </c:pt>
                <c:pt idx="68">
                  <c:v>14281.863950999999</c:v>
                </c:pt>
                <c:pt idx="69">
                  <c:v>14277.017228999999</c:v>
                </c:pt>
                <c:pt idx="70">
                  <c:v>14280.295284</c:v>
                </c:pt>
                <c:pt idx="71">
                  <c:v>14277.906327999999</c:v>
                </c:pt>
                <c:pt idx="72">
                  <c:v>14275.772038999999</c:v>
                </c:pt>
                <c:pt idx="73">
                  <c:v>14276.103315</c:v>
                </c:pt>
                <c:pt idx="74">
                  <c:v>14273.348532</c:v>
                </c:pt>
                <c:pt idx="75">
                  <c:v>14286.469795000001</c:v>
                </c:pt>
                <c:pt idx="76">
                  <c:v>14284.597205</c:v>
                </c:pt>
                <c:pt idx="77">
                  <c:v>14278.894910000001</c:v>
                </c:pt>
                <c:pt idx="78">
                  <c:v>14290.225997</c:v>
                </c:pt>
                <c:pt idx="79">
                  <c:v>14282.872147</c:v>
                </c:pt>
                <c:pt idx="80">
                  <c:v>14283.246816999999</c:v>
                </c:pt>
                <c:pt idx="81">
                  <c:v>14282.506382</c:v>
                </c:pt>
                <c:pt idx="82">
                  <c:v>14293.128187</c:v>
                </c:pt>
                <c:pt idx="83">
                  <c:v>14284.563977</c:v>
                </c:pt>
                <c:pt idx="84">
                  <c:v>14284.563977</c:v>
                </c:pt>
                <c:pt idx="85">
                  <c:v>14153.819841</c:v>
                </c:pt>
                <c:pt idx="86">
                  <c:v>14144.59179</c:v>
                </c:pt>
                <c:pt idx="87">
                  <c:v>14149.646288</c:v>
                </c:pt>
                <c:pt idx="88">
                  <c:v>14154.536721</c:v>
                </c:pt>
                <c:pt idx="89">
                  <c:v>14150.000601</c:v>
                </c:pt>
                <c:pt idx="90">
                  <c:v>14262.789113999999</c:v>
                </c:pt>
                <c:pt idx="91">
                  <c:v>14258.562518000001</c:v>
                </c:pt>
                <c:pt idx="92">
                  <c:v>14260.743062</c:v>
                </c:pt>
                <c:pt idx="93">
                  <c:v>14260.548839999999</c:v>
                </c:pt>
                <c:pt idx="94">
                  <c:v>14267.072052</c:v>
                </c:pt>
                <c:pt idx="95">
                  <c:v>14258.25698</c:v>
                </c:pt>
                <c:pt idx="96">
                  <c:v>14264.836893</c:v>
                </c:pt>
                <c:pt idx="97">
                  <c:v>14260.846057999999</c:v>
                </c:pt>
                <c:pt idx="98">
                  <c:v>14259.995197</c:v>
                </c:pt>
                <c:pt idx="99">
                  <c:v>14260.456077000001</c:v>
                </c:pt>
                <c:pt idx="100">
                  <c:v>14752.540875999999</c:v>
                </c:pt>
                <c:pt idx="101">
                  <c:v>14749.522838000001</c:v>
                </c:pt>
                <c:pt idx="102">
                  <c:v>14752.988561</c:v>
                </c:pt>
                <c:pt idx="103">
                  <c:v>14746.354617000001</c:v>
                </c:pt>
                <c:pt idx="104">
                  <c:v>14754.681203</c:v>
                </c:pt>
                <c:pt idx="105">
                  <c:v>14816.251494</c:v>
                </c:pt>
                <c:pt idx="106">
                  <c:v>14816.454336000001</c:v>
                </c:pt>
                <c:pt idx="107">
                  <c:v>14815.481555</c:v>
                </c:pt>
                <c:pt idx="108">
                  <c:v>14812.432500999999</c:v>
                </c:pt>
                <c:pt idx="109">
                  <c:v>14814.661609000001</c:v>
                </c:pt>
                <c:pt idx="110">
                  <c:v>14824.139894</c:v>
                </c:pt>
                <c:pt idx="111">
                  <c:v>14822.309643000001</c:v>
                </c:pt>
                <c:pt idx="112">
                  <c:v>14828.108604999999</c:v>
                </c:pt>
                <c:pt idx="113">
                  <c:v>14830.547135999999</c:v>
                </c:pt>
                <c:pt idx="114">
                  <c:v>14819.067238</c:v>
                </c:pt>
                <c:pt idx="115">
                  <c:v>14827.822021</c:v>
                </c:pt>
                <c:pt idx="116">
                  <c:v>14825.10872</c:v>
                </c:pt>
                <c:pt idx="117">
                  <c:v>14825.054136000001</c:v>
                </c:pt>
                <c:pt idx="118">
                  <c:v>14827.481626000001</c:v>
                </c:pt>
                <c:pt idx="119">
                  <c:v>14831.195228</c:v>
                </c:pt>
                <c:pt idx="120">
                  <c:v>14825.176101999999</c:v>
                </c:pt>
                <c:pt idx="121">
                  <c:v>14821.048688999999</c:v>
                </c:pt>
                <c:pt idx="122">
                  <c:v>15571.217495000001</c:v>
                </c:pt>
                <c:pt idx="123">
                  <c:v>15625.952439000001</c:v>
                </c:pt>
                <c:pt idx="124">
                  <c:v>15622.839386</c:v>
                </c:pt>
                <c:pt idx="125">
                  <c:v>15623.897666000001</c:v>
                </c:pt>
                <c:pt idx="126">
                  <c:v>15615.667855</c:v>
                </c:pt>
                <c:pt idx="127">
                  <c:v>15614.954764</c:v>
                </c:pt>
                <c:pt idx="128">
                  <c:v>15614.081765000001</c:v>
                </c:pt>
                <c:pt idx="129">
                  <c:v>15619.225286999999</c:v>
                </c:pt>
                <c:pt idx="130">
                  <c:v>15620.392766999999</c:v>
                </c:pt>
                <c:pt idx="131">
                  <c:v>15620.392766999999</c:v>
                </c:pt>
                <c:pt idx="132">
                  <c:v>15622.783498999999</c:v>
                </c:pt>
                <c:pt idx="133">
                  <c:v>15613.897526000001</c:v>
                </c:pt>
                <c:pt idx="134">
                  <c:v>15611.456384999999</c:v>
                </c:pt>
                <c:pt idx="135">
                  <c:v>15621.7886</c:v>
                </c:pt>
                <c:pt idx="136">
                  <c:v>15619.883228999999</c:v>
                </c:pt>
                <c:pt idx="137">
                  <c:v>15619.83397</c:v>
                </c:pt>
                <c:pt idx="138">
                  <c:v>15458.777787000001</c:v>
                </c:pt>
                <c:pt idx="139">
                  <c:v>15470.968856</c:v>
                </c:pt>
                <c:pt idx="140">
                  <c:v>15465.629521000001</c:v>
                </c:pt>
                <c:pt idx="141">
                  <c:v>15462.754150000001</c:v>
                </c:pt>
                <c:pt idx="142">
                  <c:v>15466.772152</c:v>
                </c:pt>
                <c:pt idx="143">
                  <c:v>15460.155521000001</c:v>
                </c:pt>
                <c:pt idx="144">
                  <c:v>15461.948673999999</c:v>
                </c:pt>
                <c:pt idx="145">
                  <c:v>15460.208833000001</c:v>
                </c:pt>
                <c:pt idx="146">
                  <c:v>15462.872613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853704"/>
        <c:axId val="662863504"/>
      </c:lineChart>
      <c:lineChart>
        <c:grouping val="standard"/>
        <c:varyColors val="0"/>
        <c:ser>
          <c:idx val="3"/>
          <c:order val="2"/>
          <c:tx>
            <c:strRef>
              <c:f>RNB!$W$28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RNB!$S$29:$S$175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RNB!$W$29:$W$175</c:f>
              <c:numCache>
                <c:formatCode>#,##0_ ;[Red]\-#,##0\ </c:formatCode>
                <c:ptCount val="147"/>
                <c:pt idx="0">
                  <c:v>4444.3334000000004</c:v>
                </c:pt>
                <c:pt idx="1">
                  <c:v>4444.3334000000004</c:v>
                </c:pt>
                <c:pt idx="2">
                  <c:v>4444.3334000000004</c:v>
                </c:pt>
                <c:pt idx="3">
                  <c:v>4444.3334000000004</c:v>
                </c:pt>
                <c:pt idx="4">
                  <c:v>4444.3334000000004</c:v>
                </c:pt>
                <c:pt idx="5">
                  <c:v>4444.3334000000004</c:v>
                </c:pt>
                <c:pt idx="6">
                  <c:v>4485.9903000000004</c:v>
                </c:pt>
                <c:pt idx="7">
                  <c:v>4485.9903000000004</c:v>
                </c:pt>
                <c:pt idx="8">
                  <c:v>4485.9903000000004</c:v>
                </c:pt>
                <c:pt idx="9">
                  <c:v>4485.9903000000004</c:v>
                </c:pt>
                <c:pt idx="10">
                  <c:v>4485.9903000000004</c:v>
                </c:pt>
                <c:pt idx="11">
                  <c:v>4485.9903000000004</c:v>
                </c:pt>
                <c:pt idx="12">
                  <c:v>4485.9903000000004</c:v>
                </c:pt>
                <c:pt idx="13">
                  <c:v>4334.6347999999998</c:v>
                </c:pt>
                <c:pt idx="14">
                  <c:v>4334.6347999999998</c:v>
                </c:pt>
                <c:pt idx="15">
                  <c:v>4334.6347999999998</c:v>
                </c:pt>
                <c:pt idx="16">
                  <c:v>4334.6347999999998</c:v>
                </c:pt>
                <c:pt idx="17">
                  <c:v>4334.6347999999998</c:v>
                </c:pt>
                <c:pt idx="18">
                  <c:v>4390.0877</c:v>
                </c:pt>
                <c:pt idx="19">
                  <c:v>4390.0877</c:v>
                </c:pt>
                <c:pt idx="20">
                  <c:v>4390.0877</c:v>
                </c:pt>
                <c:pt idx="21">
                  <c:v>4390.0877</c:v>
                </c:pt>
                <c:pt idx="22">
                  <c:v>4390.0877</c:v>
                </c:pt>
                <c:pt idx="23">
                  <c:v>4210.9435000000003</c:v>
                </c:pt>
                <c:pt idx="24">
                  <c:v>4210.9435000000003</c:v>
                </c:pt>
                <c:pt idx="25">
                  <c:v>4210.9435000000003</c:v>
                </c:pt>
                <c:pt idx="26">
                  <c:v>4210.9435000000003</c:v>
                </c:pt>
                <c:pt idx="27">
                  <c:v>4210.9435000000003</c:v>
                </c:pt>
                <c:pt idx="28">
                  <c:v>4222.8581000000004</c:v>
                </c:pt>
                <c:pt idx="29">
                  <c:v>4222.8581000000004</c:v>
                </c:pt>
                <c:pt idx="30">
                  <c:v>4222.8581000000004</c:v>
                </c:pt>
                <c:pt idx="31">
                  <c:v>4222.8581000000004</c:v>
                </c:pt>
                <c:pt idx="32">
                  <c:v>4222.8581000000004</c:v>
                </c:pt>
                <c:pt idx="33">
                  <c:v>4222.8581000000004</c:v>
                </c:pt>
                <c:pt idx="34">
                  <c:v>4222.8581000000004</c:v>
                </c:pt>
                <c:pt idx="35">
                  <c:v>4376.4768000000004</c:v>
                </c:pt>
                <c:pt idx="36">
                  <c:v>4376.4768000000004</c:v>
                </c:pt>
                <c:pt idx="37">
                  <c:v>4376.4768000000004</c:v>
                </c:pt>
                <c:pt idx="38">
                  <c:v>4376.4768000000004</c:v>
                </c:pt>
                <c:pt idx="39">
                  <c:v>4376.4768000000004</c:v>
                </c:pt>
                <c:pt idx="40">
                  <c:v>4312.6764999999996</c:v>
                </c:pt>
                <c:pt idx="41">
                  <c:v>4312.6764999999996</c:v>
                </c:pt>
                <c:pt idx="42">
                  <c:v>4312.6764999999996</c:v>
                </c:pt>
                <c:pt idx="43">
                  <c:v>4312.6764999999996</c:v>
                </c:pt>
                <c:pt idx="44">
                  <c:v>4312.6764999999996</c:v>
                </c:pt>
                <c:pt idx="45">
                  <c:v>4697.7053999999998</c:v>
                </c:pt>
                <c:pt idx="46">
                  <c:v>4697.7053999999998</c:v>
                </c:pt>
                <c:pt idx="47">
                  <c:v>4697.7053999999998</c:v>
                </c:pt>
                <c:pt idx="48">
                  <c:v>4697.7053999999998</c:v>
                </c:pt>
                <c:pt idx="49">
                  <c:v>4697.7053999999998</c:v>
                </c:pt>
                <c:pt idx="50">
                  <c:v>4688.3831</c:v>
                </c:pt>
                <c:pt idx="51">
                  <c:v>4688.3831</c:v>
                </c:pt>
                <c:pt idx="52">
                  <c:v>4688.3831</c:v>
                </c:pt>
                <c:pt idx="53">
                  <c:v>4688.3831</c:v>
                </c:pt>
                <c:pt idx="54">
                  <c:v>4688.3831</c:v>
                </c:pt>
                <c:pt idx="55">
                  <c:v>4676.9412000000002</c:v>
                </c:pt>
                <c:pt idx="56">
                  <c:v>4676.9412000000002</c:v>
                </c:pt>
                <c:pt idx="57">
                  <c:v>4676.9412000000002</c:v>
                </c:pt>
                <c:pt idx="58">
                  <c:v>4676.9412000000002</c:v>
                </c:pt>
                <c:pt idx="59">
                  <c:v>4676.9412000000002</c:v>
                </c:pt>
                <c:pt idx="60">
                  <c:v>4741.3189000000002</c:v>
                </c:pt>
                <c:pt idx="61">
                  <c:v>4741.3189000000002</c:v>
                </c:pt>
                <c:pt idx="62">
                  <c:v>4741.3189000000002</c:v>
                </c:pt>
                <c:pt idx="63">
                  <c:v>4741.3189000000002</c:v>
                </c:pt>
                <c:pt idx="64">
                  <c:v>4741.3189000000002</c:v>
                </c:pt>
                <c:pt idx="65">
                  <c:v>4927.3369000000002</c:v>
                </c:pt>
                <c:pt idx="66">
                  <c:v>4927.3369000000002</c:v>
                </c:pt>
                <c:pt idx="67">
                  <c:v>4927.3369000000002</c:v>
                </c:pt>
                <c:pt idx="68">
                  <c:v>4927.3369000000002</c:v>
                </c:pt>
                <c:pt idx="69">
                  <c:v>4927.3369000000002</c:v>
                </c:pt>
                <c:pt idx="70">
                  <c:v>4464.6309000000001</c:v>
                </c:pt>
                <c:pt idx="71">
                  <c:v>4464.6309000000001</c:v>
                </c:pt>
                <c:pt idx="72">
                  <c:v>4464.6309000000001</c:v>
                </c:pt>
                <c:pt idx="73">
                  <c:v>4464.6309000000001</c:v>
                </c:pt>
                <c:pt idx="74">
                  <c:v>4464.6309000000001</c:v>
                </c:pt>
                <c:pt idx="75">
                  <c:v>4438.1606000000002</c:v>
                </c:pt>
                <c:pt idx="76">
                  <c:v>4438.1606000000002</c:v>
                </c:pt>
                <c:pt idx="77">
                  <c:v>4438.1606000000002</c:v>
                </c:pt>
                <c:pt idx="78">
                  <c:v>4438.1606000000002</c:v>
                </c:pt>
                <c:pt idx="79">
                  <c:v>4438.1606000000002</c:v>
                </c:pt>
                <c:pt idx="80">
                  <c:v>4438.1606000000002</c:v>
                </c:pt>
                <c:pt idx="81">
                  <c:v>4438.1606000000002</c:v>
                </c:pt>
                <c:pt idx="82">
                  <c:v>4438.1606000000002</c:v>
                </c:pt>
                <c:pt idx="83">
                  <c:v>4438.1606000000002</c:v>
                </c:pt>
                <c:pt idx="84">
                  <c:v>4438.1606000000002</c:v>
                </c:pt>
                <c:pt idx="85">
                  <c:v>4342.0887000000002</c:v>
                </c:pt>
                <c:pt idx="86">
                  <c:v>4342.0887000000002</c:v>
                </c:pt>
                <c:pt idx="87">
                  <c:v>4342.0887000000002</c:v>
                </c:pt>
                <c:pt idx="88">
                  <c:v>4342.0887000000002</c:v>
                </c:pt>
                <c:pt idx="89">
                  <c:v>4342.0887000000002</c:v>
                </c:pt>
                <c:pt idx="90">
                  <c:v>4296.2048999999997</c:v>
                </c:pt>
                <c:pt idx="91">
                  <c:v>4296.2048999999997</c:v>
                </c:pt>
                <c:pt idx="92">
                  <c:v>4296.2048999999997</c:v>
                </c:pt>
                <c:pt idx="93">
                  <c:v>4296.2048999999997</c:v>
                </c:pt>
                <c:pt idx="94">
                  <c:v>4296.2048999999997</c:v>
                </c:pt>
                <c:pt idx="95">
                  <c:v>4296.2048999999997</c:v>
                </c:pt>
                <c:pt idx="96">
                  <c:v>4296.2048999999997</c:v>
                </c:pt>
                <c:pt idx="97">
                  <c:v>4296.2048999999997</c:v>
                </c:pt>
                <c:pt idx="98">
                  <c:v>4296.2048999999997</c:v>
                </c:pt>
                <c:pt idx="99">
                  <c:v>4296.2048999999997</c:v>
                </c:pt>
                <c:pt idx="100">
                  <c:v>4701.0286999999998</c:v>
                </c:pt>
                <c:pt idx="101">
                  <c:v>4701.0286999999998</c:v>
                </c:pt>
                <c:pt idx="102">
                  <c:v>4701.0286999999998</c:v>
                </c:pt>
                <c:pt idx="103">
                  <c:v>4701.0286999999998</c:v>
                </c:pt>
                <c:pt idx="104">
                  <c:v>4701.0286999999998</c:v>
                </c:pt>
                <c:pt idx="105">
                  <c:v>4744.4238999999998</c:v>
                </c:pt>
                <c:pt idx="106">
                  <c:v>4744.4238999999998</c:v>
                </c:pt>
                <c:pt idx="107">
                  <c:v>4744.4238999999998</c:v>
                </c:pt>
                <c:pt idx="108">
                  <c:v>4744.4238999999998</c:v>
                </c:pt>
                <c:pt idx="109">
                  <c:v>4744.4238999999998</c:v>
                </c:pt>
                <c:pt idx="110">
                  <c:v>4660.6980999999996</c:v>
                </c:pt>
                <c:pt idx="111">
                  <c:v>4660.6980999999996</c:v>
                </c:pt>
                <c:pt idx="112">
                  <c:v>4660.6980999999996</c:v>
                </c:pt>
                <c:pt idx="113">
                  <c:v>4660.6980999999996</c:v>
                </c:pt>
                <c:pt idx="114">
                  <c:v>4660.6980999999996</c:v>
                </c:pt>
                <c:pt idx="115">
                  <c:v>4660.6980999999996</c:v>
                </c:pt>
                <c:pt idx="116">
                  <c:v>4660.6980999999996</c:v>
                </c:pt>
                <c:pt idx="117">
                  <c:v>4660.6980999999996</c:v>
                </c:pt>
                <c:pt idx="118">
                  <c:v>4660.6980999999996</c:v>
                </c:pt>
                <c:pt idx="119">
                  <c:v>4660.6980999999996</c:v>
                </c:pt>
                <c:pt idx="120">
                  <c:v>4740.6395000000002</c:v>
                </c:pt>
                <c:pt idx="121">
                  <c:v>4740.6395000000002</c:v>
                </c:pt>
                <c:pt idx="122">
                  <c:v>4737.8702999999996</c:v>
                </c:pt>
                <c:pt idx="123">
                  <c:v>4749.3494000000001</c:v>
                </c:pt>
                <c:pt idx="124">
                  <c:v>4749.3494000000001</c:v>
                </c:pt>
                <c:pt idx="125">
                  <c:v>4749.3494000000001</c:v>
                </c:pt>
                <c:pt idx="126">
                  <c:v>4749.3494000000001</c:v>
                </c:pt>
                <c:pt idx="127">
                  <c:v>4749.3494000000001</c:v>
                </c:pt>
                <c:pt idx="128">
                  <c:v>4766.2875999999997</c:v>
                </c:pt>
                <c:pt idx="129">
                  <c:v>4766.2875999999997</c:v>
                </c:pt>
                <c:pt idx="130">
                  <c:v>4766.2875999999997</c:v>
                </c:pt>
                <c:pt idx="131">
                  <c:v>4766.2875999999997</c:v>
                </c:pt>
                <c:pt idx="132">
                  <c:v>4766.2875999999997</c:v>
                </c:pt>
                <c:pt idx="133">
                  <c:v>4799.4763999999996</c:v>
                </c:pt>
                <c:pt idx="134">
                  <c:v>4799.4763999999996</c:v>
                </c:pt>
                <c:pt idx="135">
                  <c:v>4799.4763999999996</c:v>
                </c:pt>
                <c:pt idx="136">
                  <c:v>4799.4763999999996</c:v>
                </c:pt>
                <c:pt idx="137">
                  <c:v>4799.4763999999996</c:v>
                </c:pt>
                <c:pt idx="138">
                  <c:v>4746.7151999999996</c:v>
                </c:pt>
                <c:pt idx="139">
                  <c:v>4746.7151999999996</c:v>
                </c:pt>
                <c:pt idx="140">
                  <c:v>4746.7151999999996</c:v>
                </c:pt>
                <c:pt idx="141">
                  <c:v>4746.7151999999996</c:v>
                </c:pt>
                <c:pt idx="142">
                  <c:v>4746.7151999999996</c:v>
                </c:pt>
                <c:pt idx="143">
                  <c:v>4823.4610000000002</c:v>
                </c:pt>
                <c:pt idx="144">
                  <c:v>4823.4610000000002</c:v>
                </c:pt>
                <c:pt idx="145">
                  <c:v>4823.4610000000002</c:v>
                </c:pt>
                <c:pt idx="146">
                  <c:v>4823.4610000000002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RNB!$Y$28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RNB!$Y$29:$Y$175</c:f>
              <c:numCache>
                <c:formatCode>#,##0_ ;[Red]\-#,##0\ </c:formatCode>
                <c:ptCount val="147"/>
                <c:pt idx="0">
                  <c:v>5377.293643</c:v>
                </c:pt>
                <c:pt idx="1">
                  <c:v>5375.8955740000001</c:v>
                </c:pt>
                <c:pt idx="2">
                  <c:v>5377.564507</c:v>
                </c:pt>
                <c:pt idx="3">
                  <c:v>5376.027728</c:v>
                </c:pt>
                <c:pt idx="4">
                  <c:v>5376.027728</c:v>
                </c:pt>
                <c:pt idx="5">
                  <c:v>5376.7376290000002</c:v>
                </c:pt>
                <c:pt idx="6">
                  <c:v>5429.8170179999997</c:v>
                </c:pt>
                <c:pt idx="7">
                  <c:v>5429.7796799999996</c:v>
                </c:pt>
                <c:pt idx="8">
                  <c:v>5429.2570809999997</c:v>
                </c:pt>
                <c:pt idx="9">
                  <c:v>5429.2570809999997</c:v>
                </c:pt>
                <c:pt idx="10">
                  <c:v>5429.4822279999998</c:v>
                </c:pt>
                <c:pt idx="11">
                  <c:v>5428.308035</c:v>
                </c:pt>
                <c:pt idx="12">
                  <c:v>5431.1098609999999</c:v>
                </c:pt>
                <c:pt idx="13">
                  <c:v>5241.3174870000003</c:v>
                </c:pt>
                <c:pt idx="14">
                  <c:v>5242.1791599999997</c:v>
                </c:pt>
                <c:pt idx="15">
                  <c:v>5239.5299599999998</c:v>
                </c:pt>
                <c:pt idx="16">
                  <c:v>5241.2623290000001</c:v>
                </c:pt>
                <c:pt idx="17">
                  <c:v>5239.7730670000001</c:v>
                </c:pt>
                <c:pt idx="18">
                  <c:v>5302.0930479999997</c:v>
                </c:pt>
                <c:pt idx="19">
                  <c:v>5301.8182930000003</c:v>
                </c:pt>
                <c:pt idx="20">
                  <c:v>5302.8272159999997</c:v>
                </c:pt>
                <c:pt idx="21">
                  <c:v>5302.8013350000001</c:v>
                </c:pt>
                <c:pt idx="22">
                  <c:v>5302.6455500000002</c:v>
                </c:pt>
                <c:pt idx="23">
                  <c:v>5448.5006229999999</c:v>
                </c:pt>
                <c:pt idx="24">
                  <c:v>5449.506558</c:v>
                </c:pt>
                <c:pt idx="25">
                  <c:v>5450.118246</c:v>
                </c:pt>
                <c:pt idx="26">
                  <c:v>5450.5517929999996</c:v>
                </c:pt>
                <c:pt idx="27">
                  <c:v>5449.5780340000001</c:v>
                </c:pt>
                <c:pt idx="28">
                  <c:v>5547.670521</c:v>
                </c:pt>
                <c:pt idx="29">
                  <c:v>5546.580586</c:v>
                </c:pt>
                <c:pt idx="30">
                  <c:v>5547.5629360000003</c:v>
                </c:pt>
                <c:pt idx="31">
                  <c:v>5545.7090630000002</c:v>
                </c:pt>
                <c:pt idx="32">
                  <c:v>5545.7975820000001</c:v>
                </c:pt>
                <c:pt idx="33">
                  <c:v>5546.675956</c:v>
                </c:pt>
                <c:pt idx="34">
                  <c:v>5546.8080010000003</c:v>
                </c:pt>
                <c:pt idx="35">
                  <c:v>5661.9101259999998</c:v>
                </c:pt>
                <c:pt idx="36">
                  <c:v>5661.902333</c:v>
                </c:pt>
                <c:pt idx="37">
                  <c:v>5663.259951</c:v>
                </c:pt>
                <c:pt idx="38">
                  <c:v>5659.678629</c:v>
                </c:pt>
                <c:pt idx="39">
                  <c:v>5662.0700479999996</c:v>
                </c:pt>
                <c:pt idx="40">
                  <c:v>5565.845894</c:v>
                </c:pt>
                <c:pt idx="41">
                  <c:v>5565.2207360000002</c:v>
                </c:pt>
                <c:pt idx="42">
                  <c:v>5566.245175</c:v>
                </c:pt>
                <c:pt idx="43">
                  <c:v>5566.7507240000004</c:v>
                </c:pt>
                <c:pt idx="44">
                  <c:v>5566.8748930000002</c:v>
                </c:pt>
                <c:pt idx="45">
                  <c:v>5612.2367350000004</c:v>
                </c:pt>
                <c:pt idx="46">
                  <c:v>5614.7471219999998</c:v>
                </c:pt>
                <c:pt idx="47">
                  <c:v>5611.9874360000003</c:v>
                </c:pt>
                <c:pt idx="48">
                  <c:v>5612.8743119999999</c:v>
                </c:pt>
                <c:pt idx="49">
                  <c:v>5612.7502160000004</c:v>
                </c:pt>
                <c:pt idx="50">
                  <c:v>5586.9747390000002</c:v>
                </c:pt>
                <c:pt idx="51">
                  <c:v>5585.4799139999996</c:v>
                </c:pt>
                <c:pt idx="52">
                  <c:v>5586.5171989999999</c:v>
                </c:pt>
                <c:pt idx="53">
                  <c:v>5586.448402</c:v>
                </c:pt>
                <c:pt idx="54">
                  <c:v>5585.2424559999999</c:v>
                </c:pt>
                <c:pt idx="55">
                  <c:v>5558.2958330000001</c:v>
                </c:pt>
                <c:pt idx="56">
                  <c:v>5559.339903</c:v>
                </c:pt>
                <c:pt idx="57">
                  <c:v>5559.6562709999998</c:v>
                </c:pt>
                <c:pt idx="58">
                  <c:v>5558.8703830000004</c:v>
                </c:pt>
                <c:pt idx="59">
                  <c:v>5558.2127309999996</c:v>
                </c:pt>
                <c:pt idx="60">
                  <c:v>5590.4337269999996</c:v>
                </c:pt>
                <c:pt idx="61">
                  <c:v>5589.1069989999996</c:v>
                </c:pt>
                <c:pt idx="62">
                  <c:v>5591.8666130000001</c:v>
                </c:pt>
                <c:pt idx="63">
                  <c:v>5588.2293650000001</c:v>
                </c:pt>
                <c:pt idx="64">
                  <c:v>5590.5017070000004</c:v>
                </c:pt>
                <c:pt idx="65">
                  <c:v>5809.6505189999998</c:v>
                </c:pt>
                <c:pt idx="66">
                  <c:v>5809.9888460000002</c:v>
                </c:pt>
                <c:pt idx="67">
                  <c:v>5810.0766430000003</c:v>
                </c:pt>
                <c:pt idx="68">
                  <c:v>5809.9346150000001</c:v>
                </c:pt>
                <c:pt idx="69">
                  <c:v>5809.9262740000004</c:v>
                </c:pt>
                <c:pt idx="70">
                  <c:v>5308.3810679999997</c:v>
                </c:pt>
                <c:pt idx="71">
                  <c:v>5308.5470349999996</c:v>
                </c:pt>
                <c:pt idx="72">
                  <c:v>5309.017957</c:v>
                </c:pt>
                <c:pt idx="73">
                  <c:v>5306.817779</c:v>
                </c:pt>
                <c:pt idx="74">
                  <c:v>5307.6973969999999</c:v>
                </c:pt>
                <c:pt idx="75">
                  <c:v>5266.5836449999997</c:v>
                </c:pt>
                <c:pt idx="76">
                  <c:v>5265.4495820000002</c:v>
                </c:pt>
                <c:pt idx="77">
                  <c:v>5264.7689559999999</c:v>
                </c:pt>
                <c:pt idx="78">
                  <c:v>5264.8047109999998</c:v>
                </c:pt>
                <c:pt idx="79">
                  <c:v>5265.9249829999999</c:v>
                </c:pt>
                <c:pt idx="80">
                  <c:v>5265.1151970000001</c:v>
                </c:pt>
                <c:pt idx="81">
                  <c:v>5265.3531370000001</c:v>
                </c:pt>
                <c:pt idx="82">
                  <c:v>5266.597753</c:v>
                </c:pt>
                <c:pt idx="83">
                  <c:v>5265.3291449999997</c:v>
                </c:pt>
                <c:pt idx="84">
                  <c:v>5265.3291449999997</c:v>
                </c:pt>
                <c:pt idx="85">
                  <c:v>5387.0471230000003</c:v>
                </c:pt>
                <c:pt idx="86">
                  <c:v>5388.2688939999998</c:v>
                </c:pt>
                <c:pt idx="87">
                  <c:v>5387.3070939999998</c:v>
                </c:pt>
                <c:pt idx="88">
                  <c:v>5386.0820979999999</c:v>
                </c:pt>
                <c:pt idx="89">
                  <c:v>5387.2023749999998</c:v>
                </c:pt>
                <c:pt idx="90">
                  <c:v>5275.1203999999998</c:v>
                </c:pt>
                <c:pt idx="91">
                  <c:v>5274.6995539999998</c:v>
                </c:pt>
                <c:pt idx="92">
                  <c:v>5273.0951580000001</c:v>
                </c:pt>
                <c:pt idx="93">
                  <c:v>5274.3657759999996</c:v>
                </c:pt>
                <c:pt idx="94">
                  <c:v>5275.8199850000001</c:v>
                </c:pt>
                <c:pt idx="95">
                  <c:v>5274.9365980000002</c:v>
                </c:pt>
                <c:pt idx="96">
                  <c:v>5274.8234590000002</c:v>
                </c:pt>
                <c:pt idx="97">
                  <c:v>5274.8299010000001</c:v>
                </c:pt>
                <c:pt idx="98">
                  <c:v>5275.4720349999998</c:v>
                </c:pt>
                <c:pt idx="99">
                  <c:v>5274.0624029999999</c:v>
                </c:pt>
                <c:pt idx="100">
                  <c:v>5258.3135229999998</c:v>
                </c:pt>
                <c:pt idx="101">
                  <c:v>5260.1158779999996</c:v>
                </c:pt>
                <c:pt idx="102">
                  <c:v>5259.6531779999996</c:v>
                </c:pt>
                <c:pt idx="103">
                  <c:v>5259.4017889999996</c:v>
                </c:pt>
                <c:pt idx="104">
                  <c:v>5260.8230169999997</c:v>
                </c:pt>
                <c:pt idx="105">
                  <c:v>5303.3599969999996</c:v>
                </c:pt>
                <c:pt idx="106">
                  <c:v>5302.5967309999996</c:v>
                </c:pt>
                <c:pt idx="107">
                  <c:v>5301.7680499999997</c:v>
                </c:pt>
                <c:pt idx="108">
                  <c:v>5301.0924999999997</c:v>
                </c:pt>
                <c:pt idx="109">
                  <c:v>5301.6739669999997</c:v>
                </c:pt>
                <c:pt idx="110">
                  <c:v>5209.2344880000001</c:v>
                </c:pt>
                <c:pt idx="111">
                  <c:v>5208.839876</c:v>
                </c:pt>
                <c:pt idx="112">
                  <c:v>5209.256112</c:v>
                </c:pt>
                <c:pt idx="113">
                  <c:v>5209.7927820000004</c:v>
                </c:pt>
                <c:pt idx="114">
                  <c:v>5210.1862039999996</c:v>
                </c:pt>
                <c:pt idx="115">
                  <c:v>5209.6486450000002</c:v>
                </c:pt>
                <c:pt idx="116">
                  <c:v>5209.582555</c:v>
                </c:pt>
                <c:pt idx="117">
                  <c:v>5210.0909039999997</c:v>
                </c:pt>
                <c:pt idx="118">
                  <c:v>5209.9015010000003</c:v>
                </c:pt>
                <c:pt idx="119">
                  <c:v>5211.3056120000001</c:v>
                </c:pt>
                <c:pt idx="120">
                  <c:v>5292.6491459999997</c:v>
                </c:pt>
                <c:pt idx="121">
                  <c:v>5293.7143930000002</c:v>
                </c:pt>
                <c:pt idx="122">
                  <c:v>4756.6065959999996</c:v>
                </c:pt>
                <c:pt idx="123">
                  <c:v>4754.9770820000003</c:v>
                </c:pt>
                <c:pt idx="124">
                  <c:v>4754.8405350000003</c:v>
                </c:pt>
                <c:pt idx="125">
                  <c:v>4756.8063869999996</c:v>
                </c:pt>
                <c:pt idx="126">
                  <c:v>4755.3939319999999</c:v>
                </c:pt>
                <c:pt idx="127">
                  <c:v>4754.8346259999998</c:v>
                </c:pt>
                <c:pt idx="128">
                  <c:v>4773.3803580000003</c:v>
                </c:pt>
                <c:pt idx="129">
                  <c:v>4773.8138829999998</c:v>
                </c:pt>
                <c:pt idx="130">
                  <c:v>4774.593237</c:v>
                </c:pt>
                <c:pt idx="131">
                  <c:v>4774.593237</c:v>
                </c:pt>
                <c:pt idx="132">
                  <c:v>4774.3736209999997</c:v>
                </c:pt>
                <c:pt idx="133">
                  <c:v>4806.9130070000001</c:v>
                </c:pt>
                <c:pt idx="134">
                  <c:v>4806.8057699999999</c:v>
                </c:pt>
                <c:pt idx="135">
                  <c:v>4808.4004290000003</c:v>
                </c:pt>
                <c:pt idx="136">
                  <c:v>4808.6397020000004</c:v>
                </c:pt>
                <c:pt idx="137">
                  <c:v>4807.6948819999998</c:v>
                </c:pt>
                <c:pt idx="138">
                  <c:v>4759.8669179999997</c:v>
                </c:pt>
                <c:pt idx="139">
                  <c:v>4758.5121710000003</c:v>
                </c:pt>
                <c:pt idx="140">
                  <c:v>4758.6770329999999</c:v>
                </c:pt>
                <c:pt idx="141">
                  <c:v>4758.6395119999997</c:v>
                </c:pt>
                <c:pt idx="142">
                  <c:v>4759.0595659999999</c:v>
                </c:pt>
                <c:pt idx="143">
                  <c:v>4837.5962959999997</c:v>
                </c:pt>
                <c:pt idx="144">
                  <c:v>4837.231624</c:v>
                </c:pt>
                <c:pt idx="145">
                  <c:v>4838.1538399999999</c:v>
                </c:pt>
                <c:pt idx="146">
                  <c:v>4837.3629449999999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863896"/>
        <c:axId val="662854096"/>
      </c:lineChart>
      <c:dateAx>
        <c:axId val="6628537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63504"/>
        <c:crosses val="autoZero"/>
        <c:auto val="1"/>
        <c:lblOffset val="100"/>
        <c:baseTimeUnit val="days"/>
      </c:dateAx>
      <c:valAx>
        <c:axId val="66286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53704"/>
        <c:crosses val="autoZero"/>
        <c:crossBetween val="between"/>
      </c:valAx>
      <c:valAx>
        <c:axId val="66285409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63896"/>
        <c:crosses val="max"/>
        <c:crossBetween val="between"/>
      </c:valAx>
      <c:dateAx>
        <c:axId val="6628638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628540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SL!$C$1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SL!$A$2:$A$66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SL!$C$2:$C$66</c:f>
              <c:numCache>
                <c:formatCode>_-* #,##0_-;\-* #,##0_-;_-* "-"??_-;_-@_-</c:formatCode>
                <c:ptCount val="65"/>
                <c:pt idx="0">
                  <c:v>48780.27</c:v>
                </c:pt>
                <c:pt idx="1">
                  <c:v>50084.75</c:v>
                </c:pt>
                <c:pt idx="2">
                  <c:v>49669.61</c:v>
                </c:pt>
                <c:pt idx="3">
                  <c:v>46277.84</c:v>
                </c:pt>
                <c:pt idx="4">
                  <c:v>44882.86</c:v>
                </c:pt>
                <c:pt idx="5">
                  <c:v>41915.71</c:v>
                </c:pt>
                <c:pt idx="6">
                  <c:v>41467.99</c:v>
                </c:pt>
                <c:pt idx="7">
                  <c:v>43733.41</c:v>
                </c:pt>
                <c:pt idx="8">
                  <c:v>43454.34</c:v>
                </c:pt>
                <c:pt idx="9">
                  <c:v>43888.17</c:v>
                </c:pt>
                <c:pt idx="10">
                  <c:v>42480.08</c:v>
                </c:pt>
                <c:pt idx="11">
                  <c:v>41883.199999999997</c:v>
                </c:pt>
                <c:pt idx="12">
                  <c:v>44521.87</c:v>
                </c:pt>
                <c:pt idx="13">
                  <c:v>43821.72</c:v>
                </c:pt>
                <c:pt idx="14">
                  <c:v>44605.75</c:v>
                </c:pt>
                <c:pt idx="15">
                  <c:v>50198.98</c:v>
                </c:pt>
                <c:pt idx="16">
                  <c:v>53195.09</c:v>
                </c:pt>
                <c:pt idx="17">
                  <c:v>51278.58</c:v>
                </c:pt>
                <c:pt idx="18">
                  <c:v>52755.14</c:v>
                </c:pt>
                <c:pt idx="19">
                  <c:v>51230.11</c:v>
                </c:pt>
                <c:pt idx="20">
                  <c:v>49947.9</c:v>
                </c:pt>
                <c:pt idx="21">
                  <c:v>48709.65</c:v>
                </c:pt>
                <c:pt idx="22">
                  <c:v>50819.02</c:v>
                </c:pt>
                <c:pt idx="23">
                  <c:v>51512.44</c:v>
                </c:pt>
                <c:pt idx="24">
                  <c:v>48772.98</c:v>
                </c:pt>
                <c:pt idx="25">
                  <c:v>52710.45</c:v>
                </c:pt>
                <c:pt idx="26">
                  <c:v>51602.12</c:v>
                </c:pt>
                <c:pt idx="27">
                  <c:v>53620.76</c:v>
                </c:pt>
                <c:pt idx="28">
                  <c:v>52518.77</c:v>
                </c:pt>
                <c:pt idx="29">
                  <c:v>54199.26</c:v>
                </c:pt>
                <c:pt idx="30">
                  <c:v>51363.73</c:v>
                </c:pt>
                <c:pt idx="31">
                  <c:v>53768.14</c:v>
                </c:pt>
                <c:pt idx="32">
                  <c:v>52179.89</c:v>
                </c:pt>
                <c:pt idx="33">
                  <c:v>53479.9</c:v>
                </c:pt>
                <c:pt idx="34">
                  <c:v>53075.55</c:v>
                </c:pt>
                <c:pt idx="35">
                  <c:v>49923.11</c:v>
                </c:pt>
                <c:pt idx="36">
                  <c:v>53396.45</c:v>
                </c:pt>
                <c:pt idx="37">
                  <c:v>50336.94</c:v>
                </c:pt>
                <c:pt idx="38">
                  <c:v>48365.13</c:v>
                </c:pt>
                <c:pt idx="39">
                  <c:v>50461.23</c:v>
                </c:pt>
                <c:pt idx="40">
                  <c:v>45279.99</c:v>
                </c:pt>
                <c:pt idx="41">
                  <c:v>48724.82</c:v>
                </c:pt>
                <c:pt idx="42">
                  <c:v>51285.49</c:v>
                </c:pt>
                <c:pt idx="43">
                  <c:v>49347.02</c:v>
                </c:pt>
                <c:pt idx="44">
                  <c:v>50271.58</c:v>
                </c:pt>
                <c:pt idx="45">
                  <c:v>46204.1</c:v>
                </c:pt>
                <c:pt idx="46">
                  <c:v>48443.91</c:v>
                </c:pt>
                <c:pt idx="47">
                  <c:v>50731.73</c:v>
                </c:pt>
                <c:pt idx="48">
                  <c:v>51627.199999999997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SL!$D$1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SL!$A$2:$A$66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SL!$D$2:$D$66</c:f>
              <c:numCache>
                <c:formatCode>_-* #,##0_-;\-* #,##0_-;_-* "-"??_-;_-@_-</c:formatCode>
                <c:ptCount val="65"/>
                <c:pt idx="0">
                  <c:v>10892.514609</c:v>
                </c:pt>
                <c:pt idx="1">
                  <c:v>10814.836793</c:v>
                </c:pt>
                <c:pt idx="2">
                  <c:v>10812.524318</c:v>
                </c:pt>
                <c:pt idx="3">
                  <c:v>9813.0627249999998</c:v>
                </c:pt>
                <c:pt idx="4">
                  <c:v>9779.5281969999996</c:v>
                </c:pt>
                <c:pt idx="5">
                  <c:v>9754.8239940000003</c:v>
                </c:pt>
                <c:pt idx="6">
                  <c:v>9877.9008880000001</c:v>
                </c:pt>
                <c:pt idx="7">
                  <c:v>9907.2082150000006</c:v>
                </c:pt>
                <c:pt idx="8">
                  <c:v>9946.1687720000009</c:v>
                </c:pt>
                <c:pt idx="9">
                  <c:v>9920.3442510000004</c:v>
                </c:pt>
                <c:pt idx="10">
                  <c:v>9931.3167169999997</c:v>
                </c:pt>
                <c:pt idx="11">
                  <c:v>9882.9665409999998</c:v>
                </c:pt>
                <c:pt idx="12">
                  <c:v>9914.9916090000006</c:v>
                </c:pt>
                <c:pt idx="13">
                  <c:v>9877.9817120000007</c:v>
                </c:pt>
                <c:pt idx="14">
                  <c:v>10187.797568</c:v>
                </c:pt>
                <c:pt idx="15">
                  <c:v>10261.384948000001</c:v>
                </c:pt>
                <c:pt idx="16">
                  <c:v>10170.747692999999</c:v>
                </c:pt>
                <c:pt idx="17">
                  <c:v>9993.9434500000007</c:v>
                </c:pt>
                <c:pt idx="18">
                  <c:v>10182.037018000001</c:v>
                </c:pt>
                <c:pt idx="19">
                  <c:v>10410.030036</c:v>
                </c:pt>
                <c:pt idx="20">
                  <c:v>10141.66511</c:v>
                </c:pt>
                <c:pt idx="21">
                  <c:v>10301.210521000001</c:v>
                </c:pt>
                <c:pt idx="22">
                  <c:v>10295.387205999999</c:v>
                </c:pt>
                <c:pt idx="23">
                  <c:v>10321.848683</c:v>
                </c:pt>
                <c:pt idx="24">
                  <c:v>10535.253296999999</c:v>
                </c:pt>
                <c:pt idx="25">
                  <c:v>10534.429056999999</c:v>
                </c:pt>
                <c:pt idx="26">
                  <c:v>10455.454405</c:v>
                </c:pt>
                <c:pt idx="27">
                  <c:v>10700.177632999999</c:v>
                </c:pt>
                <c:pt idx="28">
                  <c:v>10730.409727</c:v>
                </c:pt>
                <c:pt idx="29">
                  <c:v>10875.375774</c:v>
                </c:pt>
                <c:pt idx="30">
                  <c:v>10945.392465000001</c:v>
                </c:pt>
                <c:pt idx="31">
                  <c:v>10977.60989</c:v>
                </c:pt>
                <c:pt idx="32">
                  <c:v>11199.90537</c:v>
                </c:pt>
                <c:pt idx="33">
                  <c:v>11344.06249</c:v>
                </c:pt>
                <c:pt idx="34">
                  <c:v>11335.059499999999</c:v>
                </c:pt>
                <c:pt idx="35">
                  <c:v>10429.044824000001</c:v>
                </c:pt>
                <c:pt idx="36">
                  <c:v>11761.053496</c:v>
                </c:pt>
                <c:pt idx="37">
                  <c:v>11744.420206000001</c:v>
                </c:pt>
                <c:pt idx="38">
                  <c:v>12053.300768999999</c:v>
                </c:pt>
                <c:pt idx="39">
                  <c:v>13721.157536000001</c:v>
                </c:pt>
                <c:pt idx="40">
                  <c:v>13697.787184999999</c:v>
                </c:pt>
                <c:pt idx="41">
                  <c:v>13925.361754</c:v>
                </c:pt>
                <c:pt idx="42">
                  <c:v>14133.270821</c:v>
                </c:pt>
                <c:pt idx="43">
                  <c:v>14481.45246</c:v>
                </c:pt>
                <c:pt idx="44">
                  <c:v>14722.093010000001</c:v>
                </c:pt>
                <c:pt idx="45">
                  <c:v>15192.324919000001</c:v>
                </c:pt>
                <c:pt idx="46">
                  <c:v>15202.963530000001</c:v>
                </c:pt>
                <c:pt idx="47">
                  <c:v>14742.324226999999</c:v>
                </c:pt>
                <c:pt idx="48">
                  <c:v>14751.805166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4896"/>
        <c:axId val="739695288"/>
      </c:lineChart>
      <c:lineChart>
        <c:grouping val="standard"/>
        <c:varyColors val="0"/>
        <c:ser>
          <c:idx val="3"/>
          <c:order val="2"/>
          <c:tx>
            <c:strRef>
              <c:f>SL!$E$1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SL!$A$2:$A$66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SL!$E$2:$E$66</c:f>
              <c:numCache>
                <c:formatCode>_-* #,##0_-;\-* #,##0_-;_-* "-"??_-;_-@_-</c:formatCode>
                <c:ptCount val="65"/>
                <c:pt idx="0">
                  <c:v>2604.9407999999999</c:v>
                </c:pt>
                <c:pt idx="1">
                  <c:v>2597.8393999999998</c:v>
                </c:pt>
                <c:pt idx="2">
                  <c:v>2607.7057</c:v>
                </c:pt>
                <c:pt idx="3">
                  <c:v>2611.5770000000002</c:v>
                </c:pt>
                <c:pt idx="4">
                  <c:v>2604.5843</c:v>
                </c:pt>
                <c:pt idx="5">
                  <c:v>2611.0119</c:v>
                </c:pt>
                <c:pt idx="6">
                  <c:v>2070.357</c:v>
                </c:pt>
                <c:pt idx="7">
                  <c:v>2065.3589000000002</c:v>
                </c:pt>
                <c:pt idx="8">
                  <c:v>2056.3458999999998</c:v>
                </c:pt>
                <c:pt idx="9">
                  <c:v>1981.4052999999999</c:v>
                </c:pt>
                <c:pt idx="10">
                  <c:v>2005.364</c:v>
                </c:pt>
                <c:pt idx="11">
                  <c:v>1954.2556</c:v>
                </c:pt>
                <c:pt idx="12">
                  <c:v>1973.7358999999999</c:v>
                </c:pt>
                <c:pt idx="13">
                  <c:v>1973.1337000000001</c:v>
                </c:pt>
                <c:pt idx="14">
                  <c:v>2043.547</c:v>
                </c:pt>
                <c:pt idx="15">
                  <c:v>2042.1672000000001</c:v>
                </c:pt>
                <c:pt idx="16">
                  <c:v>2047.5061000000001</c:v>
                </c:pt>
                <c:pt idx="17">
                  <c:v>2116.4785999999999</c:v>
                </c:pt>
                <c:pt idx="18">
                  <c:v>2683.4333000000001</c:v>
                </c:pt>
                <c:pt idx="19">
                  <c:v>2698.6084999999998</c:v>
                </c:pt>
                <c:pt idx="20">
                  <c:v>2664.1682000000001</c:v>
                </c:pt>
                <c:pt idx="21">
                  <c:v>2692.1981000000001</c:v>
                </c:pt>
                <c:pt idx="22">
                  <c:v>2702.3825000000002</c:v>
                </c:pt>
                <c:pt idx="23">
                  <c:v>2741.7051999999999</c:v>
                </c:pt>
                <c:pt idx="24">
                  <c:v>2702.6188999999999</c:v>
                </c:pt>
                <c:pt idx="25">
                  <c:v>2709.5427</c:v>
                </c:pt>
                <c:pt idx="26">
                  <c:v>2659.8775999999998</c:v>
                </c:pt>
                <c:pt idx="27">
                  <c:v>2680.4946</c:v>
                </c:pt>
                <c:pt idx="28">
                  <c:v>2686.2012</c:v>
                </c:pt>
                <c:pt idx="29">
                  <c:v>2805.9924000000001</c:v>
                </c:pt>
                <c:pt idx="30">
                  <c:v>2745.8923</c:v>
                </c:pt>
                <c:pt idx="31">
                  <c:v>2858.0913</c:v>
                </c:pt>
                <c:pt idx="32">
                  <c:v>2902.7539000000002</c:v>
                </c:pt>
                <c:pt idx="33">
                  <c:v>2931.3544999999999</c:v>
                </c:pt>
                <c:pt idx="34">
                  <c:v>2937.7496999999998</c:v>
                </c:pt>
                <c:pt idx="35">
                  <c:v>2774.3854000000001</c:v>
                </c:pt>
                <c:pt idx="36">
                  <c:v>3094.2462999999998</c:v>
                </c:pt>
                <c:pt idx="37">
                  <c:v>3080.2046</c:v>
                </c:pt>
                <c:pt idx="38">
                  <c:v>3213.3856999999998</c:v>
                </c:pt>
                <c:pt idx="39">
                  <c:v>4350.9017999999996</c:v>
                </c:pt>
                <c:pt idx="40">
                  <c:v>4381.2795999999998</c:v>
                </c:pt>
                <c:pt idx="41">
                  <c:v>4287.5209000000004</c:v>
                </c:pt>
                <c:pt idx="42">
                  <c:v>4365.9029</c:v>
                </c:pt>
                <c:pt idx="43">
                  <c:v>4469.2322000000004</c:v>
                </c:pt>
                <c:pt idx="44">
                  <c:v>4229.8054000000002</c:v>
                </c:pt>
                <c:pt idx="45">
                  <c:v>4092.1896999999999</c:v>
                </c:pt>
                <c:pt idx="46">
                  <c:v>4153.2209000000003</c:v>
                </c:pt>
                <c:pt idx="47">
                  <c:v>2910.6014</c:v>
                </c:pt>
                <c:pt idx="48">
                  <c:v>2965.9081000000001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SL!$F$1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SL!$A$2:$A$66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SL!$F$2:$F$66</c:f>
              <c:numCache>
                <c:formatCode>_-* #,##0_-;\-* #,##0_-;_-* "-"??_-;_-@_-</c:formatCode>
                <c:ptCount val="65"/>
                <c:pt idx="0">
                  <c:v>2695.0396040000001</c:v>
                </c:pt>
                <c:pt idx="1">
                  <c:v>2697.3130809999998</c:v>
                </c:pt>
                <c:pt idx="2">
                  <c:v>2694.2447830000001</c:v>
                </c:pt>
                <c:pt idx="3">
                  <c:v>2735.6897479999998</c:v>
                </c:pt>
                <c:pt idx="4">
                  <c:v>2724.6911249999998</c:v>
                </c:pt>
                <c:pt idx="5">
                  <c:v>2756.291792</c:v>
                </c:pt>
                <c:pt idx="6">
                  <c:v>2919.509877</c:v>
                </c:pt>
                <c:pt idx="7">
                  <c:v>2918.5433710000002</c:v>
                </c:pt>
                <c:pt idx="8">
                  <c:v>2900.226482</c:v>
                </c:pt>
                <c:pt idx="9">
                  <c:v>2896.299152</c:v>
                </c:pt>
                <c:pt idx="10">
                  <c:v>2927.9527750000002</c:v>
                </c:pt>
                <c:pt idx="11">
                  <c:v>2839.398451</c:v>
                </c:pt>
                <c:pt idx="12">
                  <c:v>2835.5497030000001</c:v>
                </c:pt>
                <c:pt idx="13">
                  <c:v>2847.1907369999999</c:v>
                </c:pt>
                <c:pt idx="14">
                  <c:v>2878.5905130000001</c:v>
                </c:pt>
                <c:pt idx="15">
                  <c:v>2861.9987289999999</c:v>
                </c:pt>
                <c:pt idx="16">
                  <c:v>2876.0117620000001</c:v>
                </c:pt>
                <c:pt idx="17">
                  <c:v>3029.6368389999998</c:v>
                </c:pt>
                <c:pt idx="18">
                  <c:v>3089.2915210000001</c:v>
                </c:pt>
                <c:pt idx="19">
                  <c:v>3117.0567449999999</c:v>
                </c:pt>
                <c:pt idx="20">
                  <c:v>3071.6237599999999</c:v>
                </c:pt>
                <c:pt idx="21">
                  <c:v>3091.4525570000001</c:v>
                </c:pt>
                <c:pt idx="22">
                  <c:v>3104.244631</c:v>
                </c:pt>
                <c:pt idx="23">
                  <c:v>3139.6791969999999</c:v>
                </c:pt>
                <c:pt idx="24">
                  <c:v>3071.4274949999999</c:v>
                </c:pt>
                <c:pt idx="25">
                  <c:v>3072.1646500000002</c:v>
                </c:pt>
                <c:pt idx="26">
                  <c:v>3050.4580719999999</c:v>
                </c:pt>
                <c:pt idx="27">
                  <c:v>3102.8767720000001</c:v>
                </c:pt>
                <c:pt idx="28">
                  <c:v>3157.4874949999999</c:v>
                </c:pt>
                <c:pt idx="29">
                  <c:v>3613.3532650000002</c:v>
                </c:pt>
                <c:pt idx="30">
                  <c:v>3638.0555730000001</c:v>
                </c:pt>
                <c:pt idx="31">
                  <c:v>3772.8720469999998</c:v>
                </c:pt>
                <c:pt idx="32">
                  <c:v>3683.3865369999999</c:v>
                </c:pt>
                <c:pt idx="33">
                  <c:v>3661.3620919999998</c:v>
                </c:pt>
                <c:pt idx="34">
                  <c:v>3679.7739809999998</c:v>
                </c:pt>
                <c:pt idx="35">
                  <c:v>3494.45111</c:v>
                </c:pt>
                <c:pt idx="36">
                  <c:v>3729.1090439999998</c:v>
                </c:pt>
                <c:pt idx="37">
                  <c:v>3712.1766910000001</c:v>
                </c:pt>
                <c:pt idx="38">
                  <c:v>3989.0571949999999</c:v>
                </c:pt>
                <c:pt idx="39">
                  <c:v>3959.4660979999999</c:v>
                </c:pt>
                <c:pt idx="40">
                  <c:v>3992.4223419999998</c:v>
                </c:pt>
                <c:pt idx="41">
                  <c:v>4002.4897000000001</c:v>
                </c:pt>
                <c:pt idx="42">
                  <c:v>4042.654673</c:v>
                </c:pt>
                <c:pt idx="43">
                  <c:v>4213.2855049999998</c:v>
                </c:pt>
                <c:pt idx="44">
                  <c:v>3987.3704480000001</c:v>
                </c:pt>
                <c:pt idx="45">
                  <c:v>3945.5882099999999</c:v>
                </c:pt>
                <c:pt idx="46">
                  <c:v>3989.3449310000001</c:v>
                </c:pt>
                <c:pt idx="47">
                  <c:v>3798.6261490000002</c:v>
                </c:pt>
                <c:pt idx="48">
                  <c:v>3855.9793249999998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9208"/>
        <c:axId val="739698816"/>
      </c:lineChart>
      <c:dateAx>
        <c:axId val="7396948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5288"/>
        <c:crosses val="autoZero"/>
        <c:auto val="1"/>
        <c:lblOffset val="100"/>
        <c:baseTimeUnit val="days"/>
      </c:dateAx>
      <c:valAx>
        <c:axId val="73969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4896"/>
        <c:crosses val="autoZero"/>
        <c:crossBetween val="between"/>
      </c:valAx>
      <c:valAx>
        <c:axId val="73969881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9208"/>
        <c:crosses val="max"/>
        <c:crossBetween val="between"/>
      </c:valAx>
      <c:dateAx>
        <c:axId val="739699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988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SL!$U$28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SL!$S$29:$S$175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SL!$U$29:$U$175</c:f>
              <c:numCache>
                <c:formatCode>_-* #,##0_-;\-* #,##0_-;_-* "-"??_-;_-@_-</c:formatCode>
                <c:ptCount val="147"/>
                <c:pt idx="0">
                  <c:v>44232.78</c:v>
                </c:pt>
                <c:pt idx="1">
                  <c:v>44060.57</c:v>
                </c:pt>
                <c:pt idx="2">
                  <c:v>43692.800000000003</c:v>
                </c:pt>
                <c:pt idx="3">
                  <c:v>43095.51</c:v>
                </c:pt>
                <c:pt idx="4">
                  <c:v>43095.51</c:v>
                </c:pt>
                <c:pt idx="5">
                  <c:v>44508.03</c:v>
                </c:pt>
                <c:pt idx="6">
                  <c:v>44360.97</c:v>
                </c:pt>
                <c:pt idx="7">
                  <c:v>44995.09</c:v>
                </c:pt>
                <c:pt idx="8">
                  <c:v>45279.99</c:v>
                </c:pt>
                <c:pt idx="9">
                  <c:v>45279.99</c:v>
                </c:pt>
                <c:pt idx="10">
                  <c:v>45968.800000000003</c:v>
                </c:pt>
                <c:pt idx="11">
                  <c:v>46006.61</c:v>
                </c:pt>
                <c:pt idx="12">
                  <c:v>47161.68</c:v>
                </c:pt>
                <c:pt idx="13">
                  <c:v>45754.36</c:v>
                </c:pt>
                <c:pt idx="14">
                  <c:v>46262.58</c:v>
                </c:pt>
                <c:pt idx="15">
                  <c:v>46221.78</c:v>
                </c:pt>
                <c:pt idx="16">
                  <c:v>46144.67</c:v>
                </c:pt>
                <c:pt idx="17">
                  <c:v>46172.54</c:v>
                </c:pt>
                <c:pt idx="18">
                  <c:v>47110.29</c:v>
                </c:pt>
                <c:pt idx="19">
                  <c:v>47325.53</c:v>
                </c:pt>
                <c:pt idx="20">
                  <c:v>47865.01</c:v>
                </c:pt>
                <c:pt idx="21">
                  <c:v>48186.29</c:v>
                </c:pt>
                <c:pt idx="22">
                  <c:v>48675.67</c:v>
                </c:pt>
                <c:pt idx="23">
                  <c:v>48376.65</c:v>
                </c:pt>
                <c:pt idx="24">
                  <c:v>48052.4</c:v>
                </c:pt>
                <c:pt idx="25">
                  <c:v>48073.94</c:v>
                </c:pt>
                <c:pt idx="26">
                  <c:v>47708.27</c:v>
                </c:pt>
                <c:pt idx="27">
                  <c:v>48088.98</c:v>
                </c:pt>
                <c:pt idx="28">
                  <c:v>48240.84</c:v>
                </c:pt>
                <c:pt idx="29">
                  <c:v>48356.61</c:v>
                </c:pt>
                <c:pt idx="30">
                  <c:v>48693.23</c:v>
                </c:pt>
                <c:pt idx="31">
                  <c:v>48724.82</c:v>
                </c:pt>
                <c:pt idx="32">
                  <c:v>49528.47</c:v>
                </c:pt>
                <c:pt idx="33">
                  <c:v>49848.65</c:v>
                </c:pt>
                <c:pt idx="34">
                  <c:v>49933.33</c:v>
                </c:pt>
                <c:pt idx="35">
                  <c:v>50477.37</c:v>
                </c:pt>
                <c:pt idx="36">
                  <c:v>50836.29</c:v>
                </c:pt>
                <c:pt idx="37">
                  <c:v>50955.59</c:v>
                </c:pt>
                <c:pt idx="38">
                  <c:v>50438.84</c:v>
                </c:pt>
                <c:pt idx="39">
                  <c:v>51302.87</c:v>
                </c:pt>
                <c:pt idx="40">
                  <c:v>50241.36</c:v>
                </c:pt>
                <c:pt idx="41">
                  <c:v>50705.24</c:v>
                </c:pt>
                <c:pt idx="42">
                  <c:v>50924.83</c:v>
                </c:pt>
                <c:pt idx="43">
                  <c:v>50839.31</c:v>
                </c:pt>
                <c:pt idx="44">
                  <c:v>51050.31</c:v>
                </c:pt>
                <c:pt idx="45">
                  <c:v>51174.74</c:v>
                </c:pt>
                <c:pt idx="46">
                  <c:v>50842.5</c:v>
                </c:pt>
                <c:pt idx="47">
                  <c:v>51266.62</c:v>
                </c:pt>
                <c:pt idx="48">
                  <c:v>51285.49</c:v>
                </c:pt>
                <c:pt idx="49">
                  <c:v>51448</c:v>
                </c:pt>
                <c:pt idx="50">
                  <c:v>51343.85</c:v>
                </c:pt>
                <c:pt idx="51">
                  <c:v>51257.91</c:v>
                </c:pt>
                <c:pt idx="52">
                  <c:v>50279.95</c:v>
                </c:pt>
                <c:pt idx="53">
                  <c:v>49590.400000000001</c:v>
                </c:pt>
                <c:pt idx="54">
                  <c:v>49587.71</c:v>
                </c:pt>
                <c:pt idx="55">
                  <c:v>49773.17</c:v>
                </c:pt>
                <c:pt idx="56">
                  <c:v>49508.17</c:v>
                </c:pt>
                <c:pt idx="57">
                  <c:v>49571.19</c:v>
                </c:pt>
                <c:pt idx="58">
                  <c:v>49677.34</c:v>
                </c:pt>
                <c:pt idx="59">
                  <c:v>49546.78</c:v>
                </c:pt>
                <c:pt idx="60">
                  <c:v>50054.45</c:v>
                </c:pt>
                <c:pt idx="61">
                  <c:v>49190.38</c:v>
                </c:pt>
                <c:pt idx="62">
                  <c:v>48111.22</c:v>
                </c:pt>
                <c:pt idx="63">
                  <c:v>47957.97</c:v>
                </c:pt>
                <c:pt idx="64">
                  <c:v>46329.18</c:v>
                </c:pt>
                <c:pt idx="65">
                  <c:v>47964.54</c:v>
                </c:pt>
                <c:pt idx="66">
                  <c:v>49204.17</c:v>
                </c:pt>
                <c:pt idx="67">
                  <c:v>49342.37</c:v>
                </c:pt>
                <c:pt idx="68">
                  <c:v>49754.11</c:v>
                </c:pt>
                <c:pt idx="69">
                  <c:v>49347.02</c:v>
                </c:pt>
                <c:pt idx="70">
                  <c:v>48935.199999999997</c:v>
                </c:pt>
                <c:pt idx="71">
                  <c:v>48811.42</c:v>
                </c:pt>
                <c:pt idx="72">
                  <c:v>48935.71</c:v>
                </c:pt>
                <c:pt idx="73">
                  <c:v>49442.080000000002</c:v>
                </c:pt>
                <c:pt idx="74">
                  <c:v>49878.01</c:v>
                </c:pt>
                <c:pt idx="75">
                  <c:v>49039.87</c:v>
                </c:pt>
                <c:pt idx="76">
                  <c:v>48412.59</c:v>
                </c:pt>
                <c:pt idx="77">
                  <c:v>48934.92</c:v>
                </c:pt>
                <c:pt idx="78">
                  <c:v>49093.43</c:v>
                </c:pt>
                <c:pt idx="79">
                  <c:v>49546.12</c:v>
                </c:pt>
                <c:pt idx="80">
                  <c:v>49143.82</c:v>
                </c:pt>
                <c:pt idx="81">
                  <c:v>49916.56</c:v>
                </c:pt>
                <c:pt idx="82">
                  <c:v>49588.74</c:v>
                </c:pt>
                <c:pt idx="83">
                  <c:v>49253.16</c:v>
                </c:pt>
                <c:pt idx="84">
                  <c:v>49253.16</c:v>
                </c:pt>
                <c:pt idx="85">
                  <c:v>49645.33</c:v>
                </c:pt>
                <c:pt idx="86">
                  <c:v>50433.37</c:v>
                </c:pt>
                <c:pt idx="87">
                  <c:v>50532.27</c:v>
                </c:pt>
                <c:pt idx="88">
                  <c:v>50086.239999999998</c:v>
                </c:pt>
                <c:pt idx="89">
                  <c:v>50821.18</c:v>
                </c:pt>
                <c:pt idx="90">
                  <c:v>50516.74</c:v>
                </c:pt>
                <c:pt idx="91">
                  <c:v>50271.58</c:v>
                </c:pt>
                <c:pt idx="92">
                  <c:v>49696.9</c:v>
                </c:pt>
                <c:pt idx="93">
                  <c:v>50045.72</c:v>
                </c:pt>
                <c:pt idx="94">
                  <c:v>50667.42</c:v>
                </c:pt>
                <c:pt idx="95">
                  <c:v>50662.68</c:v>
                </c:pt>
                <c:pt idx="96">
                  <c:v>49876.01</c:v>
                </c:pt>
                <c:pt idx="97">
                  <c:v>49603.519999999997</c:v>
                </c:pt>
                <c:pt idx="98">
                  <c:v>49554.85</c:v>
                </c:pt>
                <c:pt idx="99">
                  <c:v>49883.5</c:v>
                </c:pt>
                <c:pt idx="100">
                  <c:v>48410.68</c:v>
                </c:pt>
                <c:pt idx="101">
                  <c:v>48979.08</c:v>
                </c:pt>
                <c:pt idx="102">
                  <c:v>48351.54</c:v>
                </c:pt>
                <c:pt idx="103">
                  <c:v>48545.85</c:v>
                </c:pt>
                <c:pt idx="104">
                  <c:v>48125.14</c:v>
                </c:pt>
                <c:pt idx="105">
                  <c:v>48979.05</c:v>
                </c:pt>
                <c:pt idx="106">
                  <c:v>49201.22</c:v>
                </c:pt>
                <c:pt idx="107">
                  <c:v>48838.87</c:v>
                </c:pt>
                <c:pt idx="108">
                  <c:v>47991.98</c:v>
                </c:pt>
                <c:pt idx="109">
                  <c:v>48440.05</c:v>
                </c:pt>
                <c:pt idx="110">
                  <c:v>47652.14</c:v>
                </c:pt>
                <c:pt idx="111">
                  <c:v>47019.11</c:v>
                </c:pt>
                <c:pt idx="112">
                  <c:v>47352.31</c:v>
                </c:pt>
                <c:pt idx="113">
                  <c:v>46617.599999999999</c:v>
                </c:pt>
                <c:pt idx="114">
                  <c:v>46204.1</c:v>
                </c:pt>
                <c:pt idx="115">
                  <c:v>46578.48</c:v>
                </c:pt>
                <c:pt idx="116">
                  <c:v>47759.48</c:v>
                </c:pt>
                <c:pt idx="117">
                  <c:v>47643.94</c:v>
                </c:pt>
                <c:pt idx="118">
                  <c:v>47442.69</c:v>
                </c:pt>
                <c:pt idx="119">
                  <c:v>47344.21</c:v>
                </c:pt>
                <c:pt idx="120">
                  <c:v>48188.93</c:v>
                </c:pt>
                <c:pt idx="121">
                  <c:v>48443.91</c:v>
                </c:pt>
                <c:pt idx="122">
                  <c:v>49770.97</c:v>
                </c:pt>
                <c:pt idx="123">
                  <c:v>50405.72</c:v>
                </c:pt>
                <c:pt idx="124">
                  <c:v>50541.5</c:v>
                </c:pt>
                <c:pt idx="125">
                  <c:v>50311.17</c:v>
                </c:pt>
                <c:pt idx="126">
                  <c:v>50028.61</c:v>
                </c:pt>
                <c:pt idx="127">
                  <c:v>50118.2</c:v>
                </c:pt>
                <c:pt idx="128">
                  <c:v>50811.46</c:v>
                </c:pt>
                <c:pt idx="129">
                  <c:v>50652.46</c:v>
                </c:pt>
                <c:pt idx="130">
                  <c:v>50823.64</c:v>
                </c:pt>
                <c:pt idx="131">
                  <c:v>50823.64</c:v>
                </c:pt>
                <c:pt idx="132">
                  <c:v>50731.73</c:v>
                </c:pt>
                <c:pt idx="133">
                  <c:v>49786.49</c:v>
                </c:pt>
                <c:pt idx="134">
                  <c:v>49352.800000000003</c:v>
                </c:pt>
                <c:pt idx="135">
                  <c:v>49609.55</c:v>
                </c:pt>
                <c:pt idx="136">
                  <c:v>49706.43</c:v>
                </c:pt>
                <c:pt idx="137">
                  <c:v>50073.4</c:v>
                </c:pt>
                <c:pt idx="138">
                  <c:v>49565.16</c:v>
                </c:pt>
                <c:pt idx="139">
                  <c:v>49543.22</c:v>
                </c:pt>
                <c:pt idx="140">
                  <c:v>49641.14</c:v>
                </c:pt>
                <c:pt idx="141">
                  <c:v>50408</c:v>
                </c:pt>
                <c:pt idx="142">
                  <c:v>50096.35</c:v>
                </c:pt>
                <c:pt idx="143">
                  <c:v>51168.71</c:v>
                </c:pt>
                <c:pt idx="144">
                  <c:v>51731.16</c:v>
                </c:pt>
                <c:pt idx="145">
                  <c:v>51565.04</c:v>
                </c:pt>
                <c:pt idx="146">
                  <c:v>51627.199999999997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SL!$V$28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SL!$S$29:$S$175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SL!$V$29:$V$175</c:f>
              <c:numCache>
                <c:formatCode>#,##0_ ;[Red]\-#,##0\ </c:formatCode>
                <c:ptCount val="147"/>
                <c:pt idx="0">
                  <c:v>13696.72673</c:v>
                </c:pt>
                <c:pt idx="1">
                  <c:v>13695.547656999999</c:v>
                </c:pt>
                <c:pt idx="2">
                  <c:v>13707.748576</c:v>
                </c:pt>
                <c:pt idx="3">
                  <c:v>13696.306637</c:v>
                </c:pt>
                <c:pt idx="4">
                  <c:v>13696.306637</c:v>
                </c:pt>
                <c:pt idx="5">
                  <c:v>13691.390041000001</c:v>
                </c:pt>
                <c:pt idx="6">
                  <c:v>13706.446168</c:v>
                </c:pt>
                <c:pt idx="7">
                  <c:v>13696.764659</c:v>
                </c:pt>
                <c:pt idx="8">
                  <c:v>13697.787186</c:v>
                </c:pt>
                <c:pt idx="9">
                  <c:v>13697.787186</c:v>
                </c:pt>
                <c:pt idx="10">
                  <c:v>13700.214656</c:v>
                </c:pt>
                <c:pt idx="11">
                  <c:v>13696.817338000001</c:v>
                </c:pt>
                <c:pt idx="12">
                  <c:v>13695.884258</c:v>
                </c:pt>
                <c:pt idx="13">
                  <c:v>13713.145562</c:v>
                </c:pt>
                <c:pt idx="14">
                  <c:v>13720.851232000001</c:v>
                </c:pt>
                <c:pt idx="15">
                  <c:v>13708.695567000001</c:v>
                </c:pt>
                <c:pt idx="16">
                  <c:v>13711.921608000001</c:v>
                </c:pt>
                <c:pt idx="17">
                  <c:v>13700.891987000001</c:v>
                </c:pt>
                <c:pt idx="18">
                  <c:v>13718.598952</c:v>
                </c:pt>
                <c:pt idx="19">
                  <c:v>13723.941167000001</c:v>
                </c:pt>
                <c:pt idx="20">
                  <c:v>13706.904979999999</c:v>
                </c:pt>
                <c:pt idx="21">
                  <c:v>13709.655935000001</c:v>
                </c:pt>
                <c:pt idx="22">
                  <c:v>13710.649982999999</c:v>
                </c:pt>
                <c:pt idx="23">
                  <c:v>13737.681982</c:v>
                </c:pt>
                <c:pt idx="24">
                  <c:v>13733.209288</c:v>
                </c:pt>
                <c:pt idx="25">
                  <c:v>13737.636073</c:v>
                </c:pt>
                <c:pt idx="26">
                  <c:v>13725.275901999999</c:v>
                </c:pt>
                <c:pt idx="27">
                  <c:v>13722.622176999999</c:v>
                </c:pt>
                <c:pt idx="28">
                  <c:v>13924.608154</c:v>
                </c:pt>
                <c:pt idx="29">
                  <c:v>13909.334043000001</c:v>
                </c:pt>
                <c:pt idx="30">
                  <c:v>13918.936959000001</c:v>
                </c:pt>
                <c:pt idx="31">
                  <c:v>13925.361752999999</c:v>
                </c:pt>
                <c:pt idx="32">
                  <c:v>13909.631901000001</c:v>
                </c:pt>
                <c:pt idx="33">
                  <c:v>13926.783474</c:v>
                </c:pt>
                <c:pt idx="34">
                  <c:v>13918.171173999999</c:v>
                </c:pt>
                <c:pt idx="35">
                  <c:v>14132.166196</c:v>
                </c:pt>
                <c:pt idx="36">
                  <c:v>14143.327423000001</c:v>
                </c:pt>
                <c:pt idx="37">
                  <c:v>14137.24026</c:v>
                </c:pt>
                <c:pt idx="38">
                  <c:v>14125.810034</c:v>
                </c:pt>
                <c:pt idx="39">
                  <c:v>14145.457638</c:v>
                </c:pt>
                <c:pt idx="40">
                  <c:v>14127.046883000001</c:v>
                </c:pt>
                <c:pt idx="41">
                  <c:v>14127.110436000001</c:v>
                </c:pt>
                <c:pt idx="42">
                  <c:v>14134.877587000001</c:v>
                </c:pt>
                <c:pt idx="43">
                  <c:v>14136.736379</c:v>
                </c:pt>
                <c:pt idx="44">
                  <c:v>14143.333167999999</c:v>
                </c:pt>
                <c:pt idx="45">
                  <c:v>14120.588465000001</c:v>
                </c:pt>
                <c:pt idx="46">
                  <c:v>14125.655664</c:v>
                </c:pt>
                <c:pt idx="47">
                  <c:v>14127.625265999999</c:v>
                </c:pt>
                <c:pt idx="48">
                  <c:v>14133.270823999999</c:v>
                </c:pt>
                <c:pt idx="49">
                  <c:v>14116.917143000001</c:v>
                </c:pt>
                <c:pt idx="50">
                  <c:v>14127.104517</c:v>
                </c:pt>
                <c:pt idx="51">
                  <c:v>14113.377981</c:v>
                </c:pt>
                <c:pt idx="52">
                  <c:v>14120.30263</c:v>
                </c:pt>
                <c:pt idx="53">
                  <c:v>14129.180762</c:v>
                </c:pt>
                <c:pt idx="54">
                  <c:v>14125.748318</c:v>
                </c:pt>
                <c:pt idx="55">
                  <c:v>14213.15328</c:v>
                </c:pt>
                <c:pt idx="56">
                  <c:v>14201.314888000001</c:v>
                </c:pt>
                <c:pt idx="57">
                  <c:v>14228.007718000001</c:v>
                </c:pt>
                <c:pt idx="58">
                  <c:v>14204.76404</c:v>
                </c:pt>
                <c:pt idx="59">
                  <c:v>14199.264206</c:v>
                </c:pt>
                <c:pt idx="60">
                  <c:v>14466.117566000001</c:v>
                </c:pt>
                <c:pt idx="61">
                  <c:v>14470.122316000001</c:v>
                </c:pt>
                <c:pt idx="62">
                  <c:v>14487.385585</c:v>
                </c:pt>
                <c:pt idx="63">
                  <c:v>14477.740137999999</c:v>
                </c:pt>
                <c:pt idx="64">
                  <c:v>14452.958395</c:v>
                </c:pt>
                <c:pt idx="65">
                  <c:v>14483.351694999999</c:v>
                </c:pt>
                <c:pt idx="66">
                  <c:v>14487.627194999999</c:v>
                </c:pt>
                <c:pt idx="67">
                  <c:v>14497.611397000001</c:v>
                </c:pt>
                <c:pt idx="68">
                  <c:v>14472.470498000001</c:v>
                </c:pt>
                <c:pt idx="69">
                  <c:v>14481.452463</c:v>
                </c:pt>
                <c:pt idx="70">
                  <c:v>14492.590801</c:v>
                </c:pt>
                <c:pt idx="71">
                  <c:v>14486.095074999999</c:v>
                </c:pt>
                <c:pt idx="72">
                  <c:v>14506.548599</c:v>
                </c:pt>
                <c:pt idx="73">
                  <c:v>14483.342669</c:v>
                </c:pt>
                <c:pt idx="74">
                  <c:v>14508.598819000001</c:v>
                </c:pt>
                <c:pt idx="75">
                  <c:v>14465.900213000001</c:v>
                </c:pt>
                <c:pt idx="76">
                  <c:v>14494.512707</c:v>
                </c:pt>
                <c:pt idx="77">
                  <c:v>14491.092288</c:v>
                </c:pt>
                <c:pt idx="78">
                  <c:v>14476.424419000001</c:v>
                </c:pt>
                <c:pt idx="79">
                  <c:v>14483.436908</c:v>
                </c:pt>
                <c:pt idx="80">
                  <c:v>14492.898256</c:v>
                </c:pt>
                <c:pt idx="81">
                  <c:v>14497.887729</c:v>
                </c:pt>
                <c:pt idx="82">
                  <c:v>14486.138437</c:v>
                </c:pt>
                <c:pt idx="83">
                  <c:v>14490.126534999999</c:v>
                </c:pt>
                <c:pt idx="84">
                  <c:v>14490.126534999999</c:v>
                </c:pt>
                <c:pt idx="85">
                  <c:v>14507.299779999999</c:v>
                </c:pt>
                <c:pt idx="86">
                  <c:v>14509.22928</c:v>
                </c:pt>
                <c:pt idx="87">
                  <c:v>14503.503699999999</c:v>
                </c:pt>
                <c:pt idx="88">
                  <c:v>14531.834191</c:v>
                </c:pt>
                <c:pt idx="89">
                  <c:v>14503.808010000001</c:v>
                </c:pt>
                <c:pt idx="90">
                  <c:v>14707.921832</c:v>
                </c:pt>
                <c:pt idx="91">
                  <c:v>14722.093009</c:v>
                </c:pt>
                <c:pt idx="92">
                  <c:v>14702.731947</c:v>
                </c:pt>
                <c:pt idx="93">
                  <c:v>14712.454098</c:v>
                </c:pt>
                <c:pt idx="94">
                  <c:v>14709.902077999999</c:v>
                </c:pt>
                <c:pt idx="95">
                  <c:v>14731.577524</c:v>
                </c:pt>
                <c:pt idx="96">
                  <c:v>14730.377098000001</c:v>
                </c:pt>
                <c:pt idx="97">
                  <c:v>14731.686468</c:v>
                </c:pt>
                <c:pt idx="98">
                  <c:v>14708.429829000001</c:v>
                </c:pt>
                <c:pt idx="99">
                  <c:v>14721.383749000001</c:v>
                </c:pt>
                <c:pt idx="100">
                  <c:v>15188.261426999999</c:v>
                </c:pt>
                <c:pt idx="101">
                  <c:v>15146.137681</c:v>
                </c:pt>
                <c:pt idx="102">
                  <c:v>15179.418557999999</c:v>
                </c:pt>
                <c:pt idx="103">
                  <c:v>15143.530096</c:v>
                </c:pt>
                <c:pt idx="104">
                  <c:v>15168.121171000001</c:v>
                </c:pt>
                <c:pt idx="105">
                  <c:v>15253.418326999999</c:v>
                </c:pt>
                <c:pt idx="106">
                  <c:v>15232.725060999999</c:v>
                </c:pt>
                <c:pt idx="107">
                  <c:v>15224.063095</c:v>
                </c:pt>
                <c:pt idx="108">
                  <c:v>15227.317652</c:v>
                </c:pt>
                <c:pt idx="109">
                  <c:v>15218.556361999999</c:v>
                </c:pt>
                <c:pt idx="110">
                  <c:v>15208.566025</c:v>
                </c:pt>
                <c:pt idx="111">
                  <c:v>15162.187927999999</c:v>
                </c:pt>
                <c:pt idx="112">
                  <c:v>15199.948543</c:v>
                </c:pt>
                <c:pt idx="113">
                  <c:v>15159.941994000001</c:v>
                </c:pt>
                <c:pt idx="114">
                  <c:v>15192.324917</c:v>
                </c:pt>
                <c:pt idx="115">
                  <c:v>15201.547345000001</c:v>
                </c:pt>
                <c:pt idx="116">
                  <c:v>15200.970366</c:v>
                </c:pt>
                <c:pt idx="117">
                  <c:v>15210.615062000001</c:v>
                </c:pt>
                <c:pt idx="118">
                  <c:v>15202.345237</c:v>
                </c:pt>
                <c:pt idx="119">
                  <c:v>15173.597102</c:v>
                </c:pt>
                <c:pt idx="120">
                  <c:v>15166.427881</c:v>
                </c:pt>
                <c:pt idx="121">
                  <c:v>15202.963527</c:v>
                </c:pt>
                <c:pt idx="122">
                  <c:v>13886.705086</c:v>
                </c:pt>
                <c:pt idx="123">
                  <c:v>14755.245489999999</c:v>
                </c:pt>
                <c:pt idx="124">
                  <c:v>14745.744176</c:v>
                </c:pt>
                <c:pt idx="125">
                  <c:v>14740.714120000001</c:v>
                </c:pt>
                <c:pt idx="126">
                  <c:v>14736.210564000001</c:v>
                </c:pt>
                <c:pt idx="127">
                  <c:v>14745.28514</c:v>
                </c:pt>
                <c:pt idx="128">
                  <c:v>14754.441256</c:v>
                </c:pt>
                <c:pt idx="129">
                  <c:v>14738.855067</c:v>
                </c:pt>
                <c:pt idx="130">
                  <c:v>14743.603526000001</c:v>
                </c:pt>
                <c:pt idx="131">
                  <c:v>14743.603526000001</c:v>
                </c:pt>
                <c:pt idx="132">
                  <c:v>14742.324224</c:v>
                </c:pt>
                <c:pt idx="133">
                  <c:v>14750.261884</c:v>
                </c:pt>
                <c:pt idx="134">
                  <c:v>14732.607257</c:v>
                </c:pt>
                <c:pt idx="135">
                  <c:v>14754.516003999999</c:v>
                </c:pt>
                <c:pt idx="136">
                  <c:v>14752.329970999999</c:v>
                </c:pt>
                <c:pt idx="137">
                  <c:v>14747.724270999999</c:v>
                </c:pt>
                <c:pt idx="138">
                  <c:v>14741.472253</c:v>
                </c:pt>
                <c:pt idx="139">
                  <c:v>14755.400455000001</c:v>
                </c:pt>
                <c:pt idx="140">
                  <c:v>14745.906607000001</c:v>
                </c:pt>
                <c:pt idx="141">
                  <c:v>14752.636376</c:v>
                </c:pt>
                <c:pt idx="142">
                  <c:v>14754.411269</c:v>
                </c:pt>
                <c:pt idx="143">
                  <c:v>14752.875626999999</c:v>
                </c:pt>
                <c:pt idx="144">
                  <c:v>14746.572145</c:v>
                </c:pt>
                <c:pt idx="145">
                  <c:v>14751.644920000001</c:v>
                </c:pt>
                <c:pt idx="146">
                  <c:v>14751.805167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9992"/>
        <c:axId val="739700384"/>
      </c:lineChart>
      <c:lineChart>
        <c:grouping val="standard"/>
        <c:varyColors val="0"/>
        <c:ser>
          <c:idx val="3"/>
          <c:order val="2"/>
          <c:tx>
            <c:strRef>
              <c:f>SL!$W$28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SL!$S$29:$S$175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SL!$W$29:$W$175</c:f>
              <c:numCache>
                <c:formatCode>#,##0_ ;[Red]\-#,##0\ </c:formatCode>
                <c:ptCount val="147"/>
                <c:pt idx="0">
                  <c:v>4425.0187999999998</c:v>
                </c:pt>
                <c:pt idx="1">
                  <c:v>4425.0187999999998</c:v>
                </c:pt>
                <c:pt idx="2">
                  <c:v>4425.0187999999998</c:v>
                </c:pt>
                <c:pt idx="3">
                  <c:v>4425.0187999999998</c:v>
                </c:pt>
                <c:pt idx="4">
                  <c:v>4425.0187999999998</c:v>
                </c:pt>
                <c:pt idx="5">
                  <c:v>4425.0187999999998</c:v>
                </c:pt>
                <c:pt idx="6">
                  <c:v>4381.2795999999998</c:v>
                </c:pt>
                <c:pt idx="7">
                  <c:v>4381.2795999999998</c:v>
                </c:pt>
                <c:pt idx="8">
                  <c:v>4381.2795999999998</c:v>
                </c:pt>
                <c:pt idx="9">
                  <c:v>4381.2795999999998</c:v>
                </c:pt>
                <c:pt idx="10">
                  <c:v>4381.2795999999998</c:v>
                </c:pt>
                <c:pt idx="11">
                  <c:v>4381.2795999999998</c:v>
                </c:pt>
                <c:pt idx="12">
                  <c:v>4381.2795999999998</c:v>
                </c:pt>
                <c:pt idx="13">
                  <c:v>4226.2461000000003</c:v>
                </c:pt>
                <c:pt idx="14">
                  <c:v>4226.2461000000003</c:v>
                </c:pt>
                <c:pt idx="15">
                  <c:v>4226.2461000000003</c:v>
                </c:pt>
                <c:pt idx="16">
                  <c:v>4226.2461000000003</c:v>
                </c:pt>
                <c:pt idx="17">
                  <c:v>4226.2461000000003</c:v>
                </c:pt>
                <c:pt idx="18">
                  <c:v>4362.7498999999998</c:v>
                </c:pt>
                <c:pt idx="19">
                  <c:v>4362.7498999999998</c:v>
                </c:pt>
                <c:pt idx="20">
                  <c:v>4362.7498999999998</c:v>
                </c:pt>
                <c:pt idx="21">
                  <c:v>4362.7498999999998</c:v>
                </c:pt>
                <c:pt idx="22">
                  <c:v>4362.7498999999998</c:v>
                </c:pt>
                <c:pt idx="23">
                  <c:v>4324.4570000000003</c:v>
                </c:pt>
                <c:pt idx="24">
                  <c:v>4324.4570000000003</c:v>
                </c:pt>
                <c:pt idx="25">
                  <c:v>4324.4570000000003</c:v>
                </c:pt>
                <c:pt idx="26">
                  <c:v>4324.4570000000003</c:v>
                </c:pt>
                <c:pt idx="27">
                  <c:v>4324.4570000000003</c:v>
                </c:pt>
                <c:pt idx="28">
                  <c:v>4287.5209000000004</c:v>
                </c:pt>
                <c:pt idx="29">
                  <c:v>4287.5209000000004</c:v>
                </c:pt>
                <c:pt idx="30">
                  <c:v>4287.5209000000004</c:v>
                </c:pt>
                <c:pt idx="31">
                  <c:v>4287.5209000000004</c:v>
                </c:pt>
                <c:pt idx="32">
                  <c:v>4287.5209000000004</c:v>
                </c:pt>
                <c:pt idx="33">
                  <c:v>4287.5209000000004</c:v>
                </c:pt>
                <c:pt idx="34">
                  <c:v>4287.5209000000004</c:v>
                </c:pt>
                <c:pt idx="35">
                  <c:v>4391.9659000000001</c:v>
                </c:pt>
                <c:pt idx="36">
                  <c:v>4391.9659000000001</c:v>
                </c:pt>
                <c:pt idx="37">
                  <c:v>4391.9659000000001</c:v>
                </c:pt>
                <c:pt idx="38">
                  <c:v>4391.9659000000001</c:v>
                </c:pt>
                <c:pt idx="39">
                  <c:v>4391.9659000000001</c:v>
                </c:pt>
                <c:pt idx="40">
                  <c:v>4301.8968000000004</c:v>
                </c:pt>
                <c:pt idx="41">
                  <c:v>4301.8968000000004</c:v>
                </c:pt>
                <c:pt idx="42">
                  <c:v>4301.8968000000004</c:v>
                </c:pt>
                <c:pt idx="43">
                  <c:v>4301.8968000000004</c:v>
                </c:pt>
                <c:pt idx="44">
                  <c:v>4301.8968000000004</c:v>
                </c:pt>
                <c:pt idx="45">
                  <c:v>4365.9029</c:v>
                </c:pt>
                <c:pt idx="46">
                  <c:v>4365.9029</c:v>
                </c:pt>
                <c:pt idx="47">
                  <c:v>4365.9029</c:v>
                </c:pt>
                <c:pt idx="48">
                  <c:v>4365.9029</c:v>
                </c:pt>
                <c:pt idx="49">
                  <c:v>4365.9029</c:v>
                </c:pt>
                <c:pt idx="50">
                  <c:v>4386.9757</c:v>
                </c:pt>
                <c:pt idx="51">
                  <c:v>4386.9757</c:v>
                </c:pt>
                <c:pt idx="52">
                  <c:v>4386.9757</c:v>
                </c:pt>
                <c:pt idx="53">
                  <c:v>4386.9757</c:v>
                </c:pt>
                <c:pt idx="54">
                  <c:v>4386.9757</c:v>
                </c:pt>
                <c:pt idx="55">
                  <c:v>4397.4984000000004</c:v>
                </c:pt>
                <c:pt idx="56">
                  <c:v>4397.4984000000004</c:v>
                </c:pt>
                <c:pt idx="57">
                  <c:v>4397.4984000000004</c:v>
                </c:pt>
                <c:pt idx="58">
                  <c:v>4397.4984000000004</c:v>
                </c:pt>
                <c:pt idx="59">
                  <c:v>4397.4984000000004</c:v>
                </c:pt>
                <c:pt idx="60">
                  <c:v>4267.3262000000004</c:v>
                </c:pt>
                <c:pt idx="61">
                  <c:v>4267.3262000000004</c:v>
                </c:pt>
                <c:pt idx="62">
                  <c:v>4267.3262000000004</c:v>
                </c:pt>
                <c:pt idx="63">
                  <c:v>4267.3262000000004</c:v>
                </c:pt>
                <c:pt idx="64">
                  <c:v>4267.3262000000004</c:v>
                </c:pt>
                <c:pt idx="65">
                  <c:v>4469.2322000000004</c:v>
                </c:pt>
                <c:pt idx="66">
                  <c:v>4469.2322000000004</c:v>
                </c:pt>
                <c:pt idx="67">
                  <c:v>4469.2322000000004</c:v>
                </c:pt>
                <c:pt idx="68">
                  <c:v>4469.2322000000004</c:v>
                </c:pt>
                <c:pt idx="69">
                  <c:v>4469.2322000000004</c:v>
                </c:pt>
                <c:pt idx="70">
                  <c:v>4316.6388999999999</c:v>
                </c:pt>
                <c:pt idx="71">
                  <c:v>4316.6388999999999</c:v>
                </c:pt>
                <c:pt idx="72">
                  <c:v>4316.6388999999999</c:v>
                </c:pt>
                <c:pt idx="73">
                  <c:v>4316.6388999999999</c:v>
                </c:pt>
                <c:pt idx="74">
                  <c:v>4316.6388999999999</c:v>
                </c:pt>
                <c:pt idx="75">
                  <c:v>4230.8797000000004</c:v>
                </c:pt>
                <c:pt idx="76">
                  <c:v>4230.8797000000004</c:v>
                </c:pt>
                <c:pt idx="77">
                  <c:v>4230.8797000000004</c:v>
                </c:pt>
                <c:pt idx="78">
                  <c:v>4230.8797000000004</c:v>
                </c:pt>
                <c:pt idx="79">
                  <c:v>4230.8797000000004</c:v>
                </c:pt>
                <c:pt idx="80">
                  <c:v>4230.8797000000004</c:v>
                </c:pt>
                <c:pt idx="81">
                  <c:v>4230.8797000000004</c:v>
                </c:pt>
                <c:pt idx="82">
                  <c:v>4230.8797000000004</c:v>
                </c:pt>
                <c:pt idx="83">
                  <c:v>4230.8797000000004</c:v>
                </c:pt>
                <c:pt idx="84">
                  <c:v>4230.8797000000004</c:v>
                </c:pt>
                <c:pt idx="85">
                  <c:v>4338.0102999999999</c:v>
                </c:pt>
                <c:pt idx="86">
                  <c:v>4338.0102999999999</c:v>
                </c:pt>
                <c:pt idx="87">
                  <c:v>4338.0102999999999</c:v>
                </c:pt>
                <c:pt idx="88">
                  <c:v>4338.0102999999999</c:v>
                </c:pt>
                <c:pt idx="89">
                  <c:v>4338.0102999999999</c:v>
                </c:pt>
                <c:pt idx="90">
                  <c:v>4229.8054000000002</c:v>
                </c:pt>
                <c:pt idx="91">
                  <c:v>4229.8054000000002</c:v>
                </c:pt>
                <c:pt idx="92">
                  <c:v>4229.8054000000002</c:v>
                </c:pt>
                <c:pt idx="93">
                  <c:v>4229.8054000000002</c:v>
                </c:pt>
                <c:pt idx="94">
                  <c:v>4229.8054000000002</c:v>
                </c:pt>
                <c:pt idx="95">
                  <c:v>4229.8054000000002</c:v>
                </c:pt>
                <c:pt idx="96">
                  <c:v>4229.8054000000002</c:v>
                </c:pt>
                <c:pt idx="97">
                  <c:v>4229.8054000000002</c:v>
                </c:pt>
                <c:pt idx="98">
                  <c:v>4229.8054000000002</c:v>
                </c:pt>
                <c:pt idx="99">
                  <c:v>4229.8054000000002</c:v>
                </c:pt>
                <c:pt idx="100">
                  <c:v>4113.8009000000002</c:v>
                </c:pt>
                <c:pt idx="101">
                  <c:v>4113.8009000000002</c:v>
                </c:pt>
                <c:pt idx="102">
                  <c:v>4113.8009000000002</c:v>
                </c:pt>
                <c:pt idx="103">
                  <c:v>4113.8009000000002</c:v>
                </c:pt>
                <c:pt idx="104">
                  <c:v>4113.8009000000002</c:v>
                </c:pt>
                <c:pt idx="105">
                  <c:v>4167.2884999999997</c:v>
                </c:pt>
                <c:pt idx="106">
                  <c:v>4167.2884999999997</c:v>
                </c:pt>
                <c:pt idx="107">
                  <c:v>4167.2884999999997</c:v>
                </c:pt>
                <c:pt idx="108">
                  <c:v>4167.2884999999997</c:v>
                </c:pt>
                <c:pt idx="109">
                  <c:v>4167.2884999999997</c:v>
                </c:pt>
                <c:pt idx="110">
                  <c:v>4092.1896999999999</c:v>
                </c:pt>
                <c:pt idx="111">
                  <c:v>4092.1896999999999</c:v>
                </c:pt>
                <c:pt idx="112">
                  <c:v>4092.1896999999999</c:v>
                </c:pt>
                <c:pt idx="113">
                  <c:v>4092.1896999999999</c:v>
                </c:pt>
                <c:pt idx="114">
                  <c:v>4092.1896999999999</c:v>
                </c:pt>
                <c:pt idx="115">
                  <c:v>4092.1896999999999</c:v>
                </c:pt>
                <c:pt idx="116">
                  <c:v>4092.1896999999999</c:v>
                </c:pt>
                <c:pt idx="117">
                  <c:v>4092.1896999999999</c:v>
                </c:pt>
                <c:pt idx="118">
                  <c:v>4092.1896999999999</c:v>
                </c:pt>
                <c:pt idx="119">
                  <c:v>4092.1896999999999</c:v>
                </c:pt>
                <c:pt idx="120">
                  <c:v>4153.2209000000003</c:v>
                </c:pt>
                <c:pt idx="121">
                  <c:v>4153.2209000000003</c:v>
                </c:pt>
                <c:pt idx="122">
                  <c:v>2924.596</c:v>
                </c:pt>
                <c:pt idx="123">
                  <c:v>2938.3744000000002</c:v>
                </c:pt>
                <c:pt idx="124">
                  <c:v>2938.3744000000002</c:v>
                </c:pt>
                <c:pt idx="125">
                  <c:v>2938.3744000000002</c:v>
                </c:pt>
                <c:pt idx="126">
                  <c:v>2938.3744000000002</c:v>
                </c:pt>
                <c:pt idx="127">
                  <c:v>2938.3744000000002</c:v>
                </c:pt>
                <c:pt idx="128">
                  <c:v>2910.6014</c:v>
                </c:pt>
                <c:pt idx="129">
                  <c:v>2910.6014</c:v>
                </c:pt>
                <c:pt idx="130">
                  <c:v>2910.6014</c:v>
                </c:pt>
                <c:pt idx="131">
                  <c:v>2910.6014</c:v>
                </c:pt>
                <c:pt idx="132">
                  <c:v>2910.6014</c:v>
                </c:pt>
                <c:pt idx="133">
                  <c:v>2955.8926000000001</c:v>
                </c:pt>
                <c:pt idx="134">
                  <c:v>2955.8926000000001</c:v>
                </c:pt>
                <c:pt idx="135">
                  <c:v>2955.8926000000001</c:v>
                </c:pt>
                <c:pt idx="136">
                  <c:v>2955.8926000000001</c:v>
                </c:pt>
                <c:pt idx="137">
                  <c:v>2955.8926000000001</c:v>
                </c:pt>
                <c:pt idx="138">
                  <c:v>2932.6468</c:v>
                </c:pt>
                <c:pt idx="139">
                  <c:v>2932.6468</c:v>
                </c:pt>
                <c:pt idx="140">
                  <c:v>2932.6468</c:v>
                </c:pt>
                <c:pt idx="141">
                  <c:v>2932.6468</c:v>
                </c:pt>
                <c:pt idx="142">
                  <c:v>2932.6468</c:v>
                </c:pt>
                <c:pt idx="143">
                  <c:v>2965.9081000000001</c:v>
                </c:pt>
                <c:pt idx="144">
                  <c:v>2965.9081000000001</c:v>
                </c:pt>
                <c:pt idx="145">
                  <c:v>2965.9081000000001</c:v>
                </c:pt>
                <c:pt idx="146">
                  <c:v>2965.9081000000001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SL!$Y$28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SL!$Y$29:$Y$175</c:f>
              <c:numCache>
                <c:formatCode>#,##0_ ;[Red]\-#,##0\ </c:formatCode>
                <c:ptCount val="147"/>
                <c:pt idx="0">
                  <c:v>3994.613953</c:v>
                </c:pt>
                <c:pt idx="1">
                  <c:v>3994.006249</c:v>
                </c:pt>
                <c:pt idx="2">
                  <c:v>3993.6974599999999</c:v>
                </c:pt>
                <c:pt idx="3">
                  <c:v>3993.755999</c:v>
                </c:pt>
                <c:pt idx="4">
                  <c:v>3993.755999</c:v>
                </c:pt>
                <c:pt idx="5">
                  <c:v>3992.3307580000001</c:v>
                </c:pt>
                <c:pt idx="6">
                  <c:v>3994.5585930000002</c:v>
                </c:pt>
                <c:pt idx="7">
                  <c:v>3994.9871360000002</c:v>
                </c:pt>
                <c:pt idx="8">
                  <c:v>3992.422345</c:v>
                </c:pt>
                <c:pt idx="9">
                  <c:v>3992.422345</c:v>
                </c:pt>
                <c:pt idx="10">
                  <c:v>3996.42947</c:v>
                </c:pt>
                <c:pt idx="11">
                  <c:v>3992.4674770000001</c:v>
                </c:pt>
                <c:pt idx="12">
                  <c:v>3993.9371919999999</c:v>
                </c:pt>
                <c:pt idx="13">
                  <c:v>3854.2215809999998</c:v>
                </c:pt>
                <c:pt idx="14">
                  <c:v>3856.3494030000002</c:v>
                </c:pt>
                <c:pt idx="15">
                  <c:v>3854.3857929999999</c:v>
                </c:pt>
                <c:pt idx="16">
                  <c:v>3852.4799800000001</c:v>
                </c:pt>
                <c:pt idx="17">
                  <c:v>3854.2443859999998</c:v>
                </c:pt>
                <c:pt idx="18">
                  <c:v>3933.9937070000001</c:v>
                </c:pt>
                <c:pt idx="19">
                  <c:v>3934.513927</c:v>
                </c:pt>
                <c:pt idx="20">
                  <c:v>3933.4943269999999</c:v>
                </c:pt>
                <c:pt idx="21">
                  <c:v>3933.946164</c:v>
                </c:pt>
                <c:pt idx="22">
                  <c:v>3933.5378289999999</c:v>
                </c:pt>
                <c:pt idx="23">
                  <c:v>3937.8056510000001</c:v>
                </c:pt>
                <c:pt idx="24">
                  <c:v>3938.2137720000001</c:v>
                </c:pt>
                <c:pt idx="25">
                  <c:v>3936.1126490000001</c:v>
                </c:pt>
                <c:pt idx="26">
                  <c:v>3937.1837930000002</c:v>
                </c:pt>
                <c:pt idx="27">
                  <c:v>3934.4280610000001</c:v>
                </c:pt>
                <c:pt idx="28">
                  <c:v>4003.4986180000001</c:v>
                </c:pt>
                <c:pt idx="29">
                  <c:v>4002.5948800000001</c:v>
                </c:pt>
                <c:pt idx="30">
                  <c:v>4000.6919010000001</c:v>
                </c:pt>
                <c:pt idx="31">
                  <c:v>4002.4897000000001</c:v>
                </c:pt>
                <c:pt idx="32">
                  <c:v>3999.4676610000001</c:v>
                </c:pt>
                <c:pt idx="33">
                  <c:v>4002.7400990000001</c:v>
                </c:pt>
                <c:pt idx="34">
                  <c:v>4000.857274</c:v>
                </c:pt>
                <c:pt idx="35">
                  <c:v>4078.6905889999998</c:v>
                </c:pt>
                <c:pt idx="36">
                  <c:v>4079.036744</c:v>
                </c:pt>
                <c:pt idx="37">
                  <c:v>4080.3855659999999</c:v>
                </c:pt>
                <c:pt idx="38">
                  <c:v>4078.568295</c:v>
                </c:pt>
                <c:pt idx="39">
                  <c:v>4080.4479350000001</c:v>
                </c:pt>
                <c:pt idx="40">
                  <c:v>3997.1945519999999</c:v>
                </c:pt>
                <c:pt idx="41">
                  <c:v>3998.7939289999999</c:v>
                </c:pt>
                <c:pt idx="42">
                  <c:v>3997.2971750000002</c:v>
                </c:pt>
                <c:pt idx="43">
                  <c:v>3997.241708</c:v>
                </c:pt>
                <c:pt idx="44">
                  <c:v>3998.2873020000002</c:v>
                </c:pt>
                <c:pt idx="45">
                  <c:v>4041.7021439999999</c:v>
                </c:pt>
                <c:pt idx="46">
                  <c:v>4042.4494690000001</c:v>
                </c:pt>
                <c:pt idx="47">
                  <c:v>4041.078955</c:v>
                </c:pt>
                <c:pt idx="48">
                  <c:v>4042.654673</c:v>
                </c:pt>
                <c:pt idx="49">
                  <c:v>4042.3038419999998</c:v>
                </c:pt>
                <c:pt idx="50">
                  <c:v>4062.0579819999998</c:v>
                </c:pt>
                <c:pt idx="51">
                  <c:v>4061.6131420000002</c:v>
                </c:pt>
                <c:pt idx="52">
                  <c:v>4062.1599249999999</c:v>
                </c:pt>
                <c:pt idx="53">
                  <c:v>4063.68073</c:v>
                </c:pt>
                <c:pt idx="54">
                  <c:v>4060.7623589999998</c:v>
                </c:pt>
                <c:pt idx="55">
                  <c:v>4102.0064389999998</c:v>
                </c:pt>
                <c:pt idx="56">
                  <c:v>4100.6251849999999</c:v>
                </c:pt>
                <c:pt idx="57">
                  <c:v>4104.1620629999998</c:v>
                </c:pt>
                <c:pt idx="58">
                  <c:v>4099.8751060000004</c:v>
                </c:pt>
                <c:pt idx="59">
                  <c:v>4100.7131820000004</c:v>
                </c:pt>
                <c:pt idx="60">
                  <c:v>4065.3628079999999</c:v>
                </c:pt>
                <c:pt idx="61">
                  <c:v>4067.8319630000001</c:v>
                </c:pt>
                <c:pt idx="62">
                  <c:v>4068.3978470000002</c:v>
                </c:pt>
                <c:pt idx="63">
                  <c:v>4068.5371329999998</c:v>
                </c:pt>
                <c:pt idx="64">
                  <c:v>4066.8171280000001</c:v>
                </c:pt>
                <c:pt idx="65">
                  <c:v>4212.1209369999997</c:v>
                </c:pt>
                <c:pt idx="66">
                  <c:v>4212.7117109999999</c:v>
                </c:pt>
                <c:pt idx="67">
                  <c:v>4212.8051189999996</c:v>
                </c:pt>
                <c:pt idx="68">
                  <c:v>4209.9778470000001</c:v>
                </c:pt>
                <c:pt idx="69">
                  <c:v>4213.2855049999998</c:v>
                </c:pt>
                <c:pt idx="70">
                  <c:v>4077.9000110000002</c:v>
                </c:pt>
                <c:pt idx="71">
                  <c:v>4077.3364689999999</c:v>
                </c:pt>
                <c:pt idx="72">
                  <c:v>4079.603693</c:v>
                </c:pt>
                <c:pt idx="73">
                  <c:v>4079.102738</c:v>
                </c:pt>
                <c:pt idx="74">
                  <c:v>4080.6911150000001</c:v>
                </c:pt>
                <c:pt idx="75">
                  <c:v>3993.8580350000002</c:v>
                </c:pt>
                <c:pt idx="76">
                  <c:v>3993.6482460000002</c:v>
                </c:pt>
                <c:pt idx="77">
                  <c:v>3993.7731220000001</c:v>
                </c:pt>
                <c:pt idx="78">
                  <c:v>3996.1082609999999</c:v>
                </c:pt>
                <c:pt idx="79">
                  <c:v>3992.667406</c:v>
                </c:pt>
                <c:pt idx="80">
                  <c:v>3995.4860779999999</c:v>
                </c:pt>
                <c:pt idx="81">
                  <c:v>3996.1404560000001</c:v>
                </c:pt>
                <c:pt idx="82">
                  <c:v>3995.8769849999999</c:v>
                </c:pt>
                <c:pt idx="83">
                  <c:v>3996.5346749999999</c:v>
                </c:pt>
                <c:pt idx="84">
                  <c:v>3996.5346749999999</c:v>
                </c:pt>
                <c:pt idx="85">
                  <c:v>4083.3785929999999</c:v>
                </c:pt>
                <c:pt idx="86">
                  <c:v>4084.0913869999999</c:v>
                </c:pt>
                <c:pt idx="87">
                  <c:v>4082.8823320000001</c:v>
                </c:pt>
                <c:pt idx="88">
                  <c:v>4083.340506</c:v>
                </c:pt>
                <c:pt idx="89">
                  <c:v>4083.0249319999998</c:v>
                </c:pt>
                <c:pt idx="90">
                  <c:v>3989.883746</c:v>
                </c:pt>
                <c:pt idx="91">
                  <c:v>3987.3704469999998</c:v>
                </c:pt>
                <c:pt idx="92">
                  <c:v>3988.7372879999998</c:v>
                </c:pt>
                <c:pt idx="93">
                  <c:v>3987.8727530000001</c:v>
                </c:pt>
                <c:pt idx="94">
                  <c:v>3987.9520739999998</c:v>
                </c:pt>
                <c:pt idx="95">
                  <c:v>3989.5812110000002</c:v>
                </c:pt>
                <c:pt idx="96">
                  <c:v>3988.3556440000002</c:v>
                </c:pt>
                <c:pt idx="97">
                  <c:v>3988.5571490000002</c:v>
                </c:pt>
                <c:pt idx="98">
                  <c:v>3987.4715329999999</c:v>
                </c:pt>
                <c:pt idx="99">
                  <c:v>3989.6792529999998</c:v>
                </c:pt>
                <c:pt idx="100">
                  <c:v>3958.690529</c:v>
                </c:pt>
                <c:pt idx="101">
                  <c:v>3960.2160530000001</c:v>
                </c:pt>
                <c:pt idx="102">
                  <c:v>3960.214896</c:v>
                </c:pt>
                <c:pt idx="103">
                  <c:v>3960.0706620000001</c:v>
                </c:pt>
                <c:pt idx="104">
                  <c:v>3959.0794310000001</c:v>
                </c:pt>
                <c:pt idx="105">
                  <c:v>4017.3451749999999</c:v>
                </c:pt>
                <c:pt idx="106">
                  <c:v>4015.1061789999999</c:v>
                </c:pt>
                <c:pt idx="107">
                  <c:v>4014.921601</c:v>
                </c:pt>
                <c:pt idx="108">
                  <c:v>4014.635718</c:v>
                </c:pt>
                <c:pt idx="109">
                  <c:v>4014.1707729999998</c:v>
                </c:pt>
                <c:pt idx="110">
                  <c:v>3945.6456189999999</c:v>
                </c:pt>
                <c:pt idx="111">
                  <c:v>3943.8423950000001</c:v>
                </c:pt>
                <c:pt idx="112">
                  <c:v>3946.7610030000001</c:v>
                </c:pt>
                <c:pt idx="113">
                  <c:v>3945.0937410000001</c:v>
                </c:pt>
                <c:pt idx="114">
                  <c:v>3945.5882059999999</c:v>
                </c:pt>
                <c:pt idx="115">
                  <c:v>3944.5103279999998</c:v>
                </c:pt>
                <c:pt idx="116">
                  <c:v>3943.7325580000002</c:v>
                </c:pt>
                <c:pt idx="117">
                  <c:v>3945.59836</c:v>
                </c:pt>
                <c:pt idx="118">
                  <c:v>3945.6726170000002</c:v>
                </c:pt>
                <c:pt idx="119">
                  <c:v>3943.3254019999999</c:v>
                </c:pt>
                <c:pt idx="120">
                  <c:v>3989.2599380000001</c:v>
                </c:pt>
                <c:pt idx="121">
                  <c:v>3989.3449300000002</c:v>
                </c:pt>
                <c:pt idx="122">
                  <c:v>3816.263614</c:v>
                </c:pt>
                <c:pt idx="123">
                  <c:v>3828.2592669999999</c:v>
                </c:pt>
                <c:pt idx="124">
                  <c:v>3826.6452599999998</c:v>
                </c:pt>
                <c:pt idx="125">
                  <c:v>3825.1597000000002</c:v>
                </c:pt>
                <c:pt idx="126">
                  <c:v>3825.3334159999999</c:v>
                </c:pt>
                <c:pt idx="127">
                  <c:v>3827.0620220000001</c:v>
                </c:pt>
                <c:pt idx="128">
                  <c:v>3797.7306709999998</c:v>
                </c:pt>
                <c:pt idx="129">
                  <c:v>3797.180824</c:v>
                </c:pt>
                <c:pt idx="130">
                  <c:v>3797.0844539999998</c:v>
                </c:pt>
                <c:pt idx="131">
                  <c:v>3797.0844539999998</c:v>
                </c:pt>
                <c:pt idx="132">
                  <c:v>3798.6261469999999</c:v>
                </c:pt>
                <c:pt idx="133">
                  <c:v>3833.7518380000001</c:v>
                </c:pt>
                <c:pt idx="134">
                  <c:v>3833.5195429999999</c:v>
                </c:pt>
                <c:pt idx="135">
                  <c:v>3833.6824230000002</c:v>
                </c:pt>
                <c:pt idx="136">
                  <c:v>3833.1046379999998</c:v>
                </c:pt>
                <c:pt idx="137">
                  <c:v>3835.4948169999998</c:v>
                </c:pt>
                <c:pt idx="138">
                  <c:v>3800.2835319999999</c:v>
                </c:pt>
                <c:pt idx="139">
                  <c:v>3800.6264959999999</c:v>
                </c:pt>
                <c:pt idx="140">
                  <c:v>3800.524105</c:v>
                </c:pt>
                <c:pt idx="141">
                  <c:v>3800.111519</c:v>
                </c:pt>
                <c:pt idx="142">
                  <c:v>3801.1615230000002</c:v>
                </c:pt>
                <c:pt idx="143">
                  <c:v>3855.6685940000002</c:v>
                </c:pt>
                <c:pt idx="144">
                  <c:v>3855.8848090000001</c:v>
                </c:pt>
                <c:pt idx="145">
                  <c:v>3855.513312</c:v>
                </c:pt>
                <c:pt idx="146">
                  <c:v>3855.9793260000001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03912"/>
        <c:axId val="739701952"/>
      </c:lineChart>
      <c:dateAx>
        <c:axId val="739699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0384"/>
        <c:crosses val="autoZero"/>
        <c:auto val="1"/>
        <c:lblOffset val="100"/>
        <c:baseTimeUnit val="days"/>
      </c:dateAx>
      <c:valAx>
        <c:axId val="7397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9992"/>
        <c:crosses val="autoZero"/>
        <c:crossBetween val="between"/>
      </c:valAx>
      <c:valAx>
        <c:axId val="7397019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3912"/>
        <c:crosses val="max"/>
        <c:crossBetween val="between"/>
      </c:valAx>
      <c:dateAx>
        <c:axId val="739703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01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STI!$C$1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STI!$C$2:$C$66</c:f>
              <c:numCache>
                <c:formatCode>_-* #,##0_-;\-* #,##0_-;_-* "-"??_-;_-@_-</c:formatCode>
                <c:ptCount val="65"/>
                <c:pt idx="0">
                  <c:v>17732.599999999999</c:v>
                </c:pt>
                <c:pt idx="1">
                  <c:v>17188.46</c:v>
                </c:pt>
                <c:pt idx="2">
                  <c:v>17490.099999999999</c:v>
                </c:pt>
                <c:pt idx="3">
                  <c:v>17213.849999999999</c:v>
                </c:pt>
                <c:pt idx="4">
                  <c:v>16617</c:v>
                </c:pt>
                <c:pt idx="5">
                  <c:v>15409.15</c:v>
                </c:pt>
                <c:pt idx="6">
                  <c:v>15786.19</c:v>
                </c:pt>
                <c:pt idx="7">
                  <c:v>15995.61</c:v>
                </c:pt>
                <c:pt idx="8">
                  <c:v>15544.05</c:v>
                </c:pt>
                <c:pt idx="9">
                  <c:v>16579.93</c:v>
                </c:pt>
                <c:pt idx="10">
                  <c:v>17099.16</c:v>
                </c:pt>
                <c:pt idx="11">
                  <c:v>17220.740000000002</c:v>
                </c:pt>
                <c:pt idx="12">
                  <c:v>17633.41</c:v>
                </c:pt>
                <c:pt idx="13">
                  <c:v>17409.38</c:v>
                </c:pt>
                <c:pt idx="14">
                  <c:v>17410.04</c:v>
                </c:pt>
                <c:pt idx="15">
                  <c:v>17500.650000000001</c:v>
                </c:pt>
                <c:pt idx="16">
                  <c:v>18589.28</c:v>
                </c:pt>
                <c:pt idx="17">
                  <c:v>18901.080000000002</c:v>
                </c:pt>
                <c:pt idx="18">
                  <c:v>19951.09</c:v>
                </c:pt>
                <c:pt idx="19">
                  <c:v>19319.59</c:v>
                </c:pt>
                <c:pt idx="20">
                  <c:v>20108.13</c:v>
                </c:pt>
                <c:pt idx="21">
                  <c:v>20530.900000000001</c:v>
                </c:pt>
                <c:pt idx="22">
                  <c:v>21816.19</c:v>
                </c:pt>
                <c:pt idx="23">
                  <c:v>23356.76</c:v>
                </c:pt>
                <c:pt idx="24">
                  <c:v>22762.78</c:v>
                </c:pt>
                <c:pt idx="25">
                  <c:v>22054.25</c:v>
                </c:pt>
                <c:pt idx="26">
                  <c:v>17617.03</c:v>
                </c:pt>
                <c:pt idx="27">
                  <c:v>17257.79</c:v>
                </c:pt>
                <c:pt idx="28">
                  <c:v>16768.79</c:v>
                </c:pt>
                <c:pt idx="29">
                  <c:v>17133.04</c:v>
                </c:pt>
                <c:pt idx="30">
                  <c:v>17067.849999999999</c:v>
                </c:pt>
                <c:pt idx="31">
                  <c:v>17477.29</c:v>
                </c:pt>
                <c:pt idx="32">
                  <c:v>16344.82</c:v>
                </c:pt>
                <c:pt idx="33">
                  <c:v>16389.25</c:v>
                </c:pt>
                <c:pt idx="34">
                  <c:v>16877.669999999998</c:v>
                </c:pt>
                <c:pt idx="35">
                  <c:v>16105.88</c:v>
                </c:pt>
                <c:pt idx="36">
                  <c:v>18064.060000000001</c:v>
                </c:pt>
                <c:pt idx="37">
                  <c:v>18046.009999999998</c:v>
                </c:pt>
                <c:pt idx="38">
                  <c:v>16204.83</c:v>
                </c:pt>
                <c:pt idx="39">
                  <c:v>16119.19</c:v>
                </c:pt>
                <c:pt idx="40">
                  <c:v>15340.87</c:v>
                </c:pt>
                <c:pt idx="41">
                  <c:v>16768.580000000002</c:v>
                </c:pt>
                <c:pt idx="42">
                  <c:v>16666.53</c:v>
                </c:pt>
                <c:pt idx="43">
                  <c:v>17329.13</c:v>
                </c:pt>
                <c:pt idx="44">
                  <c:v>18693.54</c:v>
                </c:pt>
                <c:pt idx="45">
                  <c:v>17509.86</c:v>
                </c:pt>
                <c:pt idx="46">
                  <c:v>18064.93</c:v>
                </c:pt>
                <c:pt idx="47">
                  <c:v>21378.1</c:v>
                </c:pt>
                <c:pt idx="48">
                  <c:v>20940.88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STI!$D$1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STI!$D$2:$D$66</c:f>
              <c:numCache>
                <c:formatCode>_-* #,##0_-;\-* #,##0_-;_-* "-"??_-;_-@_-</c:formatCode>
                <c:ptCount val="65"/>
                <c:pt idx="0">
                  <c:v>12566.944715</c:v>
                </c:pt>
                <c:pt idx="1">
                  <c:v>12602.999948999999</c:v>
                </c:pt>
                <c:pt idx="2">
                  <c:v>12614.209362</c:v>
                </c:pt>
                <c:pt idx="3">
                  <c:v>12373.416391000001</c:v>
                </c:pt>
                <c:pt idx="4">
                  <c:v>12367.567247999999</c:v>
                </c:pt>
                <c:pt idx="5">
                  <c:v>12355.483878999999</c:v>
                </c:pt>
                <c:pt idx="6">
                  <c:v>13303.054724</c:v>
                </c:pt>
                <c:pt idx="7">
                  <c:v>13467.58697</c:v>
                </c:pt>
                <c:pt idx="8">
                  <c:v>13432.761977</c:v>
                </c:pt>
                <c:pt idx="9">
                  <c:v>13163.973507000001</c:v>
                </c:pt>
                <c:pt idx="10">
                  <c:v>13187.189914</c:v>
                </c:pt>
                <c:pt idx="11">
                  <c:v>13261.649705</c:v>
                </c:pt>
                <c:pt idx="12">
                  <c:v>12833.843006999999</c:v>
                </c:pt>
                <c:pt idx="13">
                  <c:v>12825.494903000001</c:v>
                </c:pt>
                <c:pt idx="14">
                  <c:v>12846.014649999999</c:v>
                </c:pt>
                <c:pt idx="15">
                  <c:v>13306.729519</c:v>
                </c:pt>
                <c:pt idx="16">
                  <c:v>13269.515493000001</c:v>
                </c:pt>
                <c:pt idx="17">
                  <c:v>13316.569605000001</c:v>
                </c:pt>
                <c:pt idx="18">
                  <c:v>13459.423639000001</c:v>
                </c:pt>
                <c:pt idx="19">
                  <c:v>13294.016068000001</c:v>
                </c:pt>
                <c:pt idx="20">
                  <c:v>13287.234817</c:v>
                </c:pt>
                <c:pt idx="21">
                  <c:v>13818.967194000001</c:v>
                </c:pt>
                <c:pt idx="22">
                  <c:v>13861.408278999999</c:v>
                </c:pt>
                <c:pt idx="23">
                  <c:v>14240.699726000001</c:v>
                </c:pt>
                <c:pt idx="24">
                  <c:v>14196.988305000001</c:v>
                </c:pt>
                <c:pt idx="25">
                  <c:v>14241.181275999999</c:v>
                </c:pt>
                <c:pt idx="26">
                  <c:v>12764.3742</c:v>
                </c:pt>
                <c:pt idx="27">
                  <c:v>12419.992346000001</c:v>
                </c:pt>
                <c:pt idx="28">
                  <c:v>12406.484308999999</c:v>
                </c:pt>
                <c:pt idx="29">
                  <c:v>12399.630678</c:v>
                </c:pt>
                <c:pt idx="30">
                  <c:v>11867.548256</c:v>
                </c:pt>
                <c:pt idx="31">
                  <c:v>10404.749750999999</c:v>
                </c:pt>
                <c:pt idx="32">
                  <c:v>10419.185646</c:v>
                </c:pt>
                <c:pt idx="33">
                  <c:v>10313.586428000001</c:v>
                </c:pt>
                <c:pt idx="34">
                  <c:v>10309.419534000001</c:v>
                </c:pt>
                <c:pt idx="35">
                  <c:v>10164.376840999999</c:v>
                </c:pt>
                <c:pt idx="36">
                  <c:v>9350.5973589999994</c:v>
                </c:pt>
                <c:pt idx="37">
                  <c:v>9339.7630520000002</c:v>
                </c:pt>
                <c:pt idx="38">
                  <c:v>9178.0219560000005</c:v>
                </c:pt>
                <c:pt idx="39">
                  <c:v>8828.6522590000004</c:v>
                </c:pt>
                <c:pt idx="40">
                  <c:v>8842.9031149999992</c:v>
                </c:pt>
                <c:pt idx="41">
                  <c:v>8810.883382</c:v>
                </c:pt>
                <c:pt idx="42">
                  <c:v>9787.5880010000001</c:v>
                </c:pt>
                <c:pt idx="43">
                  <c:v>9603.8903250000003</c:v>
                </c:pt>
                <c:pt idx="44">
                  <c:v>9624.8450740000007</c:v>
                </c:pt>
                <c:pt idx="45">
                  <c:v>9430.2757099999999</c:v>
                </c:pt>
                <c:pt idx="46">
                  <c:v>9441.5555480000003</c:v>
                </c:pt>
                <c:pt idx="47">
                  <c:v>9710.9508999999998</c:v>
                </c:pt>
                <c:pt idx="48">
                  <c:v>9715.9953100000002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49720"/>
        <c:axId val="737649328"/>
      </c:lineChart>
      <c:lineChart>
        <c:grouping val="standard"/>
        <c:varyColors val="0"/>
        <c:ser>
          <c:idx val="3"/>
          <c:order val="2"/>
          <c:tx>
            <c:strRef>
              <c:f>STI!$E$1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STI!$A$2:$A$66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STI!$E$2:$E$66</c:f>
              <c:numCache>
                <c:formatCode>_-* #,##0_-;\-* #,##0_-;_-* "-"??_-;_-@_-</c:formatCode>
                <c:ptCount val="65"/>
                <c:pt idx="0">
                  <c:v>2997.3995</c:v>
                </c:pt>
                <c:pt idx="1">
                  <c:v>2993.8960000000002</c:v>
                </c:pt>
                <c:pt idx="2">
                  <c:v>2986.4292999999998</c:v>
                </c:pt>
                <c:pt idx="3">
                  <c:v>2311.0774999999999</c:v>
                </c:pt>
                <c:pt idx="4">
                  <c:v>2313.1822999999999</c:v>
                </c:pt>
                <c:pt idx="5">
                  <c:v>2308.6738999999998</c:v>
                </c:pt>
                <c:pt idx="6">
                  <c:v>1944.8100999999999</c:v>
                </c:pt>
                <c:pt idx="7">
                  <c:v>1904.3607999999999</c:v>
                </c:pt>
                <c:pt idx="8">
                  <c:v>1895.3188</c:v>
                </c:pt>
                <c:pt idx="9">
                  <c:v>1611.5823</c:v>
                </c:pt>
                <c:pt idx="10">
                  <c:v>1609.4187999999999</c:v>
                </c:pt>
                <c:pt idx="11">
                  <c:v>1661.191</c:v>
                </c:pt>
                <c:pt idx="12">
                  <c:v>1371.0373999999999</c:v>
                </c:pt>
                <c:pt idx="13">
                  <c:v>1369.8759</c:v>
                </c:pt>
                <c:pt idx="14">
                  <c:v>1373.4087</c:v>
                </c:pt>
                <c:pt idx="15">
                  <c:v>2231.0019000000002</c:v>
                </c:pt>
                <c:pt idx="16">
                  <c:v>2230.7523999999999</c:v>
                </c:pt>
                <c:pt idx="17">
                  <c:v>2227.9632999999999</c:v>
                </c:pt>
                <c:pt idx="18">
                  <c:v>2339.8422</c:v>
                </c:pt>
                <c:pt idx="19">
                  <c:v>1628.3030000000001</c:v>
                </c:pt>
                <c:pt idx="20">
                  <c:v>1623.8972000000001</c:v>
                </c:pt>
                <c:pt idx="21">
                  <c:v>1715.8259</c:v>
                </c:pt>
                <c:pt idx="22">
                  <c:v>1730.9314999999999</c:v>
                </c:pt>
                <c:pt idx="23">
                  <c:v>1807.9992</c:v>
                </c:pt>
                <c:pt idx="24">
                  <c:v>1806.4975999999999</c:v>
                </c:pt>
                <c:pt idx="25">
                  <c:v>1801.4268999999999</c:v>
                </c:pt>
                <c:pt idx="26">
                  <c:v>1771.4219000000001</c:v>
                </c:pt>
                <c:pt idx="27">
                  <c:v>1153.9280000000001</c:v>
                </c:pt>
                <c:pt idx="28">
                  <c:v>1160.2164</c:v>
                </c:pt>
                <c:pt idx="29">
                  <c:v>1178.5226</c:v>
                </c:pt>
                <c:pt idx="30">
                  <c:v>1088.7058</c:v>
                </c:pt>
                <c:pt idx="31">
                  <c:v>896.03139999999996</c:v>
                </c:pt>
                <c:pt idx="32">
                  <c:v>879.59760000000006</c:v>
                </c:pt>
                <c:pt idx="33">
                  <c:v>1265.9404</c:v>
                </c:pt>
                <c:pt idx="34">
                  <c:v>1281.7530999999999</c:v>
                </c:pt>
                <c:pt idx="35">
                  <c:v>1225.2283</c:v>
                </c:pt>
                <c:pt idx="36">
                  <c:v>1216.1133</c:v>
                </c:pt>
                <c:pt idx="37">
                  <c:v>1221.9377999999999</c:v>
                </c:pt>
                <c:pt idx="38">
                  <c:v>1354.7493999999999</c:v>
                </c:pt>
                <c:pt idx="39">
                  <c:v>1426.2270000000001</c:v>
                </c:pt>
                <c:pt idx="40">
                  <c:v>1444.8978999999999</c:v>
                </c:pt>
                <c:pt idx="41">
                  <c:v>1408.9313</c:v>
                </c:pt>
                <c:pt idx="42">
                  <c:v>1408.2663</c:v>
                </c:pt>
                <c:pt idx="43">
                  <c:v>1391.3297</c:v>
                </c:pt>
                <c:pt idx="44">
                  <c:v>1526.6980000000001</c:v>
                </c:pt>
                <c:pt idx="45">
                  <c:v>1054.52</c:v>
                </c:pt>
                <c:pt idx="46">
                  <c:v>1059.4809</c:v>
                </c:pt>
                <c:pt idx="47">
                  <c:v>1134.9418000000001</c:v>
                </c:pt>
                <c:pt idx="48">
                  <c:v>1137.7529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STI!$F$1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STI!$A$2:$A$66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43818</c:v>
                </c:pt>
              </c:numCache>
            </c:numRef>
          </c:cat>
          <c:val>
            <c:numRef>
              <c:f>STI!$F$2:$F$66</c:f>
              <c:numCache>
                <c:formatCode>_-* #,##0_-;\-* #,##0_-;_-* "-"??_-;_-@_-</c:formatCode>
                <c:ptCount val="65"/>
                <c:pt idx="0">
                  <c:v>1445.932323</c:v>
                </c:pt>
                <c:pt idx="1">
                  <c:v>1442.3220329999999</c:v>
                </c:pt>
                <c:pt idx="2">
                  <c:v>1430.9123950000001</c:v>
                </c:pt>
                <c:pt idx="3">
                  <c:v>1441.3743649999999</c:v>
                </c:pt>
                <c:pt idx="4">
                  <c:v>1438.7099000000001</c:v>
                </c:pt>
                <c:pt idx="5">
                  <c:v>1427.7227029999999</c:v>
                </c:pt>
                <c:pt idx="6">
                  <c:v>1447.4377549999999</c:v>
                </c:pt>
                <c:pt idx="7">
                  <c:v>1416.39849</c:v>
                </c:pt>
                <c:pt idx="8">
                  <c:v>1391.030882</c:v>
                </c:pt>
                <c:pt idx="9">
                  <c:v>1379.0179889999999</c:v>
                </c:pt>
                <c:pt idx="10">
                  <c:v>1370.3994909999999</c:v>
                </c:pt>
                <c:pt idx="11">
                  <c:v>1349.710233</c:v>
                </c:pt>
                <c:pt idx="12">
                  <c:v>1346.1999940000001</c:v>
                </c:pt>
                <c:pt idx="13">
                  <c:v>1347.1970610000001</c:v>
                </c:pt>
                <c:pt idx="14">
                  <c:v>1350.213579</c:v>
                </c:pt>
                <c:pt idx="15">
                  <c:v>1381.055687</c:v>
                </c:pt>
                <c:pt idx="16">
                  <c:v>1377.014696</c:v>
                </c:pt>
                <c:pt idx="17">
                  <c:v>1373.1270380000001</c:v>
                </c:pt>
                <c:pt idx="18">
                  <c:v>1455.58617</c:v>
                </c:pt>
                <c:pt idx="19">
                  <c:v>1381.2149850000001</c:v>
                </c:pt>
                <c:pt idx="20">
                  <c:v>1380.6823979999999</c:v>
                </c:pt>
                <c:pt idx="21">
                  <c:v>1447.622744</c:v>
                </c:pt>
                <c:pt idx="22">
                  <c:v>1460.263123</c:v>
                </c:pt>
                <c:pt idx="23">
                  <c:v>1447.011266</c:v>
                </c:pt>
                <c:pt idx="24">
                  <c:v>1522.1713279999999</c:v>
                </c:pt>
                <c:pt idx="25">
                  <c:v>1524.1477239999999</c:v>
                </c:pt>
                <c:pt idx="26">
                  <c:v>1360.521326</c:v>
                </c:pt>
                <c:pt idx="27">
                  <c:v>1317.5813840000001</c:v>
                </c:pt>
                <c:pt idx="28">
                  <c:v>1379.9227519999999</c:v>
                </c:pt>
                <c:pt idx="29">
                  <c:v>1434.073852</c:v>
                </c:pt>
                <c:pt idx="30">
                  <c:v>1583.253993</c:v>
                </c:pt>
                <c:pt idx="31">
                  <c:v>1535.6896630000001</c:v>
                </c:pt>
                <c:pt idx="32">
                  <c:v>1518.555615</c:v>
                </c:pt>
                <c:pt idx="33">
                  <c:v>1498.6002129999999</c:v>
                </c:pt>
                <c:pt idx="34">
                  <c:v>1509.742831</c:v>
                </c:pt>
                <c:pt idx="35">
                  <c:v>1449.5466960000001</c:v>
                </c:pt>
                <c:pt idx="36">
                  <c:v>1455.5017270000001</c:v>
                </c:pt>
                <c:pt idx="37">
                  <c:v>1460.49883</c:v>
                </c:pt>
                <c:pt idx="38">
                  <c:v>1429.0976459999999</c:v>
                </c:pt>
                <c:pt idx="39">
                  <c:v>1423.2880580000001</c:v>
                </c:pt>
                <c:pt idx="40">
                  <c:v>1371.8673670000001</c:v>
                </c:pt>
                <c:pt idx="41">
                  <c:v>1334.027026</c:v>
                </c:pt>
                <c:pt idx="42">
                  <c:v>1371.2506249999999</c:v>
                </c:pt>
                <c:pt idx="43">
                  <c:v>1459.367131</c:v>
                </c:pt>
                <c:pt idx="44">
                  <c:v>1411.8010260000001</c:v>
                </c:pt>
                <c:pt idx="45">
                  <c:v>1431.6619450000001</c:v>
                </c:pt>
                <c:pt idx="46">
                  <c:v>1431.5651620000001</c:v>
                </c:pt>
                <c:pt idx="47">
                  <c:v>1354.1396930000001</c:v>
                </c:pt>
                <c:pt idx="48">
                  <c:v>1357.2854090000001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37960"/>
        <c:axId val="737638352"/>
      </c:lineChart>
      <c:dateAx>
        <c:axId val="7376497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9328"/>
        <c:crosses val="autoZero"/>
        <c:auto val="1"/>
        <c:lblOffset val="100"/>
        <c:baseTimeUnit val="days"/>
      </c:dateAx>
      <c:valAx>
        <c:axId val="7376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9720"/>
        <c:crosses val="autoZero"/>
        <c:crossBetween val="between"/>
      </c:valAx>
      <c:valAx>
        <c:axId val="7376383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7960"/>
        <c:crosses val="max"/>
        <c:crossBetween val="between"/>
      </c:valAx>
      <c:dateAx>
        <c:axId val="7376379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76383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STI!$U$28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STI!$U$29:$U$175</c:f>
              <c:numCache>
                <c:formatCode>_-* #,##0_-;\-* #,##0_-;_-* "-"??_-;_-@_-</c:formatCode>
                <c:ptCount val="147"/>
                <c:pt idx="0">
                  <c:v>14696.61</c:v>
                </c:pt>
                <c:pt idx="1">
                  <c:v>14607.06</c:v>
                </c:pt>
                <c:pt idx="2">
                  <c:v>14618.94</c:v>
                </c:pt>
                <c:pt idx="3">
                  <c:v>14332.08</c:v>
                </c:pt>
                <c:pt idx="4">
                  <c:v>14332.08</c:v>
                </c:pt>
                <c:pt idx="5">
                  <c:v>15017.83</c:v>
                </c:pt>
                <c:pt idx="6">
                  <c:v>15188.32</c:v>
                </c:pt>
                <c:pt idx="7">
                  <c:v>15187.37</c:v>
                </c:pt>
                <c:pt idx="8">
                  <c:v>15340.87</c:v>
                </c:pt>
                <c:pt idx="9">
                  <c:v>15340.87</c:v>
                </c:pt>
                <c:pt idx="10">
                  <c:v>15342.85</c:v>
                </c:pt>
                <c:pt idx="11">
                  <c:v>15288.09</c:v>
                </c:pt>
                <c:pt idx="12">
                  <c:v>15676.57</c:v>
                </c:pt>
                <c:pt idx="13">
                  <c:v>15052.8</c:v>
                </c:pt>
                <c:pt idx="14">
                  <c:v>15186.95</c:v>
                </c:pt>
                <c:pt idx="15">
                  <c:v>15305.64</c:v>
                </c:pt>
                <c:pt idx="16">
                  <c:v>15621.11</c:v>
                </c:pt>
                <c:pt idx="17">
                  <c:v>15617.29</c:v>
                </c:pt>
                <c:pt idx="18">
                  <c:v>15969.82</c:v>
                </c:pt>
                <c:pt idx="19">
                  <c:v>16001.73</c:v>
                </c:pt>
                <c:pt idx="20">
                  <c:v>16159.89</c:v>
                </c:pt>
                <c:pt idx="21">
                  <c:v>16082.73</c:v>
                </c:pt>
                <c:pt idx="22">
                  <c:v>16231</c:v>
                </c:pt>
                <c:pt idx="23">
                  <c:v>16063.25</c:v>
                </c:pt>
                <c:pt idx="24">
                  <c:v>15920.14</c:v>
                </c:pt>
                <c:pt idx="25">
                  <c:v>16093.38</c:v>
                </c:pt>
                <c:pt idx="26">
                  <c:v>16206.78</c:v>
                </c:pt>
                <c:pt idx="27">
                  <c:v>16384.43</c:v>
                </c:pt>
                <c:pt idx="28">
                  <c:v>16443.68</c:v>
                </c:pt>
                <c:pt idx="29">
                  <c:v>16384.71</c:v>
                </c:pt>
                <c:pt idx="30">
                  <c:v>16577.509999999998</c:v>
                </c:pt>
                <c:pt idx="31">
                  <c:v>16768.580000000002</c:v>
                </c:pt>
                <c:pt idx="32">
                  <c:v>16873.169999999998</c:v>
                </c:pt>
                <c:pt idx="33">
                  <c:v>16551.490000000002</c:v>
                </c:pt>
                <c:pt idx="34">
                  <c:v>16449.990000000002</c:v>
                </c:pt>
                <c:pt idx="35">
                  <c:v>16649.54</c:v>
                </c:pt>
                <c:pt idx="36">
                  <c:v>16886.439999999999</c:v>
                </c:pt>
                <c:pt idx="37">
                  <c:v>16956.59</c:v>
                </c:pt>
                <c:pt idx="38">
                  <c:v>16669.810000000001</c:v>
                </c:pt>
                <c:pt idx="39">
                  <c:v>16630.810000000001</c:v>
                </c:pt>
                <c:pt idx="40">
                  <c:v>16793.79</c:v>
                </c:pt>
                <c:pt idx="41">
                  <c:v>16870.509999999998</c:v>
                </c:pt>
                <c:pt idx="42">
                  <c:v>17002.95</c:v>
                </c:pt>
                <c:pt idx="43">
                  <c:v>16795.349999999999</c:v>
                </c:pt>
                <c:pt idx="44">
                  <c:v>17047.73</c:v>
                </c:pt>
                <c:pt idx="45">
                  <c:v>16587</c:v>
                </c:pt>
                <c:pt idx="46">
                  <c:v>16438.68</c:v>
                </c:pt>
                <c:pt idx="47">
                  <c:v>16563.32</c:v>
                </c:pt>
                <c:pt idx="48">
                  <c:v>16666.53</c:v>
                </c:pt>
                <c:pt idx="49">
                  <c:v>16986.54</c:v>
                </c:pt>
                <c:pt idx="50">
                  <c:v>16991.73</c:v>
                </c:pt>
                <c:pt idx="51">
                  <c:v>17045.36</c:v>
                </c:pt>
                <c:pt idx="52">
                  <c:v>17025.62</c:v>
                </c:pt>
                <c:pt idx="53">
                  <c:v>17045.27</c:v>
                </c:pt>
                <c:pt idx="54">
                  <c:v>17049.03</c:v>
                </c:pt>
                <c:pt idx="55">
                  <c:v>17188.27</c:v>
                </c:pt>
                <c:pt idx="56">
                  <c:v>17172.189999999999</c:v>
                </c:pt>
                <c:pt idx="57">
                  <c:v>17262.23</c:v>
                </c:pt>
                <c:pt idx="58">
                  <c:v>17207.52</c:v>
                </c:pt>
                <c:pt idx="59">
                  <c:v>17200.84</c:v>
                </c:pt>
                <c:pt idx="60">
                  <c:v>17299.78</c:v>
                </c:pt>
                <c:pt idx="61">
                  <c:v>17050.490000000002</c:v>
                </c:pt>
                <c:pt idx="62">
                  <c:v>17040.36</c:v>
                </c:pt>
                <c:pt idx="63">
                  <c:v>17390.150000000001</c:v>
                </c:pt>
                <c:pt idx="64">
                  <c:v>17538.62</c:v>
                </c:pt>
                <c:pt idx="65">
                  <c:v>17326.05</c:v>
                </c:pt>
                <c:pt idx="66">
                  <c:v>17380.36</c:v>
                </c:pt>
                <c:pt idx="67">
                  <c:v>17539.47</c:v>
                </c:pt>
                <c:pt idx="68">
                  <c:v>17442.28</c:v>
                </c:pt>
                <c:pt idx="69">
                  <c:v>17329.13</c:v>
                </c:pt>
                <c:pt idx="70">
                  <c:v>18125.12</c:v>
                </c:pt>
                <c:pt idx="71">
                  <c:v>18047.080000000002</c:v>
                </c:pt>
                <c:pt idx="72">
                  <c:v>17969.95</c:v>
                </c:pt>
                <c:pt idx="73">
                  <c:v>18176.88</c:v>
                </c:pt>
                <c:pt idx="74">
                  <c:v>18199.099999999999</c:v>
                </c:pt>
                <c:pt idx="75">
                  <c:v>18138.060000000001</c:v>
                </c:pt>
                <c:pt idx="76">
                  <c:v>17837.59</c:v>
                </c:pt>
                <c:pt idx="77">
                  <c:v>18103.060000000001</c:v>
                </c:pt>
                <c:pt idx="78">
                  <c:v>18264.759999999998</c:v>
                </c:pt>
                <c:pt idx="79">
                  <c:v>18353.240000000002</c:v>
                </c:pt>
                <c:pt idx="80">
                  <c:v>18374.12</c:v>
                </c:pt>
                <c:pt idx="81">
                  <c:v>18530.05</c:v>
                </c:pt>
                <c:pt idx="82">
                  <c:v>18412.27</c:v>
                </c:pt>
                <c:pt idx="83">
                  <c:v>18388.810000000001</c:v>
                </c:pt>
                <c:pt idx="84">
                  <c:v>18388.810000000001</c:v>
                </c:pt>
                <c:pt idx="85">
                  <c:v>18427.689999999999</c:v>
                </c:pt>
                <c:pt idx="86">
                  <c:v>18575.97</c:v>
                </c:pt>
                <c:pt idx="87">
                  <c:v>18646.89</c:v>
                </c:pt>
                <c:pt idx="88">
                  <c:v>18843.689999999999</c:v>
                </c:pt>
                <c:pt idx="89">
                  <c:v>19145.41</c:v>
                </c:pt>
                <c:pt idx="90">
                  <c:v>18483.3</c:v>
                </c:pt>
                <c:pt idx="91">
                  <c:v>18693.54</c:v>
                </c:pt>
                <c:pt idx="92">
                  <c:v>18544.53</c:v>
                </c:pt>
                <c:pt idx="93">
                  <c:v>18543</c:v>
                </c:pt>
                <c:pt idx="94">
                  <c:v>18526.2</c:v>
                </c:pt>
                <c:pt idx="95">
                  <c:v>18508.419999999998</c:v>
                </c:pt>
                <c:pt idx="96">
                  <c:v>18318.14</c:v>
                </c:pt>
                <c:pt idx="97">
                  <c:v>18187.78</c:v>
                </c:pt>
                <c:pt idx="98">
                  <c:v>18258.68</c:v>
                </c:pt>
                <c:pt idx="99">
                  <c:v>18059.46</c:v>
                </c:pt>
                <c:pt idx="100">
                  <c:v>17969.52</c:v>
                </c:pt>
                <c:pt idx="101">
                  <c:v>18053.75</c:v>
                </c:pt>
                <c:pt idx="102">
                  <c:v>18250.810000000001</c:v>
                </c:pt>
                <c:pt idx="103">
                  <c:v>18383.59</c:v>
                </c:pt>
                <c:pt idx="104">
                  <c:v>18262.8</c:v>
                </c:pt>
                <c:pt idx="105">
                  <c:v>18170.650000000001</c:v>
                </c:pt>
                <c:pt idx="106">
                  <c:v>18064.48</c:v>
                </c:pt>
                <c:pt idx="107">
                  <c:v>18083.43</c:v>
                </c:pt>
                <c:pt idx="108">
                  <c:v>17908.8</c:v>
                </c:pt>
                <c:pt idx="109">
                  <c:v>17972.23</c:v>
                </c:pt>
                <c:pt idx="110">
                  <c:v>17790.54</c:v>
                </c:pt>
                <c:pt idx="111">
                  <c:v>17598.080000000002</c:v>
                </c:pt>
                <c:pt idx="112">
                  <c:v>17647.52</c:v>
                </c:pt>
                <c:pt idx="113">
                  <c:v>17537.93</c:v>
                </c:pt>
                <c:pt idx="114">
                  <c:v>17509.86</c:v>
                </c:pt>
                <c:pt idx="115">
                  <c:v>17801.759999999998</c:v>
                </c:pt>
                <c:pt idx="116">
                  <c:v>18057.439999999999</c:v>
                </c:pt>
                <c:pt idx="117">
                  <c:v>18184.75</c:v>
                </c:pt>
                <c:pt idx="118">
                  <c:v>18129.46</c:v>
                </c:pt>
                <c:pt idx="119">
                  <c:v>18145.080000000002</c:v>
                </c:pt>
                <c:pt idx="120">
                  <c:v>18228.41</c:v>
                </c:pt>
                <c:pt idx="121">
                  <c:v>18064.93</c:v>
                </c:pt>
                <c:pt idx="122">
                  <c:v>21443.82</c:v>
                </c:pt>
                <c:pt idx="123">
                  <c:v>21225.22</c:v>
                </c:pt>
                <c:pt idx="124">
                  <c:v>21358.28</c:v>
                </c:pt>
                <c:pt idx="125">
                  <c:v>21224.27</c:v>
                </c:pt>
                <c:pt idx="126">
                  <c:v>21206.89</c:v>
                </c:pt>
                <c:pt idx="127">
                  <c:v>21214.959999999999</c:v>
                </c:pt>
                <c:pt idx="128">
                  <c:v>21346.81</c:v>
                </c:pt>
                <c:pt idx="129">
                  <c:v>21542.54</c:v>
                </c:pt>
                <c:pt idx="130">
                  <c:v>21467.15</c:v>
                </c:pt>
                <c:pt idx="131">
                  <c:v>21467.15</c:v>
                </c:pt>
                <c:pt idx="132">
                  <c:v>21378.1</c:v>
                </c:pt>
                <c:pt idx="133">
                  <c:v>21227.57</c:v>
                </c:pt>
                <c:pt idx="134">
                  <c:v>21071.02</c:v>
                </c:pt>
                <c:pt idx="135">
                  <c:v>21102.18</c:v>
                </c:pt>
                <c:pt idx="136">
                  <c:v>21258.32</c:v>
                </c:pt>
                <c:pt idx="137">
                  <c:v>21313.58</c:v>
                </c:pt>
                <c:pt idx="138">
                  <c:v>21261.06</c:v>
                </c:pt>
                <c:pt idx="139">
                  <c:v>21307.9</c:v>
                </c:pt>
                <c:pt idx="140">
                  <c:v>21246.14</c:v>
                </c:pt>
                <c:pt idx="141">
                  <c:v>21269.83</c:v>
                </c:pt>
                <c:pt idx="142">
                  <c:v>21210.75</c:v>
                </c:pt>
                <c:pt idx="143">
                  <c:v>21265.72</c:v>
                </c:pt>
                <c:pt idx="144">
                  <c:v>21381.31</c:v>
                </c:pt>
                <c:pt idx="145">
                  <c:v>21182.5</c:v>
                </c:pt>
                <c:pt idx="146">
                  <c:v>20940.88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STI!$V$28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STI!$V$29:$V$175</c:f>
              <c:numCache>
                <c:formatCode>#,##0_ ;[Red]\-#,##0\ </c:formatCode>
                <c:ptCount val="147"/>
                <c:pt idx="0">
                  <c:v>8832.0891200000005</c:v>
                </c:pt>
                <c:pt idx="1">
                  <c:v>8840.6443859999999</c:v>
                </c:pt>
                <c:pt idx="2">
                  <c:v>8803.2847359999996</c:v>
                </c:pt>
                <c:pt idx="3">
                  <c:v>8834.0009750000008</c:v>
                </c:pt>
                <c:pt idx="4">
                  <c:v>8834.0009750000008</c:v>
                </c:pt>
                <c:pt idx="5">
                  <c:v>8830.2169610000001</c:v>
                </c:pt>
                <c:pt idx="6">
                  <c:v>8840.9900730000008</c:v>
                </c:pt>
                <c:pt idx="7">
                  <c:v>8823.7082119999995</c:v>
                </c:pt>
                <c:pt idx="8">
                  <c:v>8842.9031149999992</c:v>
                </c:pt>
                <c:pt idx="9">
                  <c:v>8842.9031149999992</c:v>
                </c:pt>
                <c:pt idx="10">
                  <c:v>8825.2331200000008</c:v>
                </c:pt>
                <c:pt idx="11">
                  <c:v>8801.2493049999994</c:v>
                </c:pt>
                <c:pt idx="12">
                  <c:v>8819.9669130000002</c:v>
                </c:pt>
                <c:pt idx="13">
                  <c:v>8803.9654019999998</c:v>
                </c:pt>
                <c:pt idx="14">
                  <c:v>8831.0460419999999</c:v>
                </c:pt>
                <c:pt idx="15">
                  <c:v>8828.7071230000001</c:v>
                </c:pt>
                <c:pt idx="16">
                  <c:v>8800.4652470000001</c:v>
                </c:pt>
                <c:pt idx="17">
                  <c:v>8838.2886510000008</c:v>
                </c:pt>
                <c:pt idx="18">
                  <c:v>8802.9392360000002</c:v>
                </c:pt>
                <c:pt idx="19">
                  <c:v>8835.2522950000002</c:v>
                </c:pt>
                <c:pt idx="20">
                  <c:v>8812.2640759999995</c:v>
                </c:pt>
                <c:pt idx="21">
                  <c:v>8827.7608209999999</c:v>
                </c:pt>
                <c:pt idx="22">
                  <c:v>8801.2427970000008</c:v>
                </c:pt>
                <c:pt idx="23">
                  <c:v>8817.582273</c:v>
                </c:pt>
                <c:pt idx="24">
                  <c:v>8802.8968150000001</c:v>
                </c:pt>
                <c:pt idx="25">
                  <c:v>8837.0995660000008</c:v>
                </c:pt>
                <c:pt idx="26">
                  <c:v>8834.3342159999993</c:v>
                </c:pt>
                <c:pt idx="27">
                  <c:v>8806.1772290000008</c:v>
                </c:pt>
                <c:pt idx="28">
                  <c:v>8807.9117349999997</c:v>
                </c:pt>
                <c:pt idx="29">
                  <c:v>8841.7227770000009</c:v>
                </c:pt>
                <c:pt idx="30">
                  <c:v>8812.1917119999998</c:v>
                </c:pt>
                <c:pt idx="31">
                  <c:v>8810.8833830000003</c:v>
                </c:pt>
                <c:pt idx="32">
                  <c:v>8814.4935650000007</c:v>
                </c:pt>
                <c:pt idx="33">
                  <c:v>8840.2742240000007</c:v>
                </c:pt>
                <c:pt idx="34">
                  <c:v>8844.7640900000006</c:v>
                </c:pt>
                <c:pt idx="35">
                  <c:v>8818.8358609999996</c:v>
                </c:pt>
                <c:pt idx="36">
                  <c:v>8840.3242300000002</c:v>
                </c:pt>
                <c:pt idx="37">
                  <c:v>8825.8018250000005</c:v>
                </c:pt>
                <c:pt idx="38">
                  <c:v>8835.9804129999993</c:v>
                </c:pt>
                <c:pt idx="39">
                  <c:v>8834.0286169999999</c:v>
                </c:pt>
                <c:pt idx="40">
                  <c:v>9765.2075810000006</c:v>
                </c:pt>
                <c:pt idx="41">
                  <c:v>9800.9613570000001</c:v>
                </c:pt>
                <c:pt idx="42">
                  <c:v>9796.3265960000008</c:v>
                </c:pt>
                <c:pt idx="43">
                  <c:v>9776.0227799999993</c:v>
                </c:pt>
                <c:pt idx="44">
                  <c:v>9784.3863180000008</c:v>
                </c:pt>
                <c:pt idx="45">
                  <c:v>9811.2819720000007</c:v>
                </c:pt>
                <c:pt idx="46">
                  <c:v>9760.3691259999996</c:v>
                </c:pt>
                <c:pt idx="47">
                  <c:v>9793.6873020000003</c:v>
                </c:pt>
                <c:pt idx="48">
                  <c:v>9787.5879999999997</c:v>
                </c:pt>
                <c:pt idx="49">
                  <c:v>9784.8501319999996</c:v>
                </c:pt>
                <c:pt idx="50">
                  <c:v>9800.1033989999996</c:v>
                </c:pt>
                <c:pt idx="51">
                  <c:v>9786.7284459999992</c:v>
                </c:pt>
                <c:pt idx="52">
                  <c:v>9787.5427010000003</c:v>
                </c:pt>
                <c:pt idx="53">
                  <c:v>9805.9658679999993</c:v>
                </c:pt>
                <c:pt idx="54">
                  <c:v>9772.4861689999998</c:v>
                </c:pt>
                <c:pt idx="55">
                  <c:v>9608.2746819999993</c:v>
                </c:pt>
                <c:pt idx="56">
                  <c:v>9578.5779779999993</c:v>
                </c:pt>
                <c:pt idx="57">
                  <c:v>9554.5309940000006</c:v>
                </c:pt>
                <c:pt idx="58">
                  <c:v>9560.0401710000006</c:v>
                </c:pt>
                <c:pt idx="59">
                  <c:v>9553.8484719999997</c:v>
                </c:pt>
                <c:pt idx="60">
                  <c:v>9555.9601280000006</c:v>
                </c:pt>
                <c:pt idx="61">
                  <c:v>9561.2051470000006</c:v>
                </c:pt>
                <c:pt idx="62">
                  <c:v>9577.4650779999993</c:v>
                </c:pt>
                <c:pt idx="63">
                  <c:v>9610.8679429999993</c:v>
                </c:pt>
                <c:pt idx="64">
                  <c:v>9554.817771</c:v>
                </c:pt>
                <c:pt idx="65">
                  <c:v>9603.4670989999995</c:v>
                </c:pt>
                <c:pt idx="66">
                  <c:v>9593.7764349999998</c:v>
                </c:pt>
                <c:pt idx="67">
                  <c:v>9572.2677550000008</c:v>
                </c:pt>
                <c:pt idx="68">
                  <c:v>9545.1223669999999</c:v>
                </c:pt>
                <c:pt idx="69">
                  <c:v>9603.890324</c:v>
                </c:pt>
                <c:pt idx="70">
                  <c:v>9593.9790090000006</c:v>
                </c:pt>
                <c:pt idx="71">
                  <c:v>9577.9790190000003</c:v>
                </c:pt>
                <c:pt idx="72">
                  <c:v>9591.870535</c:v>
                </c:pt>
                <c:pt idx="73">
                  <c:v>9574.6838470000002</c:v>
                </c:pt>
                <c:pt idx="74">
                  <c:v>9589.3817039999994</c:v>
                </c:pt>
                <c:pt idx="75">
                  <c:v>9592.791792</c:v>
                </c:pt>
                <c:pt idx="76">
                  <c:v>9565.292367</c:v>
                </c:pt>
                <c:pt idx="77">
                  <c:v>9600.3280419999992</c:v>
                </c:pt>
                <c:pt idx="78">
                  <c:v>9557.4710649999997</c:v>
                </c:pt>
                <c:pt idx="79">
                  <c:v>9595.3615850000006</c:v>
                </c:pt>
                <c:pt idx="80">
                  <c:v>9606.6353999999992</c:v>
                </c:pt>
                <c:pt idx="81">
                  <c:v>9609.3081239999992</c:v>
                </c:pt>
                <c:pt idx="82">
                  <c:v>9565.9305629999999</c:v>
                </c:pt>
                <c:pt idx="83">
                  <c:v>9567.1196080000009</c:v>
                </c:pt>
                <c:pt idx="84">
                  <c:v>9567.1196080000009</c:v>
                </c:pt>
                <c:pt idx="85">
                  <c:v>9588.4204000000009</c:v>
                </c:pt>
                <c:pt idx="86">
                  <c:v>9572.4950150000004</c:v>
                </c:pt>
                <c:pt idx="87">
                  <c:v>9602.3264290000006</c:v>
                </c:pt>
                <c:pt idx="88">
                  <c:v>9582.4601779999994</c:v>
                </c:pt>
                <c:pt idx="89">
                  <c:v>9577.1409480000002</c:v>
                </c:pt>
                <c:pt idx="90">
                  <c:v>9582.1307309999993</c:v>
                </c:pt>
                <c:pt idx="91">
                  <c:v>9624.8450740000007</c:v>
                </c:pt>
                <c:pt idx="92">
                  <c:v>9598.1623999999993</c:v>
                </c:pt>
                <c:pt idx="93">
                  <c:v>9608.0779689999999</c:v>
                </c:pt>
                <c:pt idx="94">
                  <c:v>9598.7460379999993</c:v>
                </c:pt>
                <c:pt idx="95">
                  <c:v>9626.4099729999998</c:v>
                </c:pt>
                <c:pt idx="96">
                  <c:v>9611.7932079999991</c:v>
                </c:pt>
                <c:pt idx="97">
                  <c:v>9596.6512590000002</c:v>
                </c:pt>
                <c:pt idx="98">
                  <c:v>9609.0812420000002</c:v>
                </c:pt>
                <c:pt idx="99">
                  <c:v>9618.8361459999996</c:v>
                </c:pt>
                <c:pt idx="100">
                  <c:v>9621.030143</c:v>
                </c:pt>
                <c:pt idx="101">
                  <c:v>9653.1160610000006</c:v>
                </c:pt>
                <c:pt idx="102">
                  <c:v>9611.0755509999999</c:v>
                </c:pt>
                <c:pt idx="103">
                  <c:v>9605.1649199999993</c:v>
                </c:pt>
                <c:pt idx="104">
                  <c:v>9644.767452</c:v>
                </c:pt>
                <c:pt idx="105">
                  <c:v>9434.3517639999991</c:v>
                </c:pt>
                <c:pt idx="106">
                  <c:v>9456.3103059999994</c:v>
                </c:pt>
                <c:pt idx="107">
                  <c:v>9457.2367319999994</c:v>
                </c:pt>
                <c:pt idx="108">
                  <c:v>9455.1492849999995</c:v>
                </c:pt>
                <c:pt idx="109">
                  <c:v>9469.7315870000002</c:v>
                </c:pt>
                <c:pt idx="110">
                  <c:v>9431.1186909999997</c:v>
                </c:pt>
                <c:pt idx="111">
                  <c:v>9467.0159210000002</c:v>
                </c:pt>
                <c:pt idx="112">
                  <c:v>9422.5733400000008</c:v>
                </c:pt>
                <c:pt idx="113">
                  <c:v>9442.3786650000002</c:v>
                </c:pt>
                <c:pt idx="114">
                  <c:v>9430.2757099999999</c:v>
                </c:pt>
                <c:pt idx="115">
                  <c:v>9443.053457</c:v>
                </c:pt>
                <c:pt idx="116">
                  <c:v>9462.2911760000006</c:v>
                </c:pt>
                <c:pt idx="117">
                  <c:v>9469.9803709999996</c:v>
                </c:pt>
                <c:pt idx="118">
                  <c:v>9429.7318149999992</c:v>
                </c:pt>
                <c:pt idx="119">
                  <c:v>9462.152865</c:v>
                </c:pt>
                <c:pt idx="120">
                  <c:v>9438.4086459999999</c:v>
                </c:pt>
                <c:pt idx="121">
                  <c:v>9441.5555469999999</c:v>
                </c:pt>
                <c:pt idx="122">
                  <c:v>9641.1497240000008</c:v>
                </c:pt>
                <c:pt idx="123">
                  <c:v>9723.7330409999995</c:v>
                </c:pt>
                <c:pt idx="124">
                  <c:v>9706.7376050000003</c:v>
                </c:pt>
                <c:pt idx="125">
                  <c:v>9706.9461119999996</c:v>
                </c:pt>
                <c:pt idx="126">
                  <c:v>9693.8410569999996</c:v>
                </c:pt>
                <c:pt idx="127">
                  <c:v>9687.0119780000005</c:v>
                </c:pt>
                <c:pt idx="128">
                  <c:v>9678.285108</c:v>
                </c:pt>
                <c:pt idx="129">
                  <c:v>9708.3249340000002</c:v>
                </c:pt>
                <c:pt idx="130">
                  <c:v>9682.3083659999993</c:v>
                </c:pt>
                <c:pt idx="131">
                  <c:v>9682.3083659999993</c:v>
                </c:pt>
                <c:pt idx="132">
                  <c:v>9710.9508989999995</c:v>
                </c:pt>
                <c:pt idx="133">
                  <c:v>9685.8674389999996</c:v>
                </c:pt>
                <c:pt idx="134">
                  <c:v>9710.0191059999997</c:v>
                </c:pt>
                <c:pt idx="135">
                  <c:v>9708.7046659999996</c:v>
                </c:pt>
                <c:pt idx="136">
                  <c:v>9693.5816109999996</c:v>
                </c:pt>
                <c:pt idx="137">
                  <c:v>9688.4420059999993</c:v>
                </c:pt>
                <c:pt idx="138">
                  <c:v>9722.5843619999996</c:v>
                </c:pt>
                <c:pt idx="139">
                  <c:v>9723.2127639999999</c:v>
                </c:pt>
                <c:pt idx="140">
                  <c:v>9703.4000080000005</c:v>
                </c:pt>
                <c:pt idx="141">
                  <c:v>9699.7034769999991</c:v>
                </c:pt>
                <c:pt idx="142">
                  <c:v>9710.2038560000001</c:v>
                </c:pt>
                <c:pt idx="143">
                  <c:v>9720.1294300000009</c:v>
                </c:pt>
                <c:pt idx="144">
                  <c:v>9686.0727939999997</c:v>
                </c:pt>
                <c:pt idx="145">
                  <c:v>9721.8804419999997</c:v>
                </c:pt>
                <c:pt idx="146">
                  <c:v>9715.9953110000006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47368"/>
        <c:axId val="737639136"/>
      </c:lineChart>
      <c:lineChart>
        <c:grouping val="standard"/>
        <c:varyColors val="0"/>
        <c:ser>
          <c:idx val="3"/>
          <c:order val="2"/>
          <c:tx>
            <c:strRef>
              <c:f>STI!$W$28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STI!$S$29:$S$175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STI!$W$29:$W$175</c:f>
              <c:numCache>
                <c:formatCode>#,##0_ ;[Red]\-#,##0\ </c:formatCode>
                <c:ptCount val="147"/>
                <c:pt idx="0">
                  <c:v>1436.3864000000001</c:v>
                </c:pt>
                <c:pt idx="1">
                  <c:v>1436.3864000000001</c:v>
                </c:pt>
                <c:pt idx="2">
                  <c:v>1436.3864000000001</c:v>
                </c:pt>
                <c:pt idx="3">
                  <c:v>1436.3864000000001</c:v>
                </c:pt>
                <c:pt idx="4">
                  <c:v>1436.3864000000001</c:v>
                </c:pt>
                <c:pt idx="5">
                  <c:v>1436.3864000000001</c:v>
                </c:pt>
                <c:pt idx="6">
                  <c:v>1444.8978999999999</c:v>
                </c:pt>
                <c:pt idx="7">
                  <c:v>1444.8978999999999</c:v>
                </c:pt>
                <c:pt idx="8">
                  <c:v>1444.8978999999999</c:v>
                </c:pt>
                <c:pt idx="9">
                  <c:v>1444.8978999999999</c:v>
                </c:pt>
                <c:pt idx="10">
                  <c:v>1444.8978999999999</c:v>
                </c:pt>
                <c:pt idx="11">
                  <c:v>1444.8978999999999</c:v>
                </c:pt>
                <c:pt idx="12">
                  <c:v>1444.8978999999999</c:v>
                </c:pt>
                <c:pt idx="13">
                  <c:v>1393.6052999999999</c:v>
                </c:pt>
                <c:pt idx="14">
                  <c:v>1393.6052999999999</c:v>
                </c:pt>
                <c:pt idx="15">
                  <c:v>1393.6052999999999</c:v>
                </c:pt>
                <c:pt idx="16">
                  <c:v>1393.6052999999999</c:v>
                </c:pt>
                <c:pt idx="17">
                  <c:v>1393.6052999999999</c:v>
                </c:pt>
                <c:pt idx="18">
                  <c:v>1417.7469000000001</c:v>
                </c:pt>
                <c:pt idx="19">
                  <c:v>1417.7469000000001</c:v>
                </c:pt>
                <c:pt idx="20">
                  <c:v>1417.7469000000001</c:v>
                </c:pt>
                <c:pt idx="21">
                  <c:v>1417.7469000000001</c:v>
                </c:pt>
                <c:pt idx="22">
                  <c:v>1417.7469000000001</c:v>
                </c:pt>
                <c:pt idx="23">
                  <c:v>1404.1578</c:v>
                </c:pt>
                <c:pt idx="24">
                  <c:v>1404.1578</c:v>
                </c:pt>
                <c:pt idx="25">
                  <c:v>1404.1578</c:v>
                </c:pt>
                <c:pt idx="26">
                  <c:v>1404.1578</c:v>
                </c:pt>
                <c:pt idx="27">
                  <c:v>1404.1578</c:v>
                </c:pt>
                <c:pt idx="28">
                  <c:v>1408.9313</c:v>
                </c:pt>
                <c:pt idx="29">
                  <c:v>1408.9313</c:v>
                </c:pt>
                <c:pt idx="30">
                  <c:v>1408.9313</c:v>
                </c:pt>
                <c:pt idx="31">
                  <c:v>1408.9313</c:v>
                </c:pt>
                <c:pt idx="32">
                  <c:v>1408.9313</c:v>
                </c:pt>
                <c:pt idx="33">
                  <c:v>1408.9313</c:v>
                </c:pt>
                <c:pt idx="34">
                  <c:v>1408.9313</c:v>
                </c:pt>
                <c:pt idx="35">
                  <c:v>1415.7083</c:v>
                </c:pt>
                <c:pt idx="36">
                  <c:v>1415.7083</c:v>
                </c:pt>
                <c:pt idx="37">
                  <c:v>1415.7083</c:v>
                </c:pt>
                <c:pt idx="38">
                  <c:v>1415.7083</c:v>
                </c:pt>
                <c:pt idx="39">
                  <c:v>1415.7083</c:v>
                </c:pt>
                <c:pt idx="40">
                  <c:v>1441.4063000000001</c:v>
                </c:pt>
                <c:pt idx="41">
                  <c:v>1441.4063000000001</c:v>
                </c:pt>
                <c:pt idx="42">
                  <c:v>1441.4063000000001</c:v>
                </c:pt>
                <c:pt idx="43">
                  <c:v>1441.4063000000001</c:v>
                </c:pt>
                <c:pt idx="44">
                  <c:v>1441.4063000000001</c:v>
                </c:pt>
                <c:pt idx="45">
                  <c:v>1408.2663</c:v>
                </c:pt>
                <c:pt idx="46">
                  <c:v>1408.2663</c:v>
                </c:pt>
                <c:pt idx="47">
                  <c:v>1408.2663</c:v>
                </c:pt>
                <c:pt idx="48">
                  <c:v>1408.2663</c:v>
                </c:pt>
                <c:pt idx="49">
                  <c:v>1408.2663</c:v>
                </c:pt>
                <c:pt idx="50">
                  <c:v>1415.0811000000001</c:v>
                </c:pt>
                <c:pt idx="51">
                  <c:v>1415.0811000000001</c:v>
                </c:pt>
                <c:pt idx="52">
                  <c:v>1415.0811000000001</c:v>
                </c:pt>
                <c:pt idx="53">
                  <c:v>1415.0811000000001</c:v>
                </c:pt>
                <c:pt idx="54">
                  <c:v>1415.0811000000001</c:v>
                </c:pt>
                <c:pt idx="55">
                  <c:v>1392.8720000000001</c:v>
                </c:pt>
                <c:pt idx="56">
                  <c:v>1392.8720000000001</c:v>
                </c:pt>
                <c:pt idx="57">
                  <c:v>1392.8720000000001</c:v>
                </c:pt>
                <c:pt idx="58">
                  <c:v>1392.8720000000001</c:v>
                </c:pt>
                <c:pt idx="59">
                  <c:v>1392.8720000000001</c:v>
                </c:pt>
                <c:pt idx="60">
                  <c:v>1392.4879000000001</c:v>
                </c:pt>
                <c:pt idx="61">
                  <c:v>1392.4879000000001</c:v>
                </c:pt>
                <c:pt idx="62">
                  <c:v>1392.4879000000001</c:v>
                </c:pt>
                <c:pt idx="63">
                  <c:v>1392.4879000000001</c:v>
                </c:pt>
                <c:pt idx="64">
                  <c:v>1392.4879000000001</c:v>
                </c:pt>
                <c:pt idx="65">
                  <c:v>1391.3297</c:v>
                </c:pt>
                <c:pt idx="66">
                  <c:v>1391.3297</c:v>
                </c:pt>
                <c:pt idx="67">
                  <c:v>1391.3297</c:v>
                </c:pt>
                <c:pt idx="68">
                  <c:v>1391.3297</c:v>
                </c:pt>
                <c:pt idx="69">
                  <c:v>1391.3297</c:v>
                </c:pt>
                <c:pt idx="70">
                  <c:v>1400.2756999999999</c:v>
                </c:pt>
                <c:pt idx="71">
                  <c:v>1400.2756999999999</c:v>
                </c:pt>
                <c:pt idx="72">
                  <c:v>1400.2756999999999</c:v>
                </c:pt>
                <c:pt idx="73">
                  <c:v>1400.2756999999999</c:v>
                </c:pt>
                <c:pt idx="74">
                  <c:v>1400.2756999999999</c:v>
                </c:pt>
                <c:pt idx="75">
                  <c:v>1433.7309</c:v>
                </c:pt>
                <c:pt idx="76">
                  <c:v>1433.7309</c:v>
                </c:pt>
                <c:pt idx="77">
                  <c:v>1433.7309</c:v>
                </c:pt>
                <c:pt idx="78">
                  <c:v>1433.7309</c:v>
                </c:pt>
                <c:pt idx="79">
                  <c:v>1433.7309</c:v>
                </c:pt>
                <c:pt idx="80">
                  <c:v>1433.7309</c:v>
                </c:pt>
                <c:pt idx="81">
                  <c:v>1433.7309</c:v>
                </c:pt>
                <c:pt idx="82">
                  <c:v>1433.7309</c:v>
                </c:pt>
                <c:pt idx="83">
                  <c:v>1433.7309</c:v>
                </c:pt>
                <c:pt idx="84">
                  <c:v>1433.7309</c:v>
                </c:pt>
                <c:pt idx="85">
                  <c:v>1442.8050000000001</c:v>
                </c:pt>
                <c:pt idx="86">
                  <c:v>1442.8050000000001</c:v>
                </c:pt>
                <c:pt idx="87">
                  <c:v>1442.8050000000001</c:v>
                </c:pt>
                <c:pt idx="88">
                  <c:v>1442.8050000000001</c:v>
                </c:pt>
                <c:pt idx="89">
                  <c:v>1442.8050000000001</c:v>
                </c:pt>
                <c:pt idx="90">
                  <c:v>1526.6980000000001</c:v>
                </c:pt>
                <c:pt idx="91">
                  <c:v>1526.6980000000001</c:v>
                </c:pt>
                <c:pt idx="92">
                  <c:v>1526.6980000000001</c:v>
                </c:pt>
                <c:pt idx="93">
                  <c:v>1526.6980000000001</c:v>
                </c:pt>
                <c:pt idx="94">
                  <c:v>1526.6980000000001</c:v>
                </c:pt>
                <c:pt idx="95">
                  <c:v>1526.6980000000001</c:v>
                </c:pt>
                <c:pt idx="96">
                  <c:v>1526.6980000000001</c:v>
                </c:pt>
                <c:pt idx="97">
                  <c:v>1526.6980000000001</c:v>
                </c:pt>
                <c:pt idx="98">
                  <c:v>1526.6980000000001</c:v>
                </c:pt>
                <c:pt idx="99">
                  <c:v>1526.6980000000001</c:v>
                </c:pt>
                <c:pt idx="100">
                  <c:v>1567.8449000000001</c:v>
                </c:pt>
                <c:pt idx="101">
                  <c:v>1567.8449000000001</c:v>
                </c:pt>
                <c:pt idx="102">
                  <c:v>1567.8449000000001</c:v>
                </c:pt>
                <c:pt idx="103">
                  <c:v>1567.8449000000001</c:v>
                </c:pt>
                <c:pt idx="104">
                  <c:v>1567.8449000000001</c:v>
                </c:pt>
                <c:pt idx="105">
                  <c:v>1062.8210999999999</c:v>
                </c:pt>
                <c:pt idx="106">
                  <c:v>1062.8210999999999</c:v>
                </c:pt>
                <c:pt idx="107">
                  <c:v>1062.8210999999999</c:v>
                </c:pt>
                <c:pt idx="108">
                  <c:v>1062.8210999999999</c:v>
                </c:pt>
                <c:pt idx="109">
                  <c:v>1062.8210999999999</c:v>
                </c:pt>
                <c:pt idx="110">
                  <c:v>1054.52</c:v>
                </c:pt>
                <c:pt idx="111">
                  <c:v>1054.52</c:v>
                </c:pt>
                <c:pt idx="112">
                  <c:v>1054.52</c:v>
                </c:pt>
                <c:pt idx="113">
                  <c:v>1054.52</c:v>
                </c:pt>
                <c:pt idx="114">
                  <c:v>1054.52</c:v>
                </c:pt>
                <c:pt idx="115">
                  <c:v>1054.52</c:v>
                </c:pt>
                <c:pt idx="116">
                  <c:v>1054.52</c:v>
                </c:pt>
                <c:pt idx="117">
                  <c:v>1054.52</c:v>
                </c:pt>
                <c:pt idx="118">
                  <c:v>1054.52</c:v>
                </c:pt>
                <c:pt idx="119">
                  <c:v>1054.52</c:v>
                </c:pt>
                <c:pt idx="120">
                  <c:v>1059.4809</c:v>
                </c:pt>
                <c:pt idx="121">
                  <c:v>1059.4809</c:v>
                </c:pt>
                <c:pt idx="122">
                  <c:v>1029.1246000000001</c:v>
                </c:pt>
                <c:pt idx="123">
                  <c:v>1130.0718999999999</c:v>
                </c:pt>
                <c:pt idx="124">
                  <c:v>1130.0718999999999</c:v>
                </c:pt>
                <c:pt idx="125">
                  <c:v>1130.0718999999999</c:v>
                </c:pt>
                <c:pt idx="126">
                  <c:v>1130.0718999999999</c:v>
                </c:pt>
                <c:pt idx="127">
                  <c:v>1130.0718999999999</c:v>
                </c:pt>
                <c:pt idx="128">
                  <c:v>1134.9418000000001</c:v>
                </c:pt>
                <c:pt idx="129">
                  <c:v>1134.9418000000001</c:v>
                </c:pt>
                <c:pt idx="130">
                  <c:v>1134.9418000000001</c:v>
                </c:pt>
                <c:pt idx="131">
                  <c:v>1134.9418000000001</c:v>
                </c:pt>
                <c:pt idx="132">
                  <c:v>1134.9418000000001</c:v>
                </c:pt>
                <c:pt idx="133">
                  <c:v>1140.8602000000001</c:v>
                </c:pt>
                <c:pt idx="134">
                  <c:v>1140.8602000000001</c:v>
                </c:pt>
                <c:pt idx="135">
                  <c:v>1140.8602000000001</c:v>
                </c:pt>
                <c:pt idx="136">
                  <c:v>1140.8602000000001</c:v>
                </c:pt>
                <c:pt idx="137">
                  <c:v>1140.8602000000001</c:v>
                </c:pt>
                <c:pt idx="138">
                  <c:v>1133.8390999999999</c:v>
                </c:pt>
                <c:pt idx="139">
                  <c:v>1133.8390999999999</c:v>
                </c:pt>
                <c:pt idx="140">
                  <c:v>1133.8390999999999</c:v>
                </c:pt>
                <c:pt idx="141">
                  <c:v>1133.8390999999999</c:v>
                </c:pt>
                <c:pt idx="142">
                  <c:v>1133.8390999999999</c:v>
                </c:pt>
                <c:pt idx="143">
                  <c:v>1137.7529</c:v>
                </c:pt>
                <c:pt idx="144">
                  <c:v>1137.7529</c:v>
                </c:pt>
                <c:pt idx="145">
                  <c:v>1137.7529</c:v>
                </c:pt>
                <c:pt idx="146">
                  <c:v>1137.7529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STI!$Y$28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STI!$Y$29:$Y$175</c:f>
              <c:numCache>
                <c:formatCode>#,##0_ ;[Red]\-#,##0\ </c:formatCode>
                <c:ptCount val="147"/>
                <c:pt idx="0">
                  <c:v>1363.2119070000001</c:v>
                </c:pt>
                <c:pt idx="1">
                  <c:v>1363.7569140000001</c:v>
                </c:pt>
                <c:pt idx="2">
                  <c:v>1362.8970099999999</c:v>
                </c:pt>
                <c:pt idx="3">
                  <c:v>1362.4050709999999</c:v>
                </c:pt>
                <c:pt idx="4">
                  <c:v>1362.4050709999999</c:v>
                </c:pt>
                <c:pt idx="5">
                  <c:v>1362.048689</c:v>
                </c:pt>
                <c:pt idx="6">
                  <c:v>1370.6711170000001</c:v>
                </c:pt>
                <c:pt idx="7">
                  <c:v>1371.1827350000001</c:v>
                </c:pt>
                <c:pt idx="8">
                  <c:v>1371.8673679999999</c:v>
                </c:pt>
                <c:pt idx="9">
                  <c:v>1371.8673679999999</c:v>
                </c:pt>
                <c:pt idx="10">
                  <c:v>1370.8995669999999</c:v>
                </c:pt>
                <c:pt idx="11">
                  <c:v>1371.6120129999999</c:v>
                </c:pt>
                <c:pt idx="12">
                  <c:v>1370.1711889999999</c:v>
                </c:pt>
                <c:pt idx="13">
                  <c:v>1314.2503899999999</c:v>
                </c:pt>
                <c:pt idx="14">
                  <c:v>1314.580905</c:v>
                </c:pt>
                <c:pt idx="15">
                  <c:v>1314.3321960000001</c:v>
                </c:pt>
                <c:pt idx="16">
                  <c:v>1314.8836389999999</c:v>
                </c:pt>
                <c:pt idx="17">
                  <c:v>1315.742387</c:v>
                </c:pt>
                <c:pt idx="18">
                  <c:v>1343.581635</c:v>
                </c:pt>
                <c:pt idx="19">
                  <c:v>1342.7602910000001</c:v>
                </c:pt>
                <c:pt idx="20">
                  <c:v>1343.1115110000001</c:v>
                </c:pt>
                <c:pt idx="21">
                  <c:v>1342.3858339999999</c:v>
                </c:pt>
                <c:pt idx="22">
                  <c:v>1343.3579460000001</c:v>
                </c:pt>
                <c:pt idx="23">
                  <c:v>1327.8677170000001</c:v>
                </c:pt>
                <c:pt idx="24">
                  <c:v>1327.3415279999999</c:v>
                </c:pt>
                <c:pt idx="25">
                  <c:v>1328.66219</c:v>
                </c:pt>
                <c:pt idx="26">
                  <c:v>1327.3966559999999</c:v>
                </c:pt>
                <c:pt idx="27">
                  <c:v>1327.8288210000001</c:v>
                </c:pt>
                <c:pt idx="28">
                  <c:v>1333.940697</c:v>
                </c:pt>
                <c:pt idx="29">
                  <c:v>1334.9624719999999</c:v>
                </c:pt>
                <c:pt idx="30">
                  <c:v>1334.0836959999999</c:v>
                </c:pt>
                <c:pt idx="31">
                  <c:v>1334.0270270000001</c:v>
                </c:pt>
                <c:pt idx="32">
                  <c:v>1334.1026489999999</c:v>
                </c:pt>
                <c:pt idx="33">
                  <c:v>1334.033919</c:v>
                </c:pt>
                <c:pt idx="34">
                  <c:v>1333.6454510000001</c:v>
                </c:pt>
                <c:pt idx="35">
                  <c:v>1329.2281370000001</c:v>
                </c:pt>
                <c:pt idx="36">
                  <c:v>1329.827765</c:v>
                </c:pt>
                <c:pt idx="37">
                  <c:v>1328.682916</c:v>
                </c:pt>
                <c:pt idx="38">
                  <c:v>1329.266069</c:v>
                </c:pt>
                <c:pt idx="39">
                  <c:v>1327.9807410000001</c:v>
                </c:pt>
                <c:pt idx="40">
                  <c:v>1425.326376</c:v>
                </c:pt>
                <c:pt idx="41">
                  <c:v>1426.0856140000001</c:v>
                </c:pt>
                <c:pt idx="42">
                  <c:v>1425.073359</c:v>
                </c:pt>
                <c:pt idx="43">
                  <c:v>1424.25064</c:v>
                </c:pt>
                <c:pt idx="44">
                  <c:v>1425.0562729999999</c:v>
                </c:pt>
                <c:pt idx="45">
                  <c:v>1370.6817309999999</c:v>
                </c:pt>
                <c:pt idx="46">
                  <c:v>1370.777157</c:v>
                </c:pt>
                <c:pt idx="47">
                  <c:v>1370.195238</c:v>
                </c:pt>
                <c:pt idx="48">
                  <c:v>1371.250626</c:v>
                </c:pt>
                <c:pt idx="49">
                  <c:v>1371.090645</c:v>
                </c:pt>
                <c:pt idx="50">
                  <c:v>1383.11925</c:v>
                </c:pt>
                <c:pt idx="51">
                  <c:v>1384.563347</c:v>
                </c:pt>
                <c:pt idx="52">
                  <c:v>1384.2586610000001</c:v>
                </c:pt>
                <c:pt idx="53">
                  <c:v>1384.36679</c:v>
                </c:pt>
                <c:pt idx="54">
                  <c:v>1383.784114</c:v>
                </c:pt>
                <c:pt idx="55">
                  <c:v>1547.27612</c:v>
                </c:pt>
                <c:pt idx="56">
                  <c:v>1546.672732</c:v>
                </c:pt>
                <c:pt idx="57">
                  <c:v>1547.070727</c:v>
                </c:pt>
                <c:pt idx="58">
                  <c:v>1546.525541</c:v>
                </c:pt>
                <c:pt idx="59">
                  <c:v>1547.1116689999999</c:v>
                </c:pt>
                <c:pt idx="60">
                  <c:v>1457.772344</c:v>
                </c:pt>
                <c:pt idx="61">
                  <c:v>1459.470603</c:v>
                </c:pt>
                <c:pt idx="62">
                  <c:v>1459.494355</c:v>
                </c:pt>
                <c:pt idx="63">
                  <c:v>1458.5362439999999</c:v>
                </c:pt>
                <c:pt idx="64">
                  <c:v>1458.835284</c:v>
                </c:pt>
                <c:pt idx="65">
                  <c:v>1459.4691680000001</c:v>
                </c:pt>
                <c:pt idx="66">
                  <c:v>1459.3011369999999</c:v>
                </c:pt>
                <c:pt idx="67">
                  <c:v>1459.192454</c:v>
                </c:pt>
                <c:pt idx="68">
                  <c:v>1459.159958</c:v>
                </c:pt>
                <c:pt idx="69">
                  <c:v>1459.367131</c:v>
                </c:pt>
                <c:pt idx="70">
                  <c:v>1476.6428820000001</c:v>
                </c:pt>
                <c:pt idx="71">
                  <c:v>1475.3702989999999</c:v>
                </c:pt>
                <c:pt idx="72">
                  <c:v>1475.85169</c:v>
                </c:pt>
                <c:pt idx="73">
                  <c:v>1475.8623700000001</c:v>
                </c:pt>
                <c:pt idx="74">
                  <c:v>1474.5020360000001</c:v>
                </c:pt>
                <c:pt idx="75">
                  <c:v>1405.5366489999999</c:v>
                </c:pt>
                <c:pt idx="76">
                  <c:v>1404.829015</c:v>
                </c:pt>
                <c:pt idx="77">
                  <c:v>1405.287826</c:v>
                </c:pt>
                <c:pt idx="78">
                  <c:v>1405.541262</c:v>
                </c:pt>
                <c:pt idx="79">
                  <c:v>1405.2982199999999</c:v>
                </c:pt>
                <c:pt idx="80">
                  <c:v>1404.851891</c:v>
                </c:pt>
                <c:pt idx="81">
                  <c:v>1405.583457</c:v>
                </c:pt>
                <c:pt idx="82">
                  <c:v>1405.0950700000001</c:v>
                </c:pt>
                <c:pt idx="83">
                  <c:v>1405.7464199999999</c:v>
                </c:pt>
                <c:pt idx="84">
                  <c:v>1405.7464199999999</c:v>
                </c:pt>
                <c:pt idx="85">
                  <c:v>1434.896718</c:v>
                </c:pt>
                <c:pt idx="86">
                  <c:v>1433.94399</c:v>
                </c:pt>
                <c:pt idx="87">
                  <c:v>1435.020661</c:v>
                </c:pt>
                <c:pt idx="88">
                  <c:v>1433.6038719999999</c:v>
                </c:pt>
                <c:pt idx="89">
                  <c:v>1434.6059660000001</c:v>
                </c:pt>
                <c:pt idx="90">
                  <c:v>1412.860756</c:v>
                </c:pt>
                <c:pt idx="91">
                  <c:v>1411.8010260000001</c:v>
                </c:pt>
                <c:pt idx="92">
                  <c:v>1412.0106699999999</c:v>
                </c:pt>
                <c:pt idx="93">
                  <c:v>1412.6748970000001</c:v>
                </c:pt>
                <c:pt idx="94">
                  <c:v>1412.393227</c:v>
                </c:pt>
                <c:pt idx="95">
                  <c:v>1412.1927780000001</c:v>
                </c:pt>
                <c:pt idx="96">
                  <c:v>1412.2012749999999</c:v>
                </c:pt>
                <c:pt idx="97">
                  <c:v>1412.8577809999999</c:v>
                </c:pt>
                <c:pt idx="98">
                  <c:v>1412.1633119999999</c:v>
                </c:pt>
                <c:pt idx="99">
                  <c:v>1412.1282819999999</c:v>
                </c:pt>
                <c:pt idx="100">
                  <c:v>1460.352615</c:v>
                </c:pt>
                <c:pt idx="101">
                  <c:v>1461.2283910000001</c:v>
                </c:pt>
                <c:pt idx="102">
                  <c:v>1461.468259</c:v>
                </c:pt>
                <c:pt idx="103">
                  <c:v>1460.274132</c:v>
                </c:pt>
                <c:pt idx="104">
                  <c:v>1459.861058</c:v>
                </c:pt>
                <c:pt idx="105">
                  <c:v>1445.0281950000001</c:v>
                </c:pt>
                <c:pt idx="106">
                  <c:v>1445.662472</c:v>
                </c:pt>
                <c:pt idx="107">
                  <c:v>1445.2466340000001</c:v>
                </c:pt>
                <c:pt idx="108">
                  <c:v>1445.839248</c:v>
                </c:pt>
                <c:pt idx="109">
                  <c:v>1445.995017</c:v>
                </c:pt>
                <c:pt idx="110">
                  <c:v>1431.347111</c:v>
                </c:pt>
                <c:pt idx="111">
                  <c:v>1430.8200609999999</c:v>
                </c:pt>
                <c:pt idx="112">
                  <c:v>1432.015502</c:v>
                </c:pt>
                <c:pt idx="113">
                  <c:v>1431.4564949999999</c:v>
                </c:pt>
                <c:pt idx="114">
                  <c:v>1431.6619459999999</c:v>
                </c:pt>
                <c:pt idx="115">
                  <c:v>1430.7958289999999</c:v>
                </c:pt>
                <c:pt idx="116">
                  <c:v>1431.2508379999999</c:v>
                </c:pt>
                <c:pt idx="117">
                  <c:v>1430.842439</c:v>
                </c:pt>
                <c:pt idx="118">
                  <c:v>1431.345853</c:v>
                </c:pt>
                <c:pt idx="119">
                  <c:v>1432.0193529999999</c:v>
                </c:pt>
                <c:pt idx="120">
                  <c:v>1432.4905670000001</c:v>
                </c:pt>
                <c:pt idx="121">
                  <c:v>1431.565161</c:v>
                </c:pt>
                <c:pt idx="122">
                  <c:v>1190.10114</c:v>
                </c:pt>
                <c:pt idx="123">
                  <c:v>1348.6324890000001</c:v>
                </c:pt>
                <c:pt idx="124">
                  <c:v>1347.9922690000001</c:v>
                </c:pt>
                <c:pt idx="125">
                  <c:v>1348.4137880000001</c:v>
                </c:pt>
                <c:pt idx="126">
                  <c:v>1347.755944</c:v>
                </c:pt>
                <c:pt idx="127">
                  <c:v>1348.9495649999999</c:v>
                </c:pt>
                <c:pt idx="128">
                  <c:v>1354.020624</c:v>
                </c:pt>
                <c:pt idx="129">
                  <c:v>1353.9345269999999</c:v>
                </c:pt>
                <c:pt idx="130">
                  <c:v>1353.496705</c:v>
                </c:pt>
                <c:pt idx="131">
                  <c:v>1353.496705</c:v>
                </c:pt>
                <c:pt idx="132">
                  <c:v>1354.1396930000001</c:v>
                </c:pt>
                <c:pt idx="133">
                  <c:v>1362.6396629999999</c:v>
                </c:pt>
                <c:pt idx="134">
                  <c:v>1363.0033330000001</c:v>
                </c:pt>
                <c:pt idx="135">
                  <c:v>1362.396606</c:v>
                </c:pt>
                <c:pt idx="136">
                  <c:v>1362.083032</c:v>
                </c:pt>
                <c:pt idx="137">
                  <c:v>1363.1616039999999</c:v>
                </c:pt>
                <c:pt idx="138">
                  <c:v>1352.8382919999999</c:v>
                </c:pt>
                <c:pt idx="139">
                  <c:v>1353.5134539999999</c:v>
                </c:pt>
                <c:pt idx="140">
                  <c:v>1353.250724</c:v>
                </c:pt>
                <c:pt idx="141">
                  <c:v>1353.190515</c:v>
                </c:pt>
                <c:pt idx="142">
                  <c:v>1353.604617</c:v>
                </c:pt>
                <c:pt idx="143">
                  <c:v>1357.6789040000001</c:v>
                </c:pt>
                <c:pt idx="144">
                  <c:v>1357.7505699999999</c:v>
                </c:pt>
                <c:pt idx="145">
                  <c:v>1358.202994</c:v>
                </c:pt>
                <c:pt idx="146">
                  <c:v>1357.285408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44624"/>
        <c:axId val="737647760"/>
      </c:lineChart>
      <c:dateAx>
        <c:axId val="737647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9136"/>
        <c:crosses val="autoZero"/>
        <c:auto val="1"/>
        <c:lblOffset val="100"/>
        <c:baseTimeUnit val="days"/>
      </c:dateAx>
      <c:valAx>
        <c:axId val="73763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7368"/>
        <c:crosses val="autoZero"/>
        <c:crossBetween val="between"/>
      </c:valAx>
      <c:valAx>
        <c:axId val="7376477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4624"/>
        <c:crosses val="max"/>
        <c:crossBetween val="between"/>
      </c:valAx>
      <c:dateAx>
        <c:axId val="7376446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76477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RSWB!$C$1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RSWB!$A$2:$A$66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RSWB!$C$2:$C$66</c:f>
              <c:numCache>
                <c:formatCode>_-* #,##0_-;\-* #,##0_-;_-* "-"??_-;_-@_-</c:formatCode>
                <c:ptCount val="65"/>
                <c:pt idx="0">
                  <c:v>25896.79</c:v>
                </c:pt>
                <c:pt idx="1">
                  <c:v>25377.18</c:v>
                </c:pt>
                <c:pt idx="2">
                  <c:v>27161.71</c:v>
                </c:pt>
                <c:pt idx="3">
                  <c:v>26041.24</c:v>
                </c:pt>
                <c:pt idx="4">
                  <c:v>26805.97</c:v>
                </c:pt>
                <c:pt idx="5">
                  <c:v>26196.13</c:v>
                </c:pt>
                <c:pt idx="6">
                  <c:v>28255</c:v>
                </c:pt>
                <c:pt idx="7">
                  <c:v>26727.85</c:v>
                </c:pt>
                <c:pt idx="8">
                  <c:v>26042.400000000001</c:v>
                </c:pt>
                <c:pt idx="9">
                  <c:v>22541.39</c:v>
                </c:pt>
                <c:pt idx="10">
                  <c:v>24521.54</c:v>
                </c:pt>
                <c:pt idx="11">
                  <c:v>25445.52</c:v>
                </c:pt>
                <c:pt idx="12">
                  <c:v>26140.31</c:v>
                </c:pt>
                <c:pt idx="13">
                  <c:v>26519.3</c:v>
                </c:pt>
                <c:pt idx="14">
                  <c:v>30257.17</c:v>
                </c:pt>
                <c:pt idx="15">
                  <c:v>29162.11</c:v>
                </c:pt>
                <c:pt idx="16">
                  <c:v>27472.43</c:v>
                </c:pt>
                <c:pt idx="17">
                  <c:v>27554.49</c:v>
                </c:pt>
                <c:pt idx="18">
                  <c:v>28840.87</c:v>
                </c:pt>
                <c:pt idx="19">
                  <c:v>30436.48</c:v>
                </c:pt>
                <c:pt idx="20">
                  <c:v>26560.07</c:v>
                </c:pt>
                <c:pt idx="21">
                  <c:v>22955.16</c:v>
                </c:pt>
                <c:pt idx="22">
                  <c:v>22410.18</c:v>
                </c:pt>
                <c:pt idx="23">
                  <c:v>24695.45</c:v>
                </c:pt>
                <c:pt idx="24">
                  <c:v>27121.57</c:v>
                </c:pt>
                <c:pt idx="25">
                  <c:v>28512.27</c:v>
                </c:pt>
                <c:pt idx="26">
                  <c:v>27631.7</c:v>
                </c:pt>
                <c:pt idx="27">
                  <c:v>28491</c:v>
                </c:pt>
                <c:pt idx="28">
                  <c:v>30641.43</c:v>
                </c:pt>
                <c:pt idx="29">
                  <c:v>30861.49</c:v>
                </c:pt>
                <c:pt idx="30">
                  <c:v>32021.06</c:v>
                </c:pt>
                <c:pt idx="31">
                  <c:v>37306.400000000001</c:v>
                </c:pt>
                <c:pt idx="32">
                  <c:v>40370.33</c:v>
                </c:pt>
                <c:pt idx="33">
                  <c:v>40082.67</c:v>
                </c:pt>
                <c:pt idx="34">
                  <c:v>41631.79</c:v>
                </c:pt>
                <c:pt idx="35">
                  <c:v>39561.58</c:v>
                </c:pt>
                <c:pt idx="36">
                  <c:v>39117.49</c:v>
                </c:pt>
                <c:pt idx="37">
                  <c:v>38182.39</c:v>
                </c:pt>
                <c:pt idx="38">
                  <c:v>40240.22</c:v>
                </c:pt>
                <c:pt idx="39">
                  <c:v>39807.54</c:v>
                </c:pt>
                <c:pt idx="40">
                  <c:v>37932.43</c:v>
                </c:pt>
                <c:pt idx="41">
                  <c:v>42397.94</c:v>
                </c:pt>
                <c:pt idx="42">
                  <c:v>41879.660000000003</c:v>
                </c:pt>
                <c:pt idx="43">
                  <c:v>43581.05</c:v>
                </c:pt>
                <c:pt idx="44">
                  <c:v>42793.19</c:v>
                </c:pt>
                <c:pt idx="45">
                  <c:v>45213.46</c:v>
                </c:pt>
                <c:pt idx="46">
                  <c:v>43411.17</c:v>
                </c:pt>
                <c:pt idx="47">
                  <c:v>46071.65</c:v>
                </c:pt>
                <c:pt idx="48">
                  <c:v>46207.55</c:v>
                </c:pt>
                <c:pt idx="49">
                  <c:v>47812.55</c:v>
                </c:pt>
                <c:pt idx="50">
                  <c:v>46339.63</c:v>
                </c:pt>
                <c:pt idx="51">
                  <c:v>45364.84</c:v>
                </c:pt>
                <c:pt idx="52">
                  <c:v>49133.59</c:v>
                </c:pt>
                <c:pt idx="53">
                  <c:v>46701.599999999999</c:v>
                </c:pt>
                <c:pt idx="54">
                  <c:v>41911.339999999997</c:v>
                </c:pt>
                <c:pt idx="55">
                  <c:v>42869.1</c:v>
                </c:pt>
                <c:pt idx="56">
                  <c:v>38461.300000000003</c:v>
                </c:pt>
                <c:pt idx="57">
                  <c:v>41233.61</c:v>
                </c:pt>
                <c:pt idx="58">
                  <c:v>44200.94</c:v>
                </c:pt>
                <c:pt idx="59">
                  <c:v>42616.77</c:v>
                </c:pt>
                <c:pt idx="60">
                  <c:v>43830.18</c:v>
                </c:pt>
                <c:pt idx="61">
                  <c:v>39443.03</c:v>
                </c:pt>
                <c:pt idx="62">
                  <c:v>41567.620000000003</c:v>
                </c:pt>
                <c:pt idx="63">
                  <c:v>43836.05</c:v>
                </c:pt>
                <c:pt idx="64">
                  <c:v>46109.7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RSWB!$D$1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RSWB!$A$2:$A$66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RSWB!$D$2:$D$66</c:f>
              <c:numCache>
                <c:formatCode>_-* #,##0_-;\-* #,##0_-;_-* "-"??_-;_-@_-</c:formatCode>
                <c:ptCount val="65"/>
                <c:pt idx="0">
                  <c:v>4567.3342890000004</c:v>
                </c:pt>
                <c:pt idx="1">
                  <c:v>4617.7814799999996</c:v>
                </c:pt>
                <c:pt idx="2">
                  <c:v>4635.7934249999998</c:v>
                </c:pt>
                <c:pt idx="3">
                  <c:v>4641.9567829999996</c:v>
                </c:pt>
                <c:pt idx="4">
                  <c:v>4751.549919</c:v>
                </c:pt>
                <c:pt idx="5">
                  <c:v>4789.4004130000003</c:v>
                </c:pt>
                <c:pt idx="6">
                  <c:v>4838.288963</c:v>
                </c:pt>
                <c:pt idx="7">
                  <c:v>4977.0428519999996</c:v>
                </c:pt>
                <c:pt idx="8">
                  <c:v>4927.4497510000001</c:v>
                </c:pt>
                <c:pt idx="9">
                  <c:v>4970.3770640000002</c:v>
                </c:pt>
                <c:pt idx="10">
                  <c:v>5039.5738410000004</c:v>
                </c:pt>
                <c:pt idx="11">
                  <c:v>5049.4998599999999</c:v>
                </c:pt>
                <c:pt idx="12">
                  <c:v>5087.6865900000003</c:v>
                </c:pt>
                <c:pt idx="13">
                  <c:v>5154.4331030000003</c:v>
                </c:pt>
                <c:pt idx="14">
                  <c:v>5331.0597660000003</c:v>
                </c:pt>
                <c:pt idx="15">
                  <c:v>5393.5939550000003</c:v>
                </c:pt>
                <c:pt idx="16">
                  <c:v>5438.6406189999998</c:v>
                </c:pt>
                <c:pt idx="17">
                  <c:v>5437.1884330000003</c:v>
                </c:pt>
                <c:pt idx="18">
                  <c:v>5507.4225070000002</c:v>
                </c:pt>
                <c:pt idx="19">
                  <c:v>5622.2679189999999</c:v>
                </c:pt>
                <c:pt idx="20">
                  <c:v>5631.5475930000002</c:v>
                </c:pt>
                <c:pt idx="21">
                  <c:v>5630.5384080000003</c:v>
                </c:pt>
                <c:pt idx="22">
                  <c:v>5710.395947</c:v>
                </c:pt>
                <c:pt idx="23">
                  <c:v>5746.4912750000003</c:v>
                </c:pt>
                <c:pt idx="24">
                  <c:v>5763.6018379999996</c:v>
                </c:pt>
                <c:pt idx="25">
                  <c:v>5869.7883959999999</c:v>
                </c:pt>
                <c:pt idx="26">
                  <c:v>5874.161306</c:v>
                </c:pt>
                <c:pt idx="27">
                  <c:v>5937.2127010000004</c:v>
                </c:pt>
                <c:pt idx="28">
                  <c:v>6022.8173720000004</c:v>
                </c:pt>
                <c:pt idx="29">
                  <c:v>6020.444579</c:v>
                </c:pt>
                <c:pt idx="30">
                  <c:v>6077.8604809999997</c:v>
                </c:pt>
                <c:pt idx="31">
                  <c:v>6158.7537080000002</c:v>
                </c:pt>
                <c:pt idx="32">
                  <c:v>6156.1630100000002</c:v>
                </c:pt>
                <c:pt idx="33">
                  <c:v>6797.8511820000003</c:v>
                </c:pt>
                <c:pt idx="34">
                  <c:v>6843.3377209999999</c:v>
                </c:pt>
                <c:pt idx="35">
                  <c:v>6316.5367150000002</c:v>
                </c:pt>
                <c:pt idx="36">
                  <c:v>6332.5650400000004</c:v>
                </c:pt>
                <c:pt idx="37">
                  <c:v>6500.237975</c:v>
                </c:pt>
                <c:pt idx="38">
                  <c:v>6495.3447299999998</c:v>
                </c:pt>
                <c:pt idx="39">
                  <c:v>7188.6374180000003</c:v>
                </c:pt>
                <c:pt idx="40">
                  <c:v>6658.5817079999997</c:v>
                </c:pt>
                <c:pt idx="41">
                  <c:v>6660.2390130000003</c:v>
                </c:pt>
                <c:pt idx="42">
                  <c:v>7296.9252580000002</c:v>
                </c:pt>
                <c:pt idx="43">
                  <c:v>6851.77027</c:v>
                </c:pt>
                <c:pt idx="44">
                  <c:v>6851.579788</c:v>
                </c:pt>
                <c:pt idx="45">
                  <c:v>6927.2872600000001</c:v>
                </c:pt>
                <c:pt idx="46">
                  <c:v>7047.6449350000003</c:v>
                </c:pt>
                <c:pt idx="47">
                  <c:v>7151.2321700000002</c:v>
                </c:pt>
                <c:pt idx="48">
                  <c:v>7310.2580470000003</c:v>
                </c:pt>
                <c:pt idx="49">
                  <c:v>7479.6741890000003</c:v>
                </c:pt>
                <c:pt idx="50">
                  <c:v>7473.5101789999999</c:v>
                </c:pt>
                <c:pt idx="51">
                  <c:v>7220.0331109999997</c:v>
                </c:pt>
                <c:pt idx="52">
                  <c:v>7865.4318309999999</c:v>
                </c:pt>
                <c:pt idx="53">
                  <c:v>7866.1636939999999</c:v>
                </c:pt>
                <c:pt idx="54">
                  <c:v>7907.7681000000002</c:v>
                </c:pt>
                <c:pt idx="55">
                  <c:v>8086.873576</c:v>
                </c:pt>
                <c:pt idx="56">
                  <c:v>8142.9207710000001</c:v>
                </c:pt>
                <c:pt idx="57">
                  <c:v>8268.5432799999999</c:v>
                </c:pt>
                <c:pt idx="58">
                  <c:v>8433.8954080000003</c:v>
                </c:pt>
                <c:pt idx="59">
                  <c:v>8618.2102599999998</c:v>
                </c:pt>
                <c:pt idx="60">
                  <c:v>8762.8454230000007</c:v>
                </c:pt>
                <c:pt idx="61">
                  <c:v>9126.1602060000005</c:v>
                </c:pt>
                <c:pt idx="62">
                  <c:v>9128.3973310000001</c:v>
                </c:pt>
                <c:pt idx="63">
                  <c:v>9560.7989600000001</c:v>
                </c:pt>
                <c:pt idx="64">
                  <c:v>9551.2727579999992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87360"/>
        <c:axId val="855280304"/>
      </c:lineChart>
      <c:lineChart>
        <c:grouping val="standard"/>
        <c:varyColors val="0"/>
        <c:ser>
          <c:idx val="3"/>
          <c:order val="2"/>
          <c:tx>
            <c:strRef>
              <c:f>RSWB!$E$1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RSWB!$A$2:$A$66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RSWB!$E$2:$E$66</c:f>
              <c:numCache>
                <c:formatCode>_-* #,##0_-;\-* #,##0_-;_-* "-"??_-;_-@_-</c:formatCode>
                <c:ptCount val="65"/>
                <c:pt idx="0">
                  <c:v>1549.135</c:v>
                </c:pt>
                <c:pt idx="1">
                  <c:v>1537.6699000000001</c:v>
                </c:pt>
                <c:pt idx="2">
                  <c:v>1562.5467000000001</c:v>
                </c:pt>
                <c:pt idx="3">
                  <c:v>1562.3796</c:v>
                </c:pt>
                <c:pt idx="4">
                  <c:v>1602.0395000000001</c:v>
                </c:pt>
                <c:pt idx="5">
                  <c:v>1608.9612</c:v>
                </c:pt>
                <c:pt idx="6">
                  <c:v>1624.8813</c:v>
                </c:pt>
                <c:pt idx="7">
                  <c:v>1673.3574000000001</c:v>
                </c:pt>
                <c:pt idx="8">
                  <c:v>1669.2372</c:v>
                </c:pt>
                <c:pt idx="9">
                  <c:v>1691.701</c:v>
                </c:pt>
                <c:pt idx="10">
                  <c:v>1707.4512999999999</c:v>
                </c:pt>
                <c:pt idx="11">
                  <c:v>1701.1747</c:v>
                </c:pt>
                <c:pt idx="12">
                  <c:v>1721.4718</c:v>
                </c:pt>
                <c:pt idx="13">
                  <c:v>1772.1624999999999</c:v>
                </c:pt>
                <c:pt idx="14">
                  <c:v>1818.8516</c:v>
                </c:pt>
                <c:pt idx="15">
                  <c:v>1835.0144</c:v>
                </c:pt>
                <c:pt idx="16">
                  <c:v>1844.1771000000001</c:v>
                </c:pt>
                <c:pt idx="17">
                  <c:v>1844.1433999999999</c:v>
                </c:pt>
                <c:pt idx="18">
                  <c:v>1857.7775999999999</c:v>
                </c:pt>
                <c:pt idx="19">
                  <c:v>1826.2308</c:v>
                </c:pt>
                <c:pt idx="20">
                  <c:v>1827.8199</c:v>
                </c:pt>
                <c:pt idx="21">
                  <c:v>1827.5536999999999</c:v>
                </c:pt>
                <c:pt idx="22">
                  <c:v>1809.4538</c:v>
                </c:pt>
                <c:pt idx="23">
                  <c:v>1808.1524999999999</c:v>
                </c:pt>
                <c:pt idx="24">
                  <c:v>1777.6801</c:v>
                </c:pt>
                <c:pt idx="25">
                  <c:v>1737.3034</c:v>
                </c:pt>
                <c:pt idx="26">
                  <c:v>1753.9956</c:v>
                </c:pt>
                <c:pt idx="27">
                  <c:v>1750.5686000000001</c:v>
                </c:pt>
                <c:pt idx="28">
                  <c:v>1759.6168</c:v>
                </c:pt>
                <c:pt idx="29">
                  <c:v>1769.0132000000001</c:v>
                </c:pt>
                <c:pt idx="30">
                  <c:v>1799.6349</c:v>
                </c:pt>
                <c:pt idx="31">
                  <c:v>1830.6521</c:v>
                </c:pt>
                <c:pt idx="32">
                  <c:v>1840.0462</c:v>
                </c:pt>
                <c:pt idx="33">
                  <c:v>1903.4659999999999</c:v>
                </c:pt>
                <c:pt idx="34">
                  <c:v>1943.2225000000001</c:v>
                </c:pt>
                <c:pt idx="35">
                  <c:v>1941.5431000000001</c:v>
                </c:pt>
                <c:pt idx="36">
                  <c:v>1907.1089999999999</c:v>
                </c:pt>
                <c:pt idx="37">
                  <c:v>2090.2051000000001</c:v>
                </c:pt>
                <c:pt idx="38">
                  <c:v>2097.0245</c:v>
                </c:pt>
                <c:pt idx="39">
                  <c:v>2076.9485</c:v>
                </c:pt>
                <c:pt idx="40">
                  <c:v>2133.9674</c:v>
                </c:pt>
                <c:pt idx="41">
                  <c:v>2143.5906</c:v>
                </c:pt>
                <c:pt idx="42">
                  <c:v>2147.0009</c:v>
                </c:pt>
                <c:pt idx="43">
                  <c:v>2185.6934999999999</c:v>
                </c:pt>
                <c:pt idx="44">
                  <c:v>2188.3051999999998</c:v>
                </c:pt>
                <c:pt idx="45">
                  <c:v>2139.4668000000001</c:v>
                </c:pt>
                <c:pt idx="46">
                  <c:v>2171.8620999999998</c:v>
                </c:pt>
                <c:pt idx="47">
                  <c:v>2358.0940999999998</c:v>
                </c:pt>
                <c:pt idx="48">
                  <c:v>2337.1291000000001</c:v>
                </c:pt>
                <c:pt idx="49">
                  <c:v>2467.2105999999999</c:v>
                </c:pt>
                <c:pt idx="50">
                  <c:v>2486.9061999999999</c:v>
                </c:pt>
                <c:pt idx="51">
                  <c:v>2413.0578999999998</c:v>
                </c:pt>
                <c:pt idx="52">
                  <c:v>2632.5684999999999</c:v>
                </c:pt>
                <c:pt idx="53">
                  <c:v>2647.9539</c:v>
                </c:pt>
                <c:pt idx="54">
                  <c:v>2733.9432000000002</c:v>
                </c:pt>
                <c:pt idx="55">
                  <c:v>2841.2995000000001</c:v>
                </c:pt>
                <c:pt idx="56">
                  <c:v>2910.5064000000002</c:v>
                </c:pt>
                <c:pt idx="57">
                  <c:v>2870.4616000000001</c:v>
                </c:pt>
                <c:pt idx="58">
                  <c:v>2888.3317999999999</c:v>
                </c:pt>
                <c:pt idx="59">
                  <c:v>3112.9045000000001</c:v>
                </c:pt>
                <c:pt idx="60">
                  <c:v>2983.9337</c:v>
                </c:pt>
                <c:pt idx="61">
                  <c:v>2983.0691000000002</c:v>
                </c:pt>
                <c:pt idx="62">
                  <c:v>3041.7064</c:v>
                </c:pt>
                <c:pt idx="63">
                  <c:v>3117.2991999999999</c:v>
                </c:pt>
                <c:pt idx="64">
                  <c:v>3144.8436999999999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RSWB!$F$1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RSWB!$A$2:$A$66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RSWB!$F$2:$F$66</c:f>
              <c:numCache>
                <c:formatCode>_-* #,##0_-;\-* #,##0_-;_-* "-"??_-;_-@_-</c:formatCode>
                <c:ptCount val="65"/>
                <c:pt idx="0">
                  <c:v>1732.437453</c:v>
                </c:pt>
                <c:pt idx="1">
                  <c:v>1734.604437</c:v>
                </c:pt>
                <c:pt idx="2">
                  <c:v>1745.495842</c:v>
                </c:pt>
                <c:pt idx="3">
                  <c:v>1744.0601650000001</c:v>
                </c:pt>
                <c:pt idx="4">
                  <c:v>1773.034879</c:v>
                </c:pt>
                <c:pt idx="5">
                  <c:v>1787.1255510000001</c:v>
                </c:pt>
                <c:pt idx="6">
                  <c:v>1796.6025540000001</c:v>
                </c:pt>
                <c:pt idx="7">
                  <c:v>1812.2908239999999</c:v>
                </c:pt>
                <c:pt idx="8">
                  <c:v>1796.143822</c:v>
                </c:pt>
                <c:pt idx="9">
                  <c:v>1831.3640230000001</c:v>
                </c:pt>
                <c:pt idx="10">
                  <c:v>1890.776582</c:v>
                </c:pt>
                <c:pt idx="11">
                  <c:v>1902.3334400000001</c:v>
                </c:pt>
                <c:pt idx="12">
                  <c:v>1909.910599</c:v>
                </c:pt>
                <c:pt idx="13">
                  <c:v>1909.773598</c:v>
                </c:pt>
                <c:pt idx="14">
                  <c:v>2003.005257</c:v>
                </c:pt>
                <c:pt idx="15">
                  <c:v>2007.486821</c:v>
                </c:pt>
                <c:pt idx="16">
                  <c:v>2014.6243179999999</c:v>
                </c:pt>
                <c:pt idx="17">
                  <c:v>2009.4618330000001</c:v>
                </c:pt>
                <c:pt idx="18">
                  <c:v>2005.641781</c:v>
                </c:pt>
                <c:pt idx="19">
                  <c:v>1995.8834810000001</c:v>
                </c:pt>
                <c:pt idx="20">
                  <c:v>1993.825319</c:v>
                </c:pt>
                <c:pt idx="21">
                  <c:v>1991.598575</c:v>
                </c:pt>
                <c:pt idx="22">
                  <c:v>2079.7936169999998</c:v>
                </c:pt>
                <c:pt idx="23">
                  <c:v>2076.869029</c:v>
                </c:pt>
                <c:pt idx="24">
                  <c:v>2056.1820039999998</c:v>
                </c:pt>
                <c:pt idx="25">
                  <c:v>2034.786239</c:v>
                </c:pt>
                <c:pt idx="26">
                  <c:v>2058.2722880000001</c:v>
                </c:pt>
                <c:pt idx="27">
                  <c:v>2020.4787940000001</c:v>
                </c:pt>
                <c:pt idx="28">
                  <c:v>2038.860142</c:v>
                </c:pt>
                <c:pt idx="29">
                  <c:v>2049.4355110000001</c:v>
                </c:pt>
                <c:pt idx="30">
                  <c:v>2079.2313359999998</c:v>
                </c:pt>
                <c:pt idx="31">
                  <c:v>2089.7356989999998</c:v>
                </c:pt>
                <c:pt idx="32">
                  <c:v>2129.6559480000001</c:v>
                </c:pt>
                <c:pt idx="33">
                  <c:v>2380.3857619999999</c:v>
                </c:pt>
                <c:pt idx="34">
                  <c:v>2433.9022009999999</c:v>
                </c:pt>
                <c:pt idx="35">
                  <c:v>2435.8420209999999</c:v>
                </c:pt>
                <c:pt idx="36">
                  <c:v>2398.837211</c:v>
                </c:pt>
                <c:pt idx="37">
                  <c:v>2480.8158619999999</c:v>
                </c:pt>
                <c:pt idx="38">
                  <c:v>2491.3417810000001</c:v>
                </c:pt>
                <c:pt idx="39">
                  <c:v>2484.0959539999999</c:v>
                </c:pt>
                <c:pt idx="40">
                  <c:v>2506.7858339999998</c:v>
                </c:pt>
                <c:pt idx="41">
                  <c:v>2520.0481570000002</c:v>
                </c:pt>
                <c:pt idx="42">
                  <c:v>2485.2791229999998</c:v>
                </c:pt>
                <c:pt idx="43">
                  <c:v>2512.178038</c:v>
                </c:pt>
                <c:pt idx="44">
                  <c:v>2542.6887539999998</c:v>
                </c:pt>
                <c:pt idx="45">
                  <c:v>3010.9938459999998</c:v>
                </c:pt>
                <c:pt idx="46">
                  <c:v>3004.4925400000002</c:v>
                </c:pt>
                <c:pt idx="47">
                  <c:v>3172.3532970000001</c:v>
                </c:pt>
                <c:pt idx="48">
                  <c:v>3111.718167</c:v>
                </c:pt>
                <c:pt idx="49">
                  <c:v>3193.7472870000001</c:v>
                </c:pt>
                <c:pt idx="50">
                  <c:v>3231.9872780000001</c:v>
                </c:pt>
                <c:pt idx="51">
                  <c:v>3134.7768259999998</c:v>
                </c:pt>
                <c:pt idx="52">
                  <c:v>3289.3914410000002</c:v>
                </c:pt>
                <c:pt idx="53">
                  <c:v>3308.010929</c:v>
                </c:pt>
                <c:pt idx="54">
                  <c:v>3228.324404</c:v>
                </c:pt>
                <c:pt idx="55">
                  <c:v>3248.5722780000001</c:v>
                </c:pt>
                <c:pt idx="56">
                  <c:v>3333.3362499999998</c:v>
                </c:pt>
                <c:pt idx="57">
                  <c:v>3276.6860839999999</c:v>
                </c:pt>
                <c:pt idx="58">
                  <c:v>3391.5522019999999</c:v>
                </c:pt>
                <c:pt idx="59">
                  <c:v>3618.6321520000001</c:v>
                </c:pt>
                <c:pt idx="60">
                  <c:v>3440.9672310000001</c:v>
                </c:pt>
                <c:pt idx="61">
                  <c:v>3424.5749679999999</c:v>
                </c:pt>
                <c:pt idx="62">
                  <c:v>3494.4149149999998</c:v>
                </c:pt>
                <c:pt idx="63">
                  <c:v>3211.3604690000002</c:v>
                </c:pt>
                <c:pt idx="64">
                  <c:v>3236.973829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79128"/>
        <c:axId val="855287752"/>
      </c:lineChart>
      <c:dateAx>
        <c:axId val="8552873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0304"/>
        <c:crosses val="autoZero"/>
        <c:auto val="1"/>
        <c:lblOffset val="100"/>
        <c:baseTimeUnit val="days"/>
      </c:dateAx>
      <c:valAx>
        <c:axId val="8552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7360"/>
        <c:crosses val="autoZero"/>
        <c:crossBetween val="between"/>
      </c:valAx>
      <c:valAx>
        <c:axId val="8552877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9128"/>
        <c:crosses val="max"/>
        <c:crossBetween val="between"/>
      </c:valAx>
      <c:dateAx>
        <c:axId val="8552791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87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RSWB!$U$28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RSWB!$S$29:$S$175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RSWB!$U$29:$U$175</c:f>
              <c:numCache>
                <c:formatCode>_-* #,##0_-;\-* #,##0_-;_-* "-"??_-;_-@_-</c:formatCode>
                <c:ptCount val="147"/>
                <c:pt idx="0">
                  <c:v>37408.870000000003</c:v>
                </c:pt>
                <c:pt idx="1">
                  <c:v>37477.96</c:v>
                </c:pt>
                <c:pt idx="2">
                  <c:v>36942.97</c:v>
                </c:pt>
                <c:pt idx="3">
                  <c:v>36208.06</c:v>
                </c:pt>
                <c:pt idx="4">
                  <c:v>36208.06</c:v>
                </c:pt>
                <c:pt idx="5">
                  <c:v>37852.120000000003</c:v>
                </c:pt>
                <c:pt idx="6">
                  <c:v>37929.39</c:v>
                </c:pt>
                <c:pt idx="7">
                  <c:v>38209.279999999999</c:v>
                </c:pt>
                <c:pt idx="8">
                  <c:v>38461.300000000003</c:v>
                </c:pt>
                <c:pt idx="9">
                  <c:v>38461.300000000003</c:v>
                </c:pt>
                <c:pt idx="10">
                  <c:v>38953.300000000003</c:v>
                </c:pt>
                <c:pt idx="11">
                  <c:v>38818.54</c:v>
                </c:pt>
                <c:pt idx="12">
                  <c:v>39951.54</c:v>
                </c:pt>
                <c:pt idx="13">
                  <c:v>38418.82</c:v>
                </c:pt>
                <c:pt idx="14">
                  <c:v>38819.89</c:v>
                </c:pt>
                <c:pt idx="15">
                  <c:v>39027.21</c:v>
                </c:pt>
                <c:pt idx="16">
                  <c:v>38827.97</c:v>
                </c:pt>
                <c:pt idx="17">
                  <c:v>38817.57</c:v>
                </c:pt>
                <c:pt idx="18">
                  <c:v>39767.68</c:v>
                </c:pt>
                <c:pt idx="19">
                  <c:v>40077.17</c:v>
                </c:pt>
                <c:pt idx="20">
                  <c:v>41022.04</c:v>
                </c:pt>
                <c:pt idx="21">
                  <c:v>41358.78</c:v>
                </c:pt>
                <c:pt idx="22">
                  <c:v>41995.38</c:v>
                </c:pt>
                <c:pt idx="23">
                  <c:v>41399.050000000003</c:v>
                </c:pt>
                <c:pt idx="24">
                  <c:v>40973.06</c:v>
                </c:pt>
                <c:pt idx="25">
                  <c:v>41008.9</c:v>
                </c:pt>
                <c:pt idx="26">
                  <c:v>40973.49</c:v>
                </c:pt>
                <c:pt idx="27">
                  <c:v>41393.51</c:v>
                </c:pt>
                <c:pt idx="28">
                  <c:v>41922.400000000001</c:v>
                </c:pt>
                <c:pt idx="29">
                  <c:v>41871.81</c:v>
                </c:pt>
                <c:pt idx="30">
                  <c:v>41621.230000000003</c:v>
                </c:pt>
                <c:pt idx="31">
                  <c:v>41233.61</c:v>
                </c:pt>
                <c:pt idx="32">
                  <c:v>41626.17</c:v>
                </c:pt>
                <c:pt idx="33">
                  <c:v>42238.65</c:v>
                </c:pt>
                <c:pt idx="34">
                  <c:v>41964.19</c:v>
                </c:pt>
                <c:pt idx="35">
                  <c:v>43236.56</c:v>
                </c:pt>
                <c:pt idx="36">
                  <c:v>43715.73</c:v>
                </c:pt>
                <c:pt idx="37">
                  <c:v>43982.65</c:v>
                </c:pt>
                <c:pt idx="38">
                  <c:v>43648.98</c:v>
                </c:pt>
                <c:pt idx="39">
                  <c:v>44489.29</c:v>
                </c:pt>
                <c:pt idx="40">
                  <c:v>43105.22</c:v>
                </c:pt>
                <c:pt idx="41">
                  <c:v>43525.5</c:v>
                </c:pt>
                <c:pt idx="42">
                  <c:v>43940.82</c:v>
                </c:pt>
                <c:pt idx="43">
                  <c:v>43788.99</c:v>
                </c:pt>
                <c:pt idx="44">
                  <c:v>43869.21</c:v>
                </c:pt>
                <c:pt idx="45">
                  <c:v>44380.06</c:v>
                </c:pt>
                <c:pt idx="46">
                  <c:v>43894.64</c:v>
                </c:pt>
                <c:pt idx="47">
                  <c:v>44287.89</c:v>
                </c:pt>
                <c:pt idx="48">
                  <c:v>44200.94</c:v>
                </c:pt>
                <c:pt idx="49">
                  <c:v>44381.19</c:v>
                </c:pt>
                <c:pt idx="50">
                  <c:v>44296.28</c:v>
                </c:pt>
                <c:pt idx="51">
                  <c:v>44291.79</c:v>
                </c:pt>
                <c:pt idx="52">
                  <c:v>43217.94</c:v>
                </c:pt>
                <c:pt idx="53">
                  <c:v>42440.71</c:v>
                </c:pt>
                <c:pt idx="54">
                  <c:v>42416.78</c:v>
                </c:pt>
                <c:pt idx="55">
                  <c:v>43490.61</c:v>
                </c:pt>
                <c:pt idx="56">
                  <c:v>43295.33</c:v>
                </c:pt>
                <c:pt idx="57">
                  <c:v>43401.98</c:v>
                </c:pt>
                <c:pt idx="58">
                  <c:v>43329.19</c:v>
                </c:pt>
                <c:pt idx="59">
                  <c:v>43417.49</c:v>
                </c:pt>
                <c:pt idx="60">
                  <c:v>43903.6</c:v>
                </c:pt>
                <c:pt idx="61">
                  <c:v>42687.81</c:v>
                </c:pt>
                <c:pt idx="62">
                  <c:v>41422.78</c:v>
                </c:pt>
                <c:pt idx="63">
                  <c:v>40929.99</c:v>
                </c:pt>
                <c:pt idx="64">
                  <c:v>39441.42</c:v>
                </c:pt>
                <c:pt idx="65">
                  <c:v>41238.61</c:v>
                </c:pt>
                <c:pt idx="66">
                  <c:v>42237.31</c:v>
                </c:pt>
                <c:pt idx="67">
                  <c:v>42169.04</c:v>
                </c:pt>
                <c:pt idx="68">
                  <c:v>42729.01</c:v>
                </c:pt>
                <c:pt idx="69">
                  <c:v>42616.77</c:v>
                </c:pt>
                <c:pt idx="70">
                  <c:v>42261.65</c:v>
                </c:pt>
                <c:pt idx="71">
                  <c:v>42071.21</c:v>
                </c:pt>
                <c:pt idx="72">
                  <c:v>42177.08</c:v>
                </c:pt>
                <c:pt idx="73">
                  <c:v>42718.65</c:v>
                </c:pt>
                <c:pt idx="74">
                  <c:v>43051.61</c:v>
                </c:pt>
                <c:pt idx="75">
                  <c:v>42566.19</c:v>
                </c:pt>
                <c:pt idx="76">
                  <c:v>41947.11</c:v>
                </c:pt>
                <c:pt idx="77">
                  <c:v>42389</c:v>
                </c:pt>
                <c:pt idx="78">
                  <c:v>42485.86</c:v>
                </c:pt>
                <c:pt idx="79">
                  <c:v>43330.39</c:v>
                </c:pt>
                <c:pt idx="80">
                  <c:v>42710.75</c:v>
                </c:pt>
                <c:pt idx="81">
                  <c:v>43475.3</c:v>
                </c:pt>
                <c:pt idx="82">
                  <c:v>43450.23</c:v>
                </c:pt>
                <c:pt idx="83">
                  <c:v>43181.37</c:v>
                </c:pt>
                <c:pt idx="84">
                  <c:v>43181.37</c:v>
                </c:pt>
                <c:pt idx="85">
                  <c:v>43584.160000000003</c:v>
                </c:pt>
                <c:pt idx="86">
                  <c:v>44509.34</c:v>
                </c:pt>
                <c:pt idx="87">
                  <c:v>44268.61</c:v>
                </c:pt>
                <c:pt idx="88">
                  <c:v>43926.2</c:v>
                </c:pt>
                <c:pt idx="89">
                  <c:v>44381.8</c:v>
                </c:pt>
                <c:pt idx="90">
                  <c:v>44290.45</c:v>
                </c:pt>
                <c:pt idx="91">
                  <c:v>43830.18</c:v>
                </c:pt>
                <c:pt idx="92">
                  <c:v>43348.480000000003</c:v>
                </c:pt>
                <c:pt idx="93">
                  <c:v>43848.23</c:v>
                </c:pt>
                <c:pt idx="94">
                  <c:v>44558.09</c:v>
                </c:pt>
                <c:pt idx="95">
                  <c:v>44492.29</c:v>
                </c:pt>
                <c:pt idx="96">
                  <c:v>43790.35</c:v>
                </c:pt>
                <c:pt idx="97">
                  <c:v>43460.47</c:v>
                </c:pt>
                <c:pt idx="98">
                  <c:v>43444.87</c:v>
                </c:pt>
                <c:pt idx="99">
                  <c:v>43522.03</c:v>
                </c:pt>
                <c:pt idx="100">
                  <c:v>42182.64</c:v>
                </c:pt>
                <c:pt idx="101">
                  <c:v>42886.95</c:v>
                </c:pt>
                <c:pt idx="102">
                  <c:v>42313.3</c:v>
                </c:pt>
                <c:pt idx="103">
                  <c:v>42839.519999999997</c:v>
                </c:pt>
                <c:pt idx="104">
                  <c:v>42435.71</c:v>
                </c:pt>
                <c:pt idx="105">
                  <c:v>43277.53</c:v>
                </c:pt>
                <c:pt idx="106">
                  <c:v>43619.51</c:v>
                </c:pt>
                <c:pt idx="107">
                  <c:v>42985.82</c:v>
                </c:pt>
                <c:pt idx="108">
                  <c:v>41800.629999999997</c:v>
                </c:pt>
                <c:pt idx="109">
                  <c:v>42496.24</c:v>
                </c:pt>
                <c:pt idx="110">
                  <c:v>41551.599999999999</c:v>
                </c:pt>
                <c:pt idx="111">
                  <c:v>40905.870000000003</c:v>
                </c:pt>
                <c:pt idx="112">
                  <c:v>41047.96</c:v>
                </c:pt>
                <c:pt idx="113">
                  <c:v>40229.67</c:v>
                </c:pt>
                <c:pt idx="114">
                  <c:v>39443.03</c:v>
                </c:pt>
                <c:pt idx="115">
                  <c:v>39790.720000000001</c:v>
                </c:pt>
                <c:pt idx="116">
                  <c:v>39138.67</c:v>
                </c:pt>
                <c:pt idx="117">
                  <c:v>38823.769999999997</c:v>
                </c:pt>
                <c:pt idx="118">
                  <c:v>38583.14</c:v>
                </c:pt>
                <c:pt idx="119">
                  <c:v>38343.72</c:v>
                </c:pt>
                <c:pt idx="120">
                  <c:v>41548.75</c:v>
                </c:pt>
                <c:pt idx="121">
                  <c:v>41567.620000000003</c:v>
                </c:pt>
                <c:pt idx="122">
                  <c:v>43564.67</c:v>
                </c:pt>
                <c:pt idx="123">
                  <c:v>47669.13</c:v>
                </c:pt>
                <c:pt idx="124">
                  <c:v>47918.52</c:v>
                </c:pt>
                <c:pt idx="125">
                  <c:v>47684.44</c:v>
                </c:pt>
                <c:pt idx="126">
                  <c:v>47707.67</c:v>
                </c:pt>
                <c:pt idx="127">
                  <c:v>47852.25</c:v>
                </c:pt>
                <c:pt idx="128">
                  <c:v>44026.63</c:v>
                </c:pt>
                <c:pt idx="129">
                  <c:v>43830.45</c:v>
                </c:pt>
                <c:pt idx="130">
                  <c:v>44046.69</c:v>
                </c:pt>
                <c:pt idx="131">
                  <c:v>44046.69</c:v>
                </c:pt>
                <c:pt idx="132">
                  <c:v>43836.05</c:v>
                </c:pt>
                <c:pt idx="133">
                  <c:v>43725.36</c:v>
                </c:pt>
                <c:pt idx="134">
                  <c:v>43153.13</c:v>
                </c:pt>
                <c:pt idx="135">
                  <c:v>43723.94</c:v>
                </c:pt>
                <c:pt idx="136">
                  <c:v>44034.52</c:v>
                </c:pt>
                <c:pt idx="137">
                  <c:v>44446.83</c:v>
                </c:pt>
                <c:pt idx="138">
                  <c:v>44126.400000000001</c:v>
                </c:pt>
                <c:pt idx="139">
                  <c:v>44194.1</c:v>
                </c:pt>
                <c:pt idx="140">
                  <c:v>44042</c:v>
                </c:pt>
                <c:pt idx="141">
                  <c:v>45052.73</c:v>
                </c:pt>
                <c:pt idx="142">
                  <c:v>44725.04</c:v>
                </c:pt>
                <c:pt idx="143">
                  <c:v>45943.1</c:v>
                </c:pt>
                <c:pt idx="144">
                  <c:v>46377.82</c:v>
                </c:pt>
                <c:pt idx="145">
                  <c:v>46202.7</c:v>
                </c:pt>
                <c:pt idx="146">
                  <c:v>46109.7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RSWB!$V$28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RSWB!$S$29:$S$175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RSWB!$V$29:$V$175</c:f>
              <c:numCache>
                <c:formatCode>#,##0_ ;[Red]\-#,##0\ </c:formatCode>
                <c:ptCount val="147"/>
                <c:pt idx="0">
                  <c:v>8143.7180170000001</c:v>
                </c:pt>
                <c:pt idx="1">
                  <c:v>8141.6779569999999</c:v>
                </c:pt>
                <c:pt idx="2">
                  <c:v>8134.3300289999997</c:v>
                </c:pt>
                <c:pt idx="3">
                  <c:v>8138.802952</c:v>
                </c:pt>
                <c:pt idx="4">
                  <c:v>8138.802952</c:v>
                </c:pt>
                <c:pt idx="5">
                  <c:v>8138.2913719999997</c:v>
                </c:pt>
                <c:pt idx="6">
                  <c:v>8142.905557</c:v>
                </c:pt>
                <c:pt idx="7">
                  <c:v>8141.4912029999996</c:v>
                </c:pt>
                <c:pt idx="8">
                  <c:v>8142.9207690000003</c:v>
                </c:pt>
                <c:pt idx="9">
                  <c:v>8142.9207690000003</c:v>
                </c:pt>
                <c:pt idx="10">
                  <c:v>8136.0569079999996</c:v>
                </c:pt>
                <c:pt idx="11">
                  <c:v>8134.7489779999996</c:v>
                </c:pt>
                <c:pt idx="12">
                  <c:v>8142.9137199999996</c:v>
                </c:pt>
                <c:pt idx="13">
                  <c:v>8139.5704079999996</c:v>
                </c:pt>
                <c:pt idx="14">
                  <c:v>8137.3456040000001</c:v>
                </c:pt>
                <c:pt idx="15">
                  <c:v>8146.1129099999998</c:v>
                </c:pt>
                <c:pt idx="16">
                  <c:v>8138.4100230000004</c:v>
                </c:pt>
                <c:pt idx="17">
                  <c:v>8138.9255000000003</c:v>
                </c:pt>
                <c:pt idx="18">
                  <c:v>8141.6484799999998</c:v>
                </c:pt>
                <c:pt idx="19">
                  <c:v>8140.6834079999999</c:v>
                </c:pt>
                <c:pt idx="20">
                  <c:v>8139.7616429999998</c:v>
                </c:pt>
                <c:pt idx="21">
                  <c:v>8141.7453150000001</c:v>
                </c:pt>
                <c:pt idx="22">
                  <c:v>8143.9522539999998</c:v>
                </c:pt>
                <c:pt idx="23">
                  <c:v>8139.5175079999999</c:v>
                </c:pt>
                <c:pt idx="24">
                  <c:v>8143.1500740000001</c:v>
                </c:pt>
                <c:pt idx="25">
                  <c:v>8141.1611650000004</c:v>
                </c:pt>
                <c:pt idx="26">
                  <c:v>8139.8877990000001</c:v>
                </c:pt>
                <c:pt idx="27">
                  <c:v>8138.0696699999999</c:v>
                </c:pt>
                <c:pt idx="28">
                  <c:v>8270.9917819999991</c:v>
                </c:pt>
                <c:pt idx="29">
                  <c:v>8264.3622749999995</c:v>
                </c:pt>
                <c:pt idx="30">
                  <c:v>8270.1235680000009</c:v>
                </c:pt>
                <c:pt idx="31">
                  <c:v>8268.5432789999995</c:v>
                </c:pt>
                <c:pt idx="32">
                  <c:v>8268.0491399999992</c:v>
                </c:pt>
                <c:pt idx="33">
                  <c:v>8268.8616440000005</c:v>
                </c:pt>
                <c:pt idx="34">
                  <c:v>8269.5452359999999</c:v>
                </c:pt>
                <c:pt idx="35">
                  <c:v>8436.3248349999994</c:v>
                </c:pt>
                <c:pt idx="36">
                  <c:v>8430.3403930000004</c:v>
                </c:pt>
                <c:pt idx="37">
                  <c:v>8436.5321650000005</c:v>
                </c:pt>
                <c:pt idx="38">
                  <c:v>8434.7774489999993</c:v>
                </c:pt>
                <c:pt idx="39">
                  <c:v>8434.5554489999995</c:v>
                </c:pt>
                <c:pt idx="40">
                  <c:v>8431.2990019999997</c:v>
                </c:pt>
                <c:pt idx="41">
                  <c:v>8429.6057770000007</c:v>
                </c:pt>
                <c:pt idx="42">
                  <c:v>8434.1882430000005</c:v>
                </c:pt>
                <c:pt idx="43">
                  <c:v>8431.2925689999993</c:v>
                </c:pt>
                <c:pt idx="44">
                  <c:v>8433.6233659999998</c:v>
                </c:pt>
                <c:pt idx="45">
                  <c:v>8431.0295440000009</c:v>
                </c:pt>
                <c:pt idx="46">
                  <c:v>8437.2781279999999</c:v>
                </c:pt>
                <c:pt idx="47">
                  <c:v>8434.2213069999998</c:v>
                </c:pt>
                <c:pt idx="48">
                  <c:v>8433.8954090000007</c:v>
                </c:pt>
                <c:pt idx="49">
                  <c:v>8434.605673</c:v>
                </c:pt>
                <c:pt idx="50">
                  <c:v>8448.6857639999998</c:v>
                </c:pt>
                <c:pt idx="51">
                  <c:v>8445.6821529999997</c:v>
                </c:pt>
                <c:pt idx="52">
                  <c:v>8445.6611090000006</c:v>
                </c:pt>
                <c:pt idx="53">
                  <c:v>8447.3952430000008</c:v>
                </c:pt>
                <c:pt idx="54">
                  <c:v>8442.4317539999993</c:v>
                </c:pt>
                <c:pt idx="55">
                  <c:v>8617.8757690000002</c:v>
                </c:pt>
                <c:pt idx="56">
                  <c:v>8617.8111520000002</c:v>
                </c:pt>
                <c:pt idx="57">
                  <c:v>8617.8780470000002</c:v>
                </c:pt>
                <c:pt idx="58">
                  <c:v>8619.4659690000008</c:v>
                </c:pt>
                <c:pt idx="59">
                  <c:v>8615.8664960000006</c:v>
                </c:pt>
                <c:pt idx="60">
                  <c:v>8620.0839720000004</c:v>
                </c:pt>
                <c:pt idx="61">
                  <c:v>8614.9064639999997</c:v>
                </c:pt>
                <c:pt idx="62">
                  <c:v>8615.3913670000002</c:v>
                </c:pt>
                <c:pt idx="63">
                  <c:v>8616.1530189999994</c:v>
                </c:pt>
                <c:pt idx="64">
                  <c:v>8618.6676900000002</c:v>
                </c:pt>
                <c:pt idx="65">
                  <c:v>8619.2743809999993</c:v>
                </c:pt>
                <c:pt idx="66">
                  <c:v>8622.4240200000004</c:v>
                </c:pt>
                <c:pt idx="67">
                  <c:v>8621.392323</c:v>
                </c:pt>
                <c:pt idx="68">
                  <c:v>8620.8104309999999</c:v>
                </c:pt>
                <c:pt idx="69">
                  <c:v>8618.2102589999995</c:v>
                </c:pt>
                <c:pt idx="70">
                  <c:v>8619.3492839999999</c:v>
                </c:pt>
                <c:pt idx="71">
                  <c:v>8616.6788899999992</c:v>
                </c:pt>
                <c:pt idx="72">
                  <c:v>8617.5885049999997</c:v>
                </c:pt>
                <c:pt idx="73">
                  <c:v>8616.122018</c:v>
                </c:pt>
                <c:pt idx="74">
                  <c:v>8619.1238439999997</c:v>
                </c:pt>
                <c:pt idx="75">
                  <c:v>8616.4217659999995</c:v>
                </c:pt>
                <c:pt idx="76">
                  <c:v>8612.4876069999991</c:v>
                </c:pt>
                <c:pt idx="77">
                  <c:v>8616.4203479999996</c:v>
                </c:pt>
                <c:pt idx="78">
                  <c:v>8617.2851320000009</c:v>
                </c:pt>
                <c:pt idx="79">
                  <c:v>8618.8297949999996</c:v>
                </c:pt>
                <c:pt idx="80">
                  <c:v>8620.213334</c:v>
                </c:pt>
                <c:pt idx="81">
                  <c:v>8619.9794720000009</c:v>
                </c:pt>
                <c:pt idx="82">
                  <c:v>8620.9503509999995</c:v>
                </c:pt>
                <c:pt idx="83">
                  <c:v>8615.9820409999993</c:v>
                </c:pt>
                <c:pt idx="84">
                  <c:v>8615.9820409999993</c:v>
                </c:pt>
                <c:pt idx="85">
                  <c:v>8634.1850030000005</c:v>
                </c:pt>
                <c:pt idx="86">
                  <c:v>8640.6411050000006</c:v>
                </c:pt>
                <c:pt idx="87">
                  <c:v>8633.9710140000007</c:v>
                </c:pt>
                <c:pt idx="88">
                  <c:v>8633.3855179999991</c:v>
                </c:pt>
                <c:pt idx="89">
                  <c:v>8632.0580090000003</c:v>
                </c:pt>
                <c:pt idx="90">
                  <c:v>8756.9908990000004</c:v>
                </c:pt>
                <c:pt idx="91">
                  <c:v>8762.8454230000007</c:v>
                </c:pt>
                <c:pt idx="92">
                  <c:v>8757.2111609999993</c:v>
                </c:pt>
                <c:pt idx="93">
                  <c:v>8763.1633949999996</c:v>
                </c:pt>
                <c:pt idx="94">
                  <c:v>8759.6514430000007</c:v>
                </c:pt>
                <c:pt idx="95">
                  <c:v>8756.4843660000006</c:v>
                </c:pt>
                <c:pt idx="96">
                  <c:v>8761.0042090000006</c:v>
                </c:pt>
                <c:pt idx="97">
                  <c:v>8758.3043730000009</c:v>
                </c:pt>
                <c:pt idx="98">
                  <c:v>8760.0220000000008</c:v>
                </c:pt>
                <c:pt idx="99">
                  <c:v>8758.7867119999992</c:v>
                </c:pt>
                <c:pt idx="100">
                  <c:v>9093.379567</c:v>
                </c:pt>
                <c:pt idx="101">
                  <c:v>9089.8812190000008</c:v>
                </c:pt>
                <c:pt idx="102">
                  <c:v>9090.1475649999993</c:v>
                </c:pt>
                <c:pt idx="103">
                  <c:v>9090.4948820000009</c:v>
                </c:pt>
                <c:pt idx="104">
                  <c:v>9096.5095789999996</c:v>
                </c:pt>
                <c:pt idx="105">
                  <c:v>9131.9049180000002</c:v>
                </c:pt>
                <c:pt idx="106">
                  <c:v>9126.6741220000004</c:v>
                </c:pt>
                <c:pt idx="107">
                  <c:v>9126.9549690000003</c:v>
                </c:pt>
                <c:pt idx="108">
                  <c:v>9121.4565949999997</c:v>
                </c:pt>
                <c:pt idx="109">
                  <c:v>9129.4255830000002</c:v>
                </c:pt>
                <c:pt idx="110">
                  <c:v>9131.5973849999991</c:v>
                </c:pt>
                <c:pt idx="111">
                  <c:v>9123.8648570000005</c:v>
                </c:pt>
                <c:pt idx="112">
                  <c:v>9127.8350859999991</c:v>
                </c:pt>
                <c:pt idx="113">
                  <c:v>9125.2232569999996</c:v>
                </c:pt>
                <c:pt idx="114">
                  <c:v>9126.1602050000001</c:v>
                </c:pt>
                <c:pt idx="115">
                  <c:v>9125.6778180000001</c:v>
                </c:pt>
                <c:pt idx="116">
                  <c:v>9129.3582170000009</c:v>
                </c:pt>
                <c:pt idx="117">
                  <c:v>9124.1774430000005</c:v>
                </c:pt>
                <c:pt idx="118">
                  <c:v>9131.6205190000001</c:v>
                </c:pt>
                <c:pt idx="119">
                  <c:v>9122.6673900000005</c:v>
                </c:pt>
                <c:pt idx="120">
                  <c:v>9127.5173500000001</c:v>
                </c:pt>
                <c:pt idx="121">
                  <c:v>9128.3973349999997</c:v>
                </c:pt>
                <c:pt idx="122">
                  <c:v>9535.1597129999991</c:v>
                </c:pt>
                <c:pt idx="123">
                  <c:v>13889.576074000001</c:v>
                </c:pt>
                <c:pt idx="124">
                  <c:v>13897.139859999999</c:v>
                </c:pt>
                <c:pt idx="125">
                  <c:v>13892.70571</c:v>
                </c:pt>
                <c:pt idx="126">
                  <c:v>13914.729654000001</c:v>
                </c:pt>
                <c:pt idx="127">
                  <c:v>13874.596605000001</c:v>
                </c:pt>
                <c:pt idx="128">
                  <c:v>9552.4629050000003</c:v>
                </c:pt>
                <c:pt idx="129">
                  <c:v>9545.7771489999996</c:v>
                </c:pt>
                <c:pt idx="130">
                  <c:v>9547.4681490000003</c:v>
                </c:pt>
                <c:pt idx="131">
                  <c:v>9547.4681490000003</c:v>
                </c:pt>
                <c:pt idx="132">
                  <c:v>9560.7989610000004</c:v>
                </c:pt>
                <c:pt idx="133">
                  <c:v>9552.3220720000008</c:v>
                </c:pt>
                <c:pt idx="134">
                  <c:v>9549.4523659999995</c:v>
                </c:pt>
                <c:pt idx="135">
                  <c:v>9553.2679609999996</c:v>
                </c:pt>
                <c:pt idx="136">
                  <c:v>9554.15978</c:v>
                </c:pt>
                <c:pt idx="137">
                  <c:v>9555.2584119999992</c:v>
                </c:pt>
                <c:pt idx="138">
                  <c:v>9545.5093749999996</c:v>
                </c:pt>
                <c:pt idx="139">
                  <c:v>9549.8592499999995</c:v>
                </c:pt>
                <c:pt idx="140">
                  <c:v>9554.797982</c:v>
                </c:pt>
                <c:pt idx="141">
                  <c:v>9555.3966720000008</c:v>
                </c:pt>
                <c:pt idx="142">
                  <c:v>9555.2289270000001</c:v>
                </c:pt>
                <c:pt idx="143">
                  <c:v>9546.7295819999999</c:v>
                </c:pt>
                <c:pt idx="144">
                  <c:v>9552.1298839999999</c:v>
                </c:pt>
                <c:pt idx="145">
                  <c:v>9556.6620490000005</c:v>
                </c:pt>
                <c:pt idx="146">
                  <c:v>9551.2727599999998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78344"/>
        <c:axId val="855290496"/>
      </c:lineChart>
      <c:lineChart>
        <c:grouping val="standard"/>
        <c:varyColors val="0"/>
        <c:ser>
          <c:idx val="3"/>
          <c:order val="2"/>
          <c:tx>
            <c:strRef>
              <c:f>RSWB!$W$28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RSWB!$S$29:$S$175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RSWB!$W$29:$W$175</c:f>
              <c:numCache>
                <c:formatCode>#,##0_ ;[Red]\-#,##0\ </c:formatCode>
                <c:ptCount val="147"/>
                <c:pt idx="0">
                  <c:v>2891.1718999999998</c:v>
                </c:pt>
                <c:pt idx="1">
                  <c:v>2891.1718999999998</c:v>
                </c:pt>
                <c:pt idx="2">
                  <c:v>2891.1718999999998</c:v>
                </c:pt>
                <c:pt idx="3">
                  <c:v>2891.1718999999998</c:v>
                </c:pt>
                <c:pt idx="4">
                  <c:v>2891.1718999999998</c:v>
                </c:pt>
                <c:pt idx="5">
                  <c:v>2891.1718999999998</c:v>
                </c:pt>
                <c:pt idx="6">
                  <c:v>2910.5064000000002</c:v>
                </c:pt>
                <c:pt idx="7">
                  <c:v>2910.5064000000002</c:v>
                </c:pt>
                <c:pt idx="8">
                  <c:v>2910.5064000000002</c:v>
                </c:pt>
                <c:pt idx="9">
                  <c:v>2910.5064000000002</c:v>
                </c:pt>
                <c:pt idx="10">
                  <c:v>2910.5064000000002</c:v>
                </c:pt>
                <c:pt idx="11">
                  <c:v>2910.5064000000002</c:v>
                </c:pt>
                <c:pt idx="12">
                  <c:v>2910.5064000000002</c:v>
                </c:pt>
                <c:pt idx="13">
                  <c:v>2788.0893999999998</c:v>
                </c:pt>
                <c:pt idx="14">
                  <c:v>2788.0893999999998</c:v>
                </c:pt>
                <c:pt idx="15">
                  <c:v>2788.0893999999998</c:v>
                </c:pt>
                <c:pt idx="16">
                  <c:v>2788.0893999999998</c:v>
                </c:pt>
                <c:pt idx="17">
                  <c:v>2788.0893999999998</c:v>
                </c:pt>
                <c:pt idx="18">
                  <c:v>2852.0709000000002</c:v>
                </c:pt>
                <c:pt idx="19">
                  <c:v>2852.0709000000002</c:v>
                </c:pt>
                <c:pt idx="20">
                  <c:v>2852.0709000000002</c:v>
                </c:pt>
                <c:pt idx="21">
                  <c:v>2852.0709000000002</c:v>
                </c:pt>
                <c:pt idx="22">
                  <c:v>2852.0709000000002</c:v>
                </c:pt>
                <c:pt idx="23">
                  <c:v>2811.6543999999999</c:v>
                </c:pt>
                <c:pt idx="24">
                  <c:v>2811.6543999999999</c:v>
                </c:pt>
                <c:pt idx="25">
                  <c:v>2811.6543999999999</c:v>
                </c:pt>
                <c:pt idx="26">
                  <c:v>2811.6543999999999</c:v>
                </c:pt>
                <c:pt idx="27">
                  <c:v>2811.6543999999999</c:v>
                </c:pt>
                <c:pt idx="28">
                  <c:v>2870.4616000000001</c:v>
                </c:pt>
                <c:pt idx="29">
                  <c:v>2870.4616000000001</c:v>
                </c:pt>
                <c:pt idx="30">
                  <c:v>2870.4616000000001</c:v>
                </c:pt>
                <c:pt idx="31">
                  <c:v>2870.4616000000001</c:v>
                </c:pt>
                <c:pt idx="32">
                  <c:v>2870.4616000000001</c:v>
                </c:pt>
                <c:pt idx="33">
                  <c:v>2870.4616000000001</c:v>
                </c:pt>
                <c:pt idx="34">
                  <c:v>2870.4616000000001</c:v>
                </c:pt>
                <c:pt idx="35">
                  <c:v>2930.0852</c:v>
                </c:pt>
                <c:pt idx="36">
                  <c:v>2930.0852</c:v>
                </c:pt>
                <c:pt idx="37">
                  <c:v>2930.0852</c:v>
                </c:pt>
                <c:pt idx="38">
                  <c:v>2930.0852</c:v>
                </c:pt>
                <c:pt idx="39">
                  <c:v>2930.0852</c:v>
                </c:pt>
                <c:pt idx="40">
                  <c:v>2843.0488</c:v>
                </c:pt>
                <c:pt idx="41">
                  <c:v>2843.0488</c:v>
                </c:pt>
                <c:pt idx="42">
                  <c:v>2843.0488</c:v>
                </c:pt>
                <c:pt idx="43">
                  <c:v>2843.0488</c:v>
                </c:pt>
                <c:pt idx="44">
                  <c:v>2843.0488</c:v>
                </c:pt>
                <c:pt idx="45">
                  <c:v>2888.3317999999999</c:v>
                </c:pt>
                <c:pt idx="46">
                  <c:v>2888.3317999999999</c:v>
                </c:pt>
                <c:pt idx="47">
                  <c:v>2888.3317999999999</c:v>
                </c:pt>
                <c:pt idx="48">
                  <c:v>2888.3317999999999</c:v>
                </c:pt>
                <c:pt idx="49">
                  <c:v>2888.3317999999999</c:v>
                </c:pt>
                <c:pt idx="50">
                  <c:v>2896.9113000000002</c:v>
                </c:pt>
                <c:pt idx="51">
                  <c:v>2896.9113000000002</c:v>
                </c:pt>
                <c:pt idx="52">
                  <c:v>2896.9113000000002</c:v>
                </c:pt>
                <c:pt idx="53">
                  <c:v>2896.9113000000002</c:v>
                </c:pt>
                <c:pt idx="54">
                  <c:v>2896.9113000000002</c:v>
                </c:pt>
                <c:pt idx="55">
                  <c:v>2995.8618000000001</c:v>
                </c:pt>
                <c:pt idx="56">
                  <c:v>2995.8618000000001</c:v>
                </c:pt>
                <c:pt idx="57">
                  <c:v>2995.8618000000001</c:v>
                </c:pt>
                <c:pt idx="58">
                  <c:v>2995.8618000000001</c:v>
                </c:pt>
                <c:pt idx="59">
                  <c:v>2995.8618000000001</c:v>
                </c:pt>
                <c:pt idx="60">
                  <c:v>2991.2239</c:v>
                </c:pt>
                <c:pt idx="61">
                  <c:v>2991.2239</c:v>
                </c:pt>
                <c:pt idx="62">
                  <c:v>2991.2239</c:v>
                </c:pt>
                <c:pt idx="63">
                  <c:v>2991.2239</c:v>
                </c:pt>
                <c:pt idx="64">
                  <c:v>2991.2239</c:v>
                </c:pt>
                <c:pt idx="65">
                  <c:v>3112.9045000000001</c:v>
                </c:pt>
                <c:pt idx="66">
                  <c:v>3112.9045000000001</c:v>
                </c:pt>
                <c:pt idx="67">
                  <c:v>3112.9045000000001</c:v>
                </c:pt>
                <c:pt idx="68">
                  <c:v>3112.9045000000001</c:v>
                </c:pt>
                <c:pt idx="69">
                  <c:v>3112.9045000000001</c:v>
                </c:pt>
                <c:pt idx="70">
                  <c:v>3000.7494999999999</c:v>
                </c:pt>
                <c:pt idx="71">
                  <c:v>3000.7494999999999</c:v>
                </c:pt>
                <c:pt idx="72">
                  <c:v>3000.7494999999999</c:v>
                </c:pt>
                <c:pt idx="73">
                  <c:v>3000.7494999999999</c:v>
                </c:pt>
                <c:pt idx="74">
                  <c:v>3000.7494999999999</c:v>
                </c:pt>
                <c:pt idx="75">
                  <c:v>2972.1388999999999</c:v>
                </c:pt>
                <c:pt idx="76">
                  <c:v>2972.1388999999999</c:v>
                </c:pt>
                <c:pt idx="77">
                  <c:v>2972.1388999999999</c:v>
                </c:pt>
                <c:pt idx="78">
                  <c:v>2972.1388999999999</c:v>
                </c:pt>
                <c:pt idx="79">
                  <c:v>2972.1388999999999</c:v>
                </c:pt>
                <c:pt idx="80">
                  <c:v>2972.1388999999999</c:v>
                </c:pt>
                <c:pt idx="81">
                  <c:v>2972.1388999999999</c:v>
                </c:pt>
                <c:pt idx="82">
                  <c:v>2972.1388999999999</c:v>
                </c:pt>
                <c:pt idx="83">
                  <c:v>2972.1388999999999</c:v>
                </c:pt>
                <c:pt idx="84">
                  <c:v>2972.1388999999999</c:v>
                </c:pt>
                <c:pt idx="85">
                  <c:v>3025.3584999999998</c:v>
                </c:pt>
                <c:pt idx="86">
                  <c:v>3025.3584999999998</c:v>
                </c:pt>
                <c:pt idx="87">
                  <c:v>3025.3584999999998</c:v>
                </c:pt>
                <c:pt idx="88">
                  <c:v>3025.3584999999998</c:v>
                </c:pt>
                <c:pt idx="89">
                  <c:v>3025.3584999999998</c:v>
                </c:pt>
                <c:pt idx="90">
                  <c:v>2983.9337</c:v>
                </c:pt>
                <c:pt idx="91">
                  <c:v>2983.9337</c:v>
                </c:pt>
                <c:pt idx="92">
                  <c:v>2983.9337</c:v>
                </c:pt>
                <c:pt idx="93">
                  <c:v>2983.9337</c:v>
                </c:pt>
                <c:pt idx="94">
                  <c:v>2983.9337</c:v>
                </c:pt>
                <c:pt idx="95">
                  <c:v>2983.9337</c:v>
                </c:pt>
                <c:pt idx="96">
                  <c:v>2983.9337</c:v>
                </c:pt>
                <c:pt idx="97">
                  <c:v>2983.9337</c:v>
                </c:pt>
                <c:pt idx="98">
                  <c:v>2983.9337</c:v>
                </c:pt>
                <c:pt idx="99">
                  <c:v>2983.9337</c:v>
                </c:pt>
                <c:pt idx="100">
                  <c:v>3006.192</c:v>
                </c:pt>
                <c:pt idx="101">
                  <c:v>3006.192</c:v>
                </c:pt>
                <c:pt idx="102">
                  <c:v>3006.192</c:v>
                </c:pt>
                <c:pt idx="103">
                  <c:v>3006.192</c:v>
                </c:pt>
                <c:pt idx="104">
                  <c:v>3006.192</c:v>
                </c:pt>
                <c:pt idx="105">
                  <c:v>3051.8863999999999</c:v>
                </c:pt>
                <c:pt idx="106">
                  <c:v>3051.8863999999999</c:v>
                </c:pt>
                <c:pt idx="107">
                  <c:v>3051.8863999999999</c:v>
                </c:pt>
                <c:pt idx="108">
                  <c:v>3051.8863999999999</c:v>
                </c:pt>
                <c:pt idx="109">
                  <c:v>3051.8863999999999</c:v>
                </c:pt>
                <c:pt idx="110">
                  <c:v>2983.0691000000002</c:v>
                </c:pt>
                <c:pt idx="111">
                  <c:v>2983.0691000000002</c:v>
                </c:pt>
                <c:pt idx="112">
                  <c:v>2983.0691000000002</c:v>
                </c:pt>
                <c:pt idx="113">
                  <c:v>2983.0691000000002</c:v>
                </c:pt>
                <c:pt idx="114">
                  <c:v>2983.0691000000002</c:v>
                </c:pt>
                <c:pt idx="115">
                  <c:v>2983.0691000000002</c:v>
                </c:pt>
                <c:pt idx="116">
                  <c:v>2983.0691000000002</c:v>
                </c:pt>
                <c:pt idx="117">
                  <c:v>2983.0691000000002</c:v>
                </c:pt>
                <c:pt idx="118">
                  <c:v>2983.0691000000002</c:v>
                </c:pt>
                <c:pt idx="119">
                  <c:v>2983.0691000000002</c:v>
                </c:pt>
                <c:pt idx="120">
                  <c:v>3041.7064</c:v>
                </c:pt>
                <c:pt idx="121">
                  <c:v>3041.7064</c:v>
                </c:pt>
                <c:pt idx="122">
                  <c:v>3127.7271000000001</c:v>
                </c:pt>
                <c:pt idx="123">
                  <c:v>3194.1287000000002</c:v>
                </c:pt>
                <c:pt idx="124">
                  <c:v>3194.1287000000002</c:v>
                </c:pt>
                <c:pt idx="125">
                  <c:v>3194.1287000000002</c:v>
                </c:pt>
                <c:pt idx="126">
                  <c:v>3194.1287000000002</c:v>
                </c:pt>
                <c:pt idx="127">
                  <c:v>3194.1287000000002</c:v>
                </c:pt>
                <c:pt idx="128">
                  <c:v>3117.2991999999999</c:v>
                </c:pt>
                <c:pt idx="129">
                  <c:v>3117.2991999999999</c:v>
                </c:pt>
                <c:pt idx="130">
                  <c:v>3117.2991999999999</c:v>
                </c:pt>
                <c:pt idx="131">
                  <c:v>3117.2991999999999</c:v>
                </c:pt>
                <c:pt idx="132">
                  <c:v>3117.2991999999999</c:v>
                </c:pt>
                <c:pt idx="133">
                  <c:v>3136.0477000000001</c:v>
                </c:pt>
                <c:pt idx="134">
                  <c:v>3136.0477000000001</c:v>
                </c:pt>
                <c:pt idx="135">
                  <c:v>3136.0477000000001</c:v>
                </c:pt>
                <c:pt idx="136">
                  <c:v>3136.0477000000001</c:v>
                </c:pt>
                <c:pt idx="137">
                  <c:v>3136.0477000000001</c:v>
                </c:pt>
                <c:pt idx="138">
                  <c:v>3095.2091999999998</c:v>
                </c:pt>
                <c:pt idx="139">
                  <c:v>3095.2091999999998</c:v>
                </c:pt>
                <c:pt idx="140">
                  <c:v>3095.2091999999998</c:v>
                </c:pt>
                <c:pt idx="141">
                  <c:v>3095.2091999999998</c:v>
                </c:pt>
                <c:pt idx="142">
                  <c:v>3095.2091999999998</c:v>
                </c:pt>
                <c:pt idx="143">
                  <c:v>3144.8436999999999</c:v>
                </c:pt>
                <c:pt idx="144">
                  <c:v>3144.8436999999999</c:v>
                </c:pt>
                <c:pt idx="145">
                  <c:v>3144.8436999999999</c:v>
                </c:pt>
                <c:pt idx="146">
                  <c:v>3144.8436999999999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RSWB!$Y$28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RSWB!$Y$29:$Y$175</c:f>
              <c:numCache>
                <c:formatCode>#,##0_ ;[Red]\-#,##0\ </c:formatCode>
                <c:ptCount val="147"/>
                <c:pt idx="0">
                  <c:v>3314.042293</c:v>
                </c:pt>
                <c:pt idx="1">
                  <c:v>3314.1027720000002</c:v>
                </c:pt>
                <c:pt idx="2">
                  <c:v>3312.5347539999998</c:v>
                </c:pt>
                <c:pt idx="3">
                  <c:v>3313.1961409999999</c:v>
                </c:pt>
                <c:pt idx="4">
                  <c:v>3313.1961409999999</c:v>
                </c:pt>
                <c:pt idx="5">
                  <c:v>3314.3482410000001</c:v>
                </c:pt>
                <c:pt idx="6">
                  <c:v>3331.6877880000002</c:v>
                </c:pt>
                <c:pt idx="7">
                  <c:v>3331.9941359999998</c:v>
                </c:pt>
                <c:pt idx="8">
                  <c:v>3333.3362499999998</c:v>
                </c:pt>
                <c:pt idx="9">
                  <c:v>3333.3362499999998</c:v>
                </c:pt>
                <c:pt idx="10">
                  <c:v>3330.8051390000001</c:v>
                </c:pt>
                <c:pt idx="11">
                  <c:v>3330.5656399999998</c:v>
                </c:pt>
                <c:pt idx="12">
                  <c:v>3332.4627780000001</c:v>
                </c:pt>
                <c:pt idx="13">
                  <c:v>3188.6962490000001</c:v>
                </c:pt>
                <c:pt idx="14">
                  <c:v>3189.1435489999999</c:v>
                </c:pt>
                <c:pt idx="15">
                  <c:v>3191.8520309999999</c:v>
                </c:pt>
                <c:pt idx="16">
                  <c:v>3188.8292289999999</c:v>
                </c:pt>
                <c:pt idx="17">
                  <c:v>3189.6302999999998</c:v>
                </c:pt>
                <c:pt idx="18">
                  <c:v>3251.3475189999999</c:v>
                </c:pt>
                <c:pt idx="19">
                  <c:v>3252.9085530000002</c:v>
                </c:pt>
                <c:pt idx="20">
                  <c:v>3252.1219350000001</c:v>
                </c:pt>
                <c:pt idx="21">
                  <c:v>3252.2941040000001</c:v>
                </c:pt>
                <c:pt idx="22">
                  <c:v>3252.019812</c:v>
                </c:pt>
                <c:pt idx="23">
                  <c:v>3204.285018</c:v>
                </c:pt>
                <c:pt idx="24">
                  <c:v>3204.6956380000001</c:v>
                </c:pt>
                <c:pt idx="25">
                  <c:v>3204.760096</c:v>
                </c:pt>
                <c:pt idx="26">
                  <c:v>3203.8198910000001</c:v>
                </c:pt>
                <c:pt idx="27">
                  <c:v>3203.997781</c:v>
                </c:pt>
                <c:pt idx="28">
                  <c:v>3277.5266470000001</c:v>
                </c:pt>
                <c:pt idx="29">
                  <c:v>3275.4808950000001</c:v>
                </c:pt>
                <c:pt idx="30">
                  <c:v>3276.3975479999999</c:v>
                </c:pt>
                <c:pt idx="31">
                  <c:v>3276.6860839999999</c:v>
                </c:pt>
                <c:pt idx="32">
                  <c:v>3275.2200590000002</c:v>
                </c:pt>
                <c:pt idx="33">
                  <c:v>3275.942329</c:v>
                </c:pt>
                <c:pt idx="34">
                  <c:v>3277.3043710000002</c:v>
                </c:pt>
                <c:pt idx="35">
                  <c:v>3447.9627829999999</c:v>
                </c:pt>
                <c:pt idx="36">
                  <c:v>3445.9379680000002</c:v>
                </c:pt>
                <c:pt idx="37">
                  <c:v>3446.133593</c:v>
                </c:pt>
                <c:pt idx="38">
                  <c:v>3446.347874</c:v>
                </c:pt>
                <c:pt idx="39">
                  <c:v>3446.7263720000001</c:v>
                </c:pt>
                <c:pt idx="40">
                  <c:v>3337.4173270000001</c:v>
                </c:pt>
                <c:pt idx="41">
                  <c:v>3337.5710210000002</c:v>
                </c:pt>
                <c:pt idx="42">
                  <c:v>3339.3581490000001</c:v>
                </c:pt>
                <c:pt idx="43">
                  <c:v>3337.0137089999998</c:v>
                </c:pt>
                <c:pt idx="44">
                  <c:v>3337.4300699999999</c:v>
                </c:pt>
                <c:pt idx="45">
                  <c:v>3391.3637720000002</c:v>
                </c:pt>
                <c:pt idx="46">
                  <c:v>3392.7034349999999</c:v>
                </c:pt>
                <c:pt idx="47">
                  <c:v>3392.687199</c:v>
                </c:pt>
                <c:pt idx="48">
                  <c:v>3391.5522019999999</c:v>
                </c:pt>
                <c:pt idx="49">
                  <c:v>3391.9293469999998</c:v>
                </c:pt>
                <c:pt idx="50">
                  <c:v>3404.5882590000001</c:v>
                </c:pt>
                <c:pt idx="51">
                  <c:v>3403.7276430000002</c:v>
                </c:pt>
                <c:pt idx="52">
                  <c:v>3402.8873640000002</c:v>
                </c:pt>
                <c:pt idx="53">
                  <c:v>3404.1333730000001</c:v>
                </c:pt>
                <c:pt idx="54">
                  <c:v>3403.2835970000001</c:v>
                </c:pt>
                <c:pt idx="55">
                  <c:v>3494.5679019999998</c:v>
                </c:pt>
                <c:pt idx="56">
                  <c:v>3494.4623969999998</c:v>
                </c:pt>
                <c:pt idx="57">
                  <c:v>3494.7757879999999</c:v>
                </c:pt>
                <c:pt idx="58">
                  <c:v>3494.1349030000001</c:v>
                </c:pt>
                <c:pt idx="59">
                  <c:v>3494.204283</c:v>
                </c:pt>
                <c:pt idx="60">
                  <c:v>3481.0088529999998</c:v>
                </c:pt>
                <c:pt idx="61">
                  <c:v>3479.771303</c:v>
                </c:pt>
                <c:pt idx="62">
                  <c:v>3478.2089139999998</c:v>
                </c:pt>
                <c:pt idx="63">
                  <c:v>3478.7835879999998</c:v>
                </c:pt>
                <c:pt idx="64">
                  <c:v>3479.626354</c:v>
                </c:pt>
                <c:pt idx="65">
                  <c:v>3617.5426689999999</c:v>
                </c:pt>
                <c:pt idx="66">
                  <c:v>3619.4016569999999</c:v>
                </c:pt>
                <c:pt idx="67">
                  <c:v>3618.8374399999998</c:v>
                </c:pt>
                <c:pt idx="68">
                  <c:v>3618.5761389999998</c:v>
                </c:pt>
                <c:pt idx="69">
                  <c:v>3618.632153</c:v>
                </c:pt>
                <c:pt idx="70">
                  <c:v>3487.3347370000001</c:v>
                </c:pt>
                <c:pt idx="71">
                  <c:v>3486.3806420000001</c:v>
                </c:pt>
                <c:pt idx="72">
                  <c:v>3487.1886589999999</c:v>
                </c:pt>
                <c:pt idx="73">
                  <c:v>3486.7874510000001</c:v>
                </c:pt>
                <c:pt idx="74">
                  <c:v>3487.2622900000001</c:v>
                </c:pt>
                <c:pt idx="75">
                  <c:v>3446.0200439999999</c:v>
                </c:pt>
                <c:pt idx="76">
                  <c:v>3445.4527280000002</c:v>
                </c:pt>
                <c:pt idx="77">
                  <c:v>3445.5391260000001</c:v>
                </c:pt>
                <c:pt idx="78">
                  <c:v>3446.9607380000002</c:v>
                </c:pt>
                <c:pt idx="79">
                  <c:v>3446.4056129999999</c:v>
                </c:pt>
                <c:pt idx="80">
                  <c:v>3447.8557409999999</c:v>
                </c:pt>
                <c:pt idx="81">
                  <c:v>3447.1924319999998</c:v>
                </c:pt>
                <c:pt idx="82">
                  <c:v>3447.6990040000001</c:v>
                </c:pt>
                <c:pt idx="83">
                  <c:v>3446.3030859999999</c:v>
                </c:pt>
                <c:pt idx="84">
                  <c:v>3446.3030859999999</c:v>
                </c:pt>
                <c:pt idx="85">
                  <c:v>3505.3116930000001</c:v>
                </c:pt>
                <c:pt idx="86">
                  <c:v>3506.543142</c:v>
                </c:pt>
                <c:pt idx="87">
                  <c:v>3504.9867250000002</c:v>
                </c:pt>
                <c:pt idx="88">
                  <c:v>3504.6675599999999</c:v>
                </c:pt>
                <c:pt idx="89">
                  <c:v>3504.4036569999998</c:v>
                </c:pt>
                <c:pt idx="90">
                  <c:v>3440.6632840000002</c:v>
                </c:pt>
                <c:pt idx="91">
                  <c:v>3440.967232</c:v>
                </c:pt>
                <c:pt idx="92">
                  <c:v>3439.3907340000001</c:v>
                </c:pt>
                <c:pt idx="93">
                  <c:v>3440.765449</c:v>
                </c:pt>
                <c:pt idx="94">
                  <c:v>3440.6862780000001</c:v>
                </c:pt>
                <c:pt idx="95">
                  <c:v>3439.7203610000001</c:v>
                </c:pt>
                <c:pt idx="96">
                  <c:v>3440.5539039999999</c:v>
                </c:pt>
                <c:pt idx="97">
                  <c:v>3441.7034180000001</c:v>
                </c:pt>
                <c:pt idx="98">
                  <c:v>3441.9161589999999</c:v>
                </c:pt>
                <c:pt idx="99">
                  <c:v>3440.1567690000002</c:v>
                </c:pt>
                <c:pt idx="100">
                  <c:v>3449.918553</c:v>
                </c:pt>
                <c:pt idx="101">
                  <c:v>3449.0813090000001</c:v>
                </c:pt>
                <c:pt idx="102">
                  <c:v>3448.3425029999999</c:v>
                </c:pt>
                <c:pt idx="103">
                  <c:v>3449.5268569999998</c:v>
                </c:pt>
                <c:pt idx="104">
                  <c:v>3449.5761859999998</c:v>
                </c:pt>
                <c:pt idx="105">
                  <c:v>3503.5132680000002</c:v>
                </c:pt>
                <c:pt idx="106">
                  <c:v>3502.5494659999999</c:v>
                </c:pt>
                <c:pt idx="107">
                  <c:v>3503.1043930000001</c:v>
                </c:pt>
                <c:pt idx="108">
                  <c:v>3501.476216</c:v>
                </c:pt>
                <c:pt idx="109">
                  <c:v>3502.6053710000001</c:v>
                </c:pt>
                <c:pt idx="110">
                  <c:v>3424.1423180000002</c:v>
                </c:pt>
                <c:pt idx="111">
                  <c:v>3422.5668810000002</c:v>
                </c:pt>
                <c:pt idx="112">
                  <c:v>3424.8498119999999</c:v>
                </c:pt>
                <c:pt idx="113">
                  <c:v>3423.926297</c:v>
                </c:pt>
                <c:pt idx="114">
                  <c:v>3424.5749679999999</c:v>
                </c:pt>
                <c:pt idx="115">
                  <c:v>3423.8048939999999</c:v>
                </c:pt>
                <c:pt idx="116">
                  <c:v>3424.4966209999998</c:v>
                </c:pt>
                <c:pt idx="117">
                  <c:v>3423.1522880000002</c:v>
                </c:pt>
                <c:pt idx="118">
                  <c:v>3425.311134</c:v>
                </c:pt>
                <c:pt idx="119">
                  <c:v>3423.4965900000002</c:v>
                </c:pt>
                <c:pt idx="120">
                  <c:v>3493.075112</c:v>
                </c:pt>
                <c:pt idx="121">
                  <c:v>3494.4149160000002</c:v>
                </c:pt>
                <c:pt idx="122">
                  <c:v>3221.844329</c:v>
                </c:pt>
                <c:pt idx="123">
                  <c:v>3571.3666050000002</c:v>
                </c:pt>
                <c:pt idx="124">
                  <c:v>3568.949748</c:v>
                </c:pt>
                <c:pt idx="125">
                  <c:v>3570.0508759999998</c:v>
                </c:pt>
                <c:pt idx="126">
                  <c:v>3570.5978660000001</c:v>
                </c:pt>
                <c:pt idx="127">
                  <c:v>3567.893877</c:v>
                </c:pt>
                <c:pt idx="128">
                  <c:v>3209.4959680000002</c:v>
                </c:pt>
                <c:pt idx="129">
                  <c:v>3209.4132239999999</c:v>
                </c:pt>
                <c:pt idx="130">
                  <c:v>3209.2245539999999</c:v>
                </c:pt>
                <c:pt idx="131">
                  <c:v>3209.2245539999999</c:v>
                </c:pt>
                <c:pt idx="132">
                  <c:v>3211.3604690000002</c:v>
                </c:pt>
                <c:pt idx="133">
                  <c:v>3229.118461</c:v>
                </c:pt>
                <c:pt idx="134">
                  <c:v>3228.460004</c:v>
                </c:pt>
                <c:pt idx="135">
                  <c:v>3229.6920599999999</c:v>
                </c:pt>
                <c:pt idx="136">
                  <c:v>3229.2664719999998</c:v>
                </c:pt>
                <c:pt idx="137">
                  <c:v>3230.3443499999998</c:v>
                </c:pt>
                <c:pt idx="138">
                  <c:v>3185.919386</c:v>
                </c:pt>
                <c:pt idx="139">
                  <c:v>3186.6244449999999</c:v>
                </c:pt>
                <c:pt idx="140">
                  <c:v>3186.8424009999999</c:v>
                </c:pt>
                <c:pt idx="141">
                  <c:v>3187.6993080000002</c:v>
                </c:pt>
                <c:pt idx="142">
                  <c:v>3187.2025410000001</c:v>
                </c:pt>
                <c:pt idx="143">
                  <c:v>3235.8849789999999</c:v>
                </c:pt>
                <c:pt idx="144">
                  <c:v>3236.596117</c:v>
                </c:pt>
                <c:pt idx="145">
                  <c:v>3237.700198</c:v>
                </c:pt>
                <c:pt idx="146">
                  <c:v>3236.9738259999999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90888"/>
        <c:axId val="855289712"/>
      </c:lineChart>
      <c:dateAx>
        <c:axId val="855278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90496"/>
        <c:crosses val="autoZero"/>
        <c:auto val="1"/>
        <c:lblOffset val="100"/>
        <c:baseTimeUnit val="days"/>
      </c:dateAx>
      <c:valAx>
        <c:axId val="8552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8344"/>
        <c:crosses val="autoZero"/>
        <c:crossBetween val="between"/>
      </c:valAx>
      <c:valAx>
        <c:axId val="8552897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90888"/>
        <c:crosses val="max"/>
        <c:crossBetween val="between"/>
      </c:valAx>
      <c:dateAx>
        <c:axId val="8552908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897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CEFD!$C$1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CEFD!$A$2:$A$66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CEFD!$C$2:$C$66</c:f>
              <c:numCache>
                <c:formatCode>_-* #,##0_-;\-* #,##0_-;_-* "-"??_-;_-@_-</c:formatCode>
                <c:ptCount val="65"/>
                <c:pt idx="0">
                  <c:v>14300.4</c:v>
                </c:pt>
                <c:pt idx="1">
                  <c:v>13413.26</c:v>
                </c:pt>
                <c:pt idx="2">
                  <c:v>13556.61</c:v>
                </c:pt>
                <c:pt idx="3">
                  <c:v>13867.75</c:v>
                </c:pt>
                <c:pt idx="4">
                  <c:v>14161.18</c:v>
                </c:pt>
                <c:pt idx="5">
                  <c:v>13670.06</c:v>
                </c:pt>
                <c:pt idx="6">
                  <c:v>13798.82</c:v>
                </c:pt>
                <c:pt idx="7">
                  <c:v>13670.41</c:v>
                </c:pt>
                <c:pt idx="8">
                  <c:v>13879.47</c:v>
                </c:pt>
                <c:pt idx="9">
                  <c:v>13316.7</c:v>
                </c:pt>
                <c:pt idx="10">
                  <c:v>13421.21</c:v>
                </c:pt>
                <c:pt idx="11">
                  <c:v>13499.44</c:v>
                </c:pt>
                <c:pt idx="12">
                  <c:v>97396.85</c:v>
                </c:pt>
                <c:pt idx="13">
                  <c:v>93778.36</c:v>
                </c:pt>
                <c:pt idx="14">
                  <c:v>90282.86</c:v>
                </c:pt>
                <c:pt idx="15">
                  <c:v>90114.559999999998</c:v>
                </c:pt>
                <c:pt idx="16">
                  <c:v>12729.53</c:v>
                </c:pt>
                <c:pt idx="17">
                  <c:v>88315.53</c:v>
                </c:pt>
                <c:pt idx="18">
                  <c:v>12792.02</c:v>
                </c:pt>
                <c:pt idx="19">
                  <c:v>12651.59</c:v>
                </c:pt>
                <c:pt idx="20">
                  <c:v>12294.58</c:v>
                </c:pt>
                <c:pt idx="21">
                  <c:v>11977.48</c:v>
                </c:pt>
                <c:pt idx="22">
                  <c:v>12027.05</c:v>
                </c:pt>
                <c:pt idx="23">
                  <c:v>12607.45</c:v>
                </c:pt>
                <c:pt idx="24">
                  <c:v>10897.35</c:v>
                </c:pt>
                <c:pt idx="25">
                  <c:v>87933.38</c:v>
                </c:pt>
                <c:pt idx="26">
                  <c:v>10280.469999999999</c:v>
                </c:pt>
                <c:pt idx="27">
                  <c:v>10581.51</c:v>
                </c:pt>
                <c:pt idx="28">
                  <c:v>11773.16</c:v>
                </c:pt>
                <c:pt idx="29">
                  <c:v>11178.36</c:v>
                </c:pt>
                <c:pt idx="30">
                  <c:v>10874.03</c:v>
                </c:pt>
                <c:pt idx="31">
                  <c:v>13821</c:v>
                </c:pt>
                <c:pt idx="32">
                  <c:v>12116.94</c:v>
                </c:pt>
                <c:pt idx="33">
                  <c:v>11598.31</c:v>
                </c:pt>
                <c:pt idx="34">
                  <c:v>11865.23</c:v>
                </c:pt>
                <c:pt idx="35">
                  <c:v>74870.31</c:v>
                </c:pt>
                <c:pt idx="36">
                  <c:v>83811.429999999993</c:v>
                </c:pt>
                <c:pt idx="37">
                  <c:v>15458.29</c:v>
                </c:pt>
                <c:pt idx="38">
                  <c:v>16030.51</c:v>
                </c:pt>
                <c:pt idx="39">
                  <c:v>13617.34</c:v>
                </c:pt>
                <c:pt idx="40">
                  <c:v>13391.13</c:v>
                </c:pt>
                <c:pt idx="41">
                  <c:v>13386.02</c:v>
                </c:pt>
                <c:pt idx="42">
                  <c:v>12549.79</c:v>
                </c:pt>
                <c:pt idx="43">
                  <c:v>12398.59</c:v>
                </c:pt>
                <c:pt idx="44">
                  <c:v>13212.42</c:v>
                </c:pt>
                <c:pt idx="45">
                  <c:v>16802.16</c:v>
                </c:pt>
                <c:pt idx="46">
                  <c:v>16247.69</c:v>
                </c:pt>
                <c:pt idx="47">
                  <c:v>18671.84</c:v>
                </c:pt>
                <c:pt idx="48">
                  <c:v>26411.96</c:v>
                </c:pt>
                <c:pt idx="49">
                  <c:v>29154.85</c:v>
                </c:pt>
                <c:pt idx="50">
                  <c:v>30410.639999999999</c:v>
                </c:pt>
                <c:pt idx="51">
                  <c:v>27509.73</c:v>
                </c:pt>
                <c:pt idx="52">
                  <c:v>47537.86</c:v>
                </c:pt>
                <c:pt idx="53">
                  <c:v>50356.56</c:v>
                </c:pt>
                <c:pt idx="54">
                  <c:v>23461.119999999999</c:v>
                </c:pt>
                <c:pt idx="55">
                  <c:v>57610.16</c:v>
                </c:pt>
                <c:pt idx="56">
                  <c:v>55437.45</c:v>
                </c:pt>
                <c:pt idx="57">
                  <c:v>73615.100000000006</c:v>
                </c:pt>
                <c:pt idx="58">
                  <c:v>77116.800000000003</c:v>
                </c:pt>
                <c:pt idx="59">
                  <c:v>78057.3</c:v>
                </c:pt>
                <c:pt idx="60">
                  <c:v>78682.98</c:v>
                </c:pt>
                <c:pt idx="61">
                  <c:v>78414.720000000001</c:v>
                </c:pt>
                <c:pt idx="62">
                  <c:v>79833.19</c:v>
                </c:pt>
                <c:pt idx="63">
                  <c:v>104720.52</c:v>
                </c:pt>
                <c:pt idx="64">
                  <c:v>105321.77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CEFD!$D$1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CEFD!$A$2:$A$66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CEFD!$D$2:$D$66</c:f>
              <c:numCache>
                <c:formatCode>_-* #,##0_-;\-* #,##0_-;_-* "-"??_-;_-@_-</c:formatCode>
                <c:ptCount val="65"/>
                <c:pt idx="0">
                  <c:v>1306.6265940000001</c:v>
                </c:pt>
                <c:pt idx="1">
                  <c:v>1201.929924</c:v>
                </c:pt>
                <c:pt idx="2">
                  <c:v>1236.173</c:v>
                </c:pt>
                <c:pt idx="3">
                  <c:v>1298.197825</c:v>
                </c:pt>
                <c:pt idx="4">
                  <c:v>1304.0505000000001</c:v>
                </c:pt>
                <c:pt idx="5">
                  <c:v>1297.625266</c:v>
                </c:pt>
                <c:pt idx="6">
                  <c:v>1297.0694550000001</c:v>
                </c:pt>
                <c:pt idx="7">
                  <c:v>1327.938058</c:v>
                </c:pt>
                <c:pt idx="8">
                  <c:v>1421.9857380000001</c:v>
                </c:pt>
                <c:pt idx="9">
                  <c:v>1341.316767</c:v>
                </c:pt>
                <c:pt idx="10">
                  <c:v>1342.585004</c:v>
                </c:pt>
                <c:pt idx="11">
                  <c:v>1375.155135</c:v>
                </c:pt>
                <c:pt idx="12">
                  <c:v>7827.2435820000001</c:v>
                </c:pt>
                <c:pt idx="13">
                  <c:v>7724.1014530000002</c:v>
                </c:pt>
                <c:pt idx="14">
                  <c:v>7748.48477</c:v>
                </c:pt>
                <c:pt idx="15">
                  <c:v>7661.2553230000003</c:v>
                </c:pt>
                <c:pt idx="16">
                  <c:v>1453.582519</c:v>
                </c:pt>
                <c:pt idx="17">
                  <c:v>7763.8868179999999</c:v>
                </c:pt>
                <c:pt idx="18">
                  <c:v>1473.4209820000001</c:v>
                </c:pt>
                <c:pt idx="19">
                  <c:v>1450.4540910000001</c:v>
                </c:pt>
                <c:pt idx="20">
                  <c:v>1445.388107</c:v>
                </c:pt>
                <c:pt idx="21">
                  <c:v>1434.9872210000001</c:v>
                </c:pt>
                <c:pt idx="22">
                  <c:v>1435.173513</c:v>
                </c:pt>
                <c:pt idx="23">
                  <c:v>1414.0650969999999</c:v>
                </c:pt>
                <c:pt idx="24">
                  <c:v>1295.7730019999999</c:v>
                </c:pt>
                <c:pt idx="25">
                  <c:v>6983.1666409999998</c:v>
                </c:pt>
                <c:pt idx="26">
                  <c:v>1134.538824</c:v>
                </c:pt>
                <c:pt idx="27">
                  <c:v>1117.9866400000001</c:v>
                </c:pt>
                <c:pt idx="28">
                  <c:v>1193.6925879999999</c:v>
                </c:pt>
                <c:pt idx="29">
                  <c:v>1211.7829320000001</c:v>
                </c:pt>
                <c:pt idx="30">
                  <c:v>1212.1063300000001</c:v>
                </c:pt>
                <c:pt idx="31">
                  <c:v>1514.0588829999999</c:v>
                </c:pt>
                <c:pt idx="32">
                  <c:v>1354.58476</c:v>
                </c:pt>
                <c:pt idx="33">
                  <c:v>1251.1194909999999</c:v>
                </c:pt>
                <c:pt idx="34">
                  <c:v>1255.2795550000001</c:v>
                </c:pt>
                <c:pt idx="35">
                  <c:v>6003.9736350000003</c:v>
                </c:pt>
                <c:pt idx="36">
                  <c:v>6613.497719</c:v>
                </c:pt>
                <c:pt idx="37">
                  <c:v>1435.4362269999999</c:v>
                </c:pt>
                <c:pt idx="38">
                  <c:v>1127.6482080000001</c:v>
                </c:pt>
                <c:pt idx="39">
                  <c:v>1124.4370240000001</c:v>
                </c:pt>
                <c:pt idx="40">
                  <c:v>1134.700243</c:v>
                </c:pt>
                <c:pt idx="41">
                  <c:v>1137.708032</c:v>
                </c:pt>
                <c:pt idx="42">
                  <c:v>1141.474702</c:v>
                </c:pt>
                <c:pt idx="43">
                  <c:v>1151.8479440000001</c:v>
                </c:pt>
                <c:pt idx="44">
                  <c:v>1150.0366610000001</c:v>
                </c:pt>
                <c:pt idx="45">
                  <c:v>1367.9341730000001</c:v>
                </c:pt>
                <c:pt idx="46">
                  <c:v>1369.848833</c:v>
                </c:pt>
                <c:pt idx="47">
                  <c:v>1686.5789580000001</c:v>
                </c:pt>
                <c:pt idx="48">
                  <c:v>2597.949709</c:v>
                </c:pt>
                <c:pt idx="49">
                  <c:v>2889.4720969999998</c:v>
                </c:pt>
                <c:pt idx="50">
                  <c:v>3009.476764</c:v>
                </c:pt>
                <c:pt idx="51">
                  <c:v>2719.6137370000001</c:v>
                </c:pt>
                <c:pt idx="52">
                  <c:v>4262.769483</c:v>
                </c:pt>
                <c:pt idx="53">
                  <c:v>4571.5932439999997</c:v>
                </c:pt>
                <c:pt idx="54">
                  <c:v>2004.6912199999999</c:v>
                </c:pt>
                <c:pt idx="55">
                  <c:v>4833.5053209999996</c:v>
                </c:pt>
                <c:pt idx="56">
                  <c:v>4831.2149099999997</c:v>
                </c:pt>
                <c:pt idx="57">
                  <c:v>6044.2813569999998</c:v>
                </c:pt>
                <c:pt idx="58">
                  <c:v>6245.9378150000002</c:v>
                </c:pt>
                <c:pt idx="59">
                  <c:v>6251.5952070000003</c:v>
                </c:pt>
                <c:pt idx="60">
                  <c:v>6264.239415</c:v>
                </c:pt>
                <c:pt idx="61">
                  <c:v>6233.0163869999997</c:v>
                </c:pt>
                <c:pt idx="62">
                  <c:v>6219.6991180000005</c:v>
                </c:pt>
                <c:pt idx="63">
                  <c:v>6251.4286050000001</c:v>
                </c:pt>
                <c:pt idx="64">
                  <c:v>6257.379876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1128"/>
        <c:axId val="911629168"/>
      </c:lineChart>
      <c:lineChart>
        <c:grouping val="standard"/>
        <c:varyColors val="0"/>
        <c:ser>
          <c:idx val="3"/>
          <c:order val="2"/>
          <c:tx>
            <c:strRef>
              <c:f>CEFD!$E$1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CEFD!$A$2:$A$66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CEFD!$E$2:$E$66</c:f>
              <c:numCache>
                <c:formatCode>_-* #,##0_-;\-* #,##0_-;_-* "-"??_-;_-@_-</c:formatCode>
                <c:ptCount val="65"/>
                <c:pt idx="0">
                  <c:v>366.7756</c:v>
                </c:pt>
                <c:pt idx="1">
                  <c:v>157.8655</c:v>
                </c:pt>
                <c:pt idx="2">
                  <c:v>-25.8124</c:v>
                </c:pt>
                <c:pt idx="3">
                  <c:v>-200.7765</c:v>
                </c:pt>
                <c:pt idx="4">
                  <c:v>-145.49639999999999</c:v>
                </c:pt>
                <c:pt idx="5">
                  <c:v>99.336699999999993</c:v>
                </c:pt>
                <c:pt idx="6">
                  <c:v>99.359300000000005</c:v>
                </c:pt>
                <c:pt idx="7">
                  <c:v>447.09100000000001</c:v>
                </c:pt>
                <c:pt idx="8">
                  <c:v>701.90369999999996</c:v>
                </c:pt>
                <c:pt idx="9">
                  <c:v>1007.8244999999999</c:v>
                </c:pt>
                <c:pt idx="10">
                  <c:v>1106.9342999999999</c:v>
                </c:pt>
                <c:pt idx="11">
                  <c:v>1063.7772</c:v>
                </c:pt>
                <c:pt idx="12">
                  <c:v>10141.858200000001</c:v>
                </c:pt>
                <c:pt idx="13">
                  <c:v>13154.285099999999</c:v>
                </c:pt>
                <c:pt idx="14">
                  <c:v>10318.7673</c:v>
                </c:pt>
                <c:pt idx="15">
                  <c:v>8804.9832999999999</c:v>
                </c:pt>
                <c:pt idx="16">
                  <c:v>422.27179999999998</c:v>
                </c:pt>
                <c:pt idx="17">
                  <c:v>7709.4445999999998</c:v>
                </c:pt>
                <c:pt idx="18">
                  <c:v>357.98869999999999</c:v>
                </c:pt>
                <c:pt idx="19">
                  <c:v>-35.215699999999998</c:v>
                </c:pt>
                <c:pt idx="20">
                  <c:v>-202.3365</c:v>
                </c:pt>
                <c:pt idx="21">
                  <c:v>-421.83139999999997</c:v>
                </c:pt>
                <c:pt idx="22">
                  <c:v>-508.70609999999999</c:v>
                </c:pt>
                <c:pt idx="23">
                  <c:v>-546.47649999999999</c:v>
                </c:pt>
                <c:pt idx="24">
                  <c:v>-575.03840000000002</c:v>
                </c:pt>
                <c:pt idx="25">
                  <c:v>1492.9070999999999</c:v>
                </c:pt>
                <c:pt idx="26">
                  <c:v>-758.34879999999998</c:v>
                </c:pt>
                <c:pt idx="27">
                  <c:v>-399.1943</c:v>
                </c:pt>
                <c:pt idx="28">
                  <c:v>-670.45699999999999</c:v>
                </c:pt>
                <c:pt idx="29">
                  <c:v>-693.04489999999998</c:v>
                </c:pt>
                <c:pt idx="30">
                  <c:v>-695.64580000000001</c:v>
                </c:pt>
                <c:pt idx="31">
                  <c:v>204.7312</c:v>
                </c:pt>
                <c:pt idx="32">
                  <c:v>408.39580000000001</c:v>
                </c:pt>
                <c:pt idx="33">
                  <c:v>614.64859999999999</c:v>
                </c:pt>
                <c:pt idx="34">
                  <c:v>638.66330000000005</c:v>
                </c:pt>
                <c:pt idx="35">
                  <c:v>5483.4912999999997</c:v>
                </c:pt>
                <c:pt idx="36">
                  <c:v>6336.6593999999996</c:v>
                </c:pt>
                <c:pt idx="37">
                  <c:v>1381.4186999999999</c:v>
                </c:pt>
                <c:pt idx="38">
                  <c:v>1372.7356</c:v>
                </c:pt>
                <c:pt idx="39">
                  <c:v>1190.3983000000001</c:v>
                </c:pt>
                <c:pt idx="40">
                  <c:v>1174.2724000000001</c:v>
                </c:pt>
                <c:pt idx="41">
                  <c:v>1278.8824</c:v>
                </c:pt>
                <c:pt idx="42">
                  <c:v>1344.2402999999999</c:v>
                </c:pt>
                <c:pt idx="43">
                  <c:v>953.41800000000001</c:v>
                </c:pt>
                <c:pt idx="44">
                  <c:v>909.43309999999997</c:v>
                </c:pt>
                <c:pt idx="45">
                  <c:v>1521.0478000000001</c:v>
                </c:pt>
                <c:pt idx="46">
                  <c:v>1544.0567000000001</c:v>
                </c:pt>
                <c:pt idx="47">
                  <c:v>1910.6404</c:v>
                </c:pt>
                <c:pt idx="48">
                  <c:v>2820.0491000000002</c:v>
                </c:pt>
                <c:pt idx="49">
                  <c:v>3184.451</c:v>
                </c:pt>
                <c:pt idx="50">
                  <c:v>3140.9991</c:v>
                </c:pt>
                <c:pt idx="51">
                  <c:v>2872.7141000000001</c:v>
                </c:pt>
                <c:pt idx="52">
                  <c:v>3988.7332000000001</c:v>
                </c:pt>
                <c:pt idx="53">
                  <c:v>3424.9517000000001</c:v>
                </c:pt>
                <c:pt idx="54">
                  <c:v>1345.1782000000001</c:v>
                </c:pt>
                <c:pt idx="55">
                  <c:v>2243.5576000000001</c:v>
                </c:pt>
                <c:pt idx="56">
                  <c:v>2054.2116999999998</c:v>
                </c:pt>
                <c:pt idx="57">
                  <c:v>1292.9118000000001</c:v>
                </c:pt>
                <c:pt idx="58">
                  <c:v>966.57529999999997</c:v>
                </c:pt>
                <c:pt idx="59">
                  <c:v>574.83540000000005</c:v>
                </c:pt>
                <c:pt idx="60">
                  <c:v>252.5395</c:v>
                </c:pt>
                <c:pt idx="61">
                  <c:v>385.7482</c:v>
                </c:pt>
                <c:pt idx="62">
                  <c:v>428.3116</c:v>
                </c:pt>
                <c:pt idx="63">
                  <c:v>5142.8837999999996</c:v>
                </c:pt>
                <c:pt idx="64">
                  <c:v>5497.7672000000002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CEFD!$F$1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CEFD!$A$2:$A$66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CEFD!$F$2:$F$66</c:f>
              <c:numCache>
                <c:formatCode>_-* #,##0_-;\-* #,##0_-;_-* "-"??_-;_-@_-</c:formatCode>
                <c:ptCount val="65"/>
                <c:pt idx="0">
                  <c:v>400.52915000000002</c:v>
                </c:pt>
                <c:pt idx="1">
                  <c:v>189.95949200000001</c:v>
                </c:pt>
                <c:pt idx="2">
                  <c:v>12.207677</c:v>
                </c:pt>
                <c:pt idx="3">
                  <c:v>-171.10830000000001</c:v>
                </c:pt>
                <c:pt idx="4">
                  <c:v>-108.71713699999999</c:v>
                </c:pt>
                <c:pt idx="5">
                  <c:v>174.105808</c:v>
                </c:pt>
                <c:pt idx="6">
                  <c:v>171.49461700000001</c:v>
                </c:pt>
                <c:pt idx="7">
                  <c:v>537.66326100000003</c:v>
                </c:pt>
                <c:pt idx="8">
                  <c:v>796.39597600000002</c:v>
                </c:pt>
                <c:pt idx="9">
                  <c:v>1105.7230589999999</c:v>
                </c:pt>
                <c:pt idx="10">
                  <c:v>1216.0171539999999</c:v>
                </c:pt>
                <c:pt idx="11">
                  <c:v>1257.630341</c:v>
                </c:pt>
                <c:pt idx="12">
                  <c:v>10373.068789000001</c:v>
                </c:pt>
                <c:pt idx="13">
                  <c:v>13360.140529</c:v>
                </c:pt>
                <c:pt idx="14">
                  <c:v>10524.702679</c:v>
                </c:pt>
                <c:pt idx="15">
                  <c:v>9005.5862610000004</c:v>
                </c:pt>
                <c:pt idx="16">
                  <c:v>534.53828899999996</c:v>
                </c:pt>
                <c:pt idx="17">
                  <c:v>7855.5645439999998</c:v>
                </c:pt>
                <c:pt idx="18">
                  <c:v>470.251509</c:v>
                </c:pt>
                <c:pt idx="19">
                  <c:v>146.302965</c:v>
                </c:pt>
                <c:pt idx="20">
                  <c:v>-28.544111000000001</c:v>
                </c:pt>
                <c:pt idx="21">
                  <c:v>-245.50749999999999</c:v>
                </c:pt>
                <c:pt idx="22">
                  <c:v>-328.08048700000001</c:v>
                </c:pt>
                <c:pt idx="23">
                  <c:v>-400.39131800000001</c:v>
                </c:pt>
                <c:pt idx="24">
                  <c:v>-422.30244599999997</c:v>
                </c:pt>
                <c:pt idx="25">
                  <c:v>1725.4267219999999</c:v>
                </c:pt>
                <c:pt idx="26">
                  <c:v>-527.72043099999996</c:v>
                </c:pt>
                <c:pt idx="27">
                  <c:v>-169.59579600000001</c:v>
                </c:pt>
                <c:pt idx="28">
                  <c:v>-440.60054600000001</c:v>
                </c:pt>
                <c:pt idx="29">
                  <c:v>-463.16456399999998</c:v>
                </c:pt>
                <c:pt idx="30">
                  <c:v>-460.66636</c:v>
                </c:pt>
                <c:pt idx="31">
                  <c:v>378.20641699999999</c:v>
                </c:pt>
                <c:pt idx="32">
                  <c:v>509.65545800000001</c:v>
                </c:pt>
                <c:pt idx="33">
                  <c:v>722.83243800000002</c:v>
                </c:pt>
                <c:pt idx="34">
                  <c:v>733.89383699999996</c:v>
                </c:pt>
                <c:pt idx="35">
                  <c:v>5355.5749459999997</c:v>
                </c:pt>
                <c:pt idx="36">
                  <c:v>6212.380811</c:v>
                </c:pt>
                <c:pt idx="37">
                  <c:v>1268.1197979999999</c:v>
                </c:pt>
                <c:pt idx="38">
                  <c:v>1270.9261449999999</c:v>
                </c:pt>
                <c:pt idx="39">
                  <c:v>1086.7577100000001</c:v>
                </c:pt>
                <c:pt idx="40">
                  <c:v>1109.342592</c:v>
                </c:pt>
                <c:pt idx="41">
                  <c:v>1215.087219</c:v>
                </c:pt>
                <c:pt idx="42">
                  <c:v>1279.8596460000001</c:v>
                </c:pt>
                <c:pt idx="43">
                  <c:v>948.24198799999999</c:v>
                </c:pt>
                <c:pt idx="44">
                  <c:v>903.913993</c:v>
                </c:pt>
                <c:pt idx="45">
                  <c:v>1515.458288</c:v>
                </c:pt>
                <c:pt idx="46">
                  <c:v>1533.634744</c:v>
                </c:pt>
                <c:pt idx="47">
                  <c:v>1924.6910089999999</c:v>
                </c:pt>
                <c:pt idx="48">
                  <c:v>2848.6366429999998</c:v>
                </c:pt>
                <c:pt idx="49">
                  <c:v>3201.7923219999998</c:v>
                </c:pt>
                <c:pt idx="50">
                  <c:v>3152.2959259999998</c:v>
                </c:pt>
                <c:pt idx="51">
                  <c:v>2889.344462</c:v>
                </c:pt>
                <c:pt idx="52">
                  <c:v>4025.2860850000002</c:v>
                </c:pt>
                <c:pt idx="53">
                  <c:v>3461.0260910000002</c:v>
                </c:pt>
                <c:pt idx="54">
                  <c:v>1345.029546</c:v>
                </c:pt>
                <c:pt idx="55">
                  <c:v>2238.9837659999998</c:v>
                </c:pt>
                <c:pt idx="56">
                  <c:v>2097.419261</c:v>
                </c:pt>
                <c:pt idx="57">
                  <c:v>1332.6906300000001</c:v>
                </c:pt>
                <c:pt idx="58">
                  <c:v>1016.504323</c:v>
                </c:pt>
                <c:pt idx="59">
                  <c:v>736.82469200000003</c:v>
                </c:pt>
                <c:pt idx="60">
                  <c:v>415.74744099999998</c:v>
                </c:pt>
                <c:pt idx="61">
                  <c:v>515.915122</c:v>
                </c:pt>
                <c:pt idx="62">
                  <c:v>556.89310899999998</c:v>
                </c:pt>
                <c:pt idx="63">
                  <c:v>5329.6652560000002</c:v>
                </c:pt>
                <c:pt idx="64">
                  <c:v>5682.5504129999999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9560"/>
        <c:axId val="911638968"/>
      </c:lineChart>
      <c:dateAx>
        <c:axId val="9116311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9168"/>
        <c:crosses val="autoZero"/>
        <c:auto val="1"/>
        <c:lblOffset val="100"/>
        <c:baseTimeUnit val="days"/>
      </c:dateAx>
      <c:valAx>
        <c:axId val="9116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31128"/>
        <c:crosses val="autoZero"/>
        <c:crossBetween val="between"/>
      </c:valAx>
      <c:valAx>
        <c:axId val="91163896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9560"/>
        <c:crosses val="max"/>
        <c:crossBetween val="between"/>
      </c:valAx>
      <c:dateAx>
        <c:axId val="9116295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389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CEFD!$U$28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CEFD!$S$29:$S$175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CEFD!$U$29:$U$175</c:f>
              <c:numCache>
                <c:formatCode>_-* #,##0_-;\-* #,##0_-;_-* "-"??_-;_-@_-</c:formatCode>
                <c:ptCount val="147"/>
                <c:pt idx="0">
                  <c:v>55390.39</c:v>
                </c:pt>
                <c:pt idx="1">
                  <c:v>54425.74</c:v>
                </c:pt>
                <c:pt idx="2">
                  <c:v>54313.11</c:v>
                </c:pt>
                <c:pt idx="3">
                  <c:v>54456.05</c:v>
                </c:pt>
                <c:pt idx="4">
                  <c:v>54456.05</c:v>
                </c:pt>
                <c:pt idx="5">
                  <c:v>55261.440000000002</c:v>
                </c:pt>
                <c:pt idx="6">
                  <c:v>55321.73</c:v>
                </c:pt>
                <c:pt idx="7">
                  <c:v>55330.63</c:v>
                </c:pt>
                <c:pt idx="8">
                  <c:v>55437.45</c:v>
                </c:pt>
                <c:pt idx="9">
                  <c:v>55437.45</c:v>
                </c:pt>
                <c:pt idx="10">
                  <c:v>56242.44</c:v>
                </c:pt>
                <c:pt idx="11">
                  <c:v>56362.47</c:v>
                </c:pt>
                <c:pt idx="12">
                  <c:v>56781.94</c:v>
                </c:pt>
                <c:pt idx="13">
                  <c:v>57568.63</c:v>
                </c:pt>
                <c:pt idx="14">
                  <c:v>57883.82</c:v>
                </c:pt>
                <c:pt idx="15">
                  <c:v>58034.720000000001</c:v>
                </c:pt>
                <c:pt idx="16">
                  <c:v>58083.23</c:v>
                </c:pt>
                <c:pt idx="17">
                  <c:v>58116.38</c:v>
                </c:pt>
                <c:pt idx="18">
                  <c:v>57877.49</c:v>
                </c:pt>
                <c:pt idx="19">
                  <c:v>57971.32</c:v>
                </c:pt>
                <c:pt idx="20">
                  <c:v>58110.41</c:v>
                </c:pt>
                <c:pt idx="21">
                  <c:v>58159.91</c:v>
                </c:pt>
                <c:pt idx="22">
                  <c:v>58130.93</c:v>
                </c:pt>
                <c:pt idx="23">
                  <c:v>58111.69</c:v>
                </c:pt>
                <c:pt idx="24">
                  <c:v>58117.4</c:v>
                </c:pt>
                <c:pt idx="25">
                  <c:v>58184.82</c:v>
                </c:pt>
                <c:pt idx="26">
                  <c:v>58346.58</c:v>
                </c:pt>
                <c:pt idx="27">
                  <c:v>58506.559999999998</c:v>
                </c:pt>
                <c:pt idx="28">
                  <c:v>72716</c:v>
                </c:pt>
                <c:pt idx="29">
                  <c:v>72764.37</c:v>
                </c:pt>
                <c:pt idx="30">
                  <c:v>73155.320000000007</c:v>
                </c:pt>
                <c:pt idx="31">
                  <c:v>73615.100000000006</c:v>
                </c:pt>
                <c:pt idx="32">
                  <c:v>73714.11</c:v>
                </c:pt>
                <c:pt idx="33">
                  <c:v>73746.899999999994</c:v>
                </c:pt>
                <c:pt idx="34">
                  <c:v>73847.64</c:v>
                </c:pt>
                <c:pt idx="35">
                  <c:v>74994.13</c:v>
                </c:pt>
                <c:pt idx="36">
                  <c:v>74957.36</c:v>
                </c:pt>
                <c:pt idx="37">
                  <c:v>74999.31</c:v>
                </c:pt>
                <c:pt idx="38">
                  <c:v>74979.81</c:v>
                </c:pt>
                <c:pt idx="39">
                  <c:v>75051.77</c:v>
                </c:pt>
                <c:pt idx="40">
                  <c:v>75382.95</c:v>
                </c:pt>
                <c:pt idx="41">
                  <c:v>75608.25</c:v>
                </c:pt>
                <c:pt idx="42">
                  <c:v>75751.820000000007</c:v>
                </c:pt>
                <c:pt idx="43">
                  <c:v>75686.53</c:v>
                </c:pt>
                <c:pt idx="44">
                  <c:v>75934.490000000005</c:v>
                </c:pt>
                <c:pt idx="45">
                  <c:v>76915.429999999993</c:v>
                </c:pt>
                <c:pt idx="46">
                  <c:v>77011.210000000006</c:v>
                </c:pt>
                <c:pt idx="47">
                  <c:v>77060.56</c:v>
                </c:pt>
                <c:pt idx="48">
                  <c:v>77116.800000000003</c:v>
                </c:pt>
                <c:pt idx="49">
                  <c:v>77203.759999999995</c:v>
                </c:pt>
                <c:pt idx="50">
                  <c:v>77323.67</c:v>
                </c:pt>
                <c:pt idx="51">
                  <c:v>77405.03</c:v>
                </c:pt>
                <c:pt idx="52">
                  <c:v>77283.210000000006</c:v>
                </c:pt>
                <c:pt idx="53">
                  <c:v>77369.38</c:v>
                </c:pt>
                <c:pt idx="54">
                  <c:v>77263.570000000007</c:v>
                </c:pt>
                <c:pt idx="55">
                  <c:v>77510.91</c:v>
                </c:pt>
                <c:pt idx="56">
                  <c:v>77520.67</c:v>
                </c:pt>
                <c:pt idx="57">
                  <c:v>77620.740000000005</c:v>
                </c:pt>
                <c:pt idx="58">
                  <c:v>77408.479999999996</c:v>
                </c:pt>
                <c:pt idx="59">
                  <c:v>77379.539999999994</c:v>
                </c:pt>
                <c:pt idx="60">
                  <c:v>77522.41</c:v>
                </c:pt>
                <c:pt idx="61">
                  <c:v>77559.23</c:v>
                </c:pt>
                <c:pt idx="62">
                  <c:v>77772.990000000005</c:v>
                </c:pt>
                <c:pt idx="63">
                  <c:v>77863.67</c:v>
                </c:pt>
                <c:pt idx="64">
                  <c:v>77793.89</c:v>
                </c:pt>
                <c:pt idx="65">
                  <c:v>77720.179999999993</c:v>
                </c:pt>
                <c:pt idx="66">
                  <c:v>77826.62</c:v>
                </c:pt>
                <c:pt idx="67">
                  <c:v>77931.759999999995</c:v>
                </c:pt>
                <c:pt idx="68">
                  <c:v>78022.02</c:v>
                </c:pt>
                <c:pt idx="69">
                  <c:v>78057.3</c:v>
                </c:pt>
                <c:pt idx="70">
                  <c:v>78414.64</c:v>
                </c:pt>
                <c:pt idx="71">
                  <c:v>78152.11</c:v>
                </c:pt>
                <c:pt idx="72">
                  <c:v>78154.75</c:v>
                </c:pt>
                <c:pt idx="73">
                  <c:v>78235.759999999995</c:v>
                </c:pt>
                <c:pt idx="74">
                  <c:v>78222.100000000006</c:v>
                </c:pt>
                <c:pt idx="75">
                  <c:v>77420.759999999995</c:v>
                </c:pt>
                <c:pt idx="76">
                  <c:v>77449.23</c:v>
                </c:pt>
                <c:pt idx="77">
                  <c:v>77498.45</c:v>
                </c:pt>
                <c:pt idx="78">
                  <c:v>77520.97</c:v>
                </c:pt>
                <c:pt idx="79">
                  <c:v>77313.08</c:v>
                </c:pt>
                <c:pt idx="80">
                  <c:v>77343.350000000006</c:v>
                </c:pt>
                <c:pt idx="81">
                  <c:v>77147.02</c:v>
                </c:pt>
                <c:pt idx="82">
                  <c:v>77056.94</c:v>
                </c:pt>
                <c:pt idx="83">
                  <c:v>76974.89</c:v>
                </c:pt>
                <c:pt idx="84">
                  <c:v>76974.89</c:v>
                </c:pt>
                <c:pt idx="85">
                  <c:v>77835.91</c:v>
                </c:pt>
                <c:pt idx="86">
                  <c:v>78076.179999999993</c:v>
                </c:pt>
                <c:pt idx="87">
                  <c:v>78183.09</c:v>
                </c:pt>
                <c:pt idx="88">
                  <c:v>78169.84</c:v>
                </c:pt>
                <c:pt idx="89">
                  <c:v>78324.05</c:v>
                </c:pt>
                <c:pt idx="90">
                  <c:v>78454.09</c:v>
                </c:pt>
                <c:pt idx="91">
                  <c:v>78682.98</c:v>
                </c:pt>
                <c:pt idx="92">
                  <c:v>78923.429999999993</c:v>
                </c:pt>
                <c:pt idx="93">
                  <c:v>78807.13</c:v>
                </c:pt>
                <c:pt idx="94">
                  <c:v>79008.820000000007</c:v>
                </c:pt>
                <c:pt idx="95">
                  <c:v>79102.759999999995</c:v>
                </c:pt>
                <c:pt idx="96">
                  <c:v>78880.11</c:v>
                </c:pt>
                <c:pt idx="97">
                  <c:v>78984.460000000006</c:v>
                </c:pt>
                <c:pt idx="98">
                  <c:v>78831.03</c:v>
                </c:pt>
                <c:pt idx="99">
                  <c:v>78801.31</c:v>
                </c:pt>
                <c:pt idx="100">
                  <c:v>78457.8</c:v>
                </c:pt>
                <c:pt idx="101">
                  <c:v>78481.53</c:v>
                </c:pt>
                <c:pt idx="102">
                  <c:v>78628.47</c:v>
                </c:pt>
                <c:pt idx="103">
                  <c:v>78773.3</c:v>
                </c:pt>
                <c:pt idx="104">
                  <c:v>78703.08</c:v>
                </c:pt>
                <c:pt idx="105">
                  <c:v>78600</c:v>
                </c:pt>
                <c:pt idx="106">
                  <c:v>78714.3</c:v>
                </c:pt>
                <c:pt idx="107">
                  <c:v>78593.81</c:v>
                </c:pt>
                <c:pt idx="108">
                  <c:v>78450.09</c:v>
                </c:pt>
                <c:pt idx="109">
                  <c:v>78640.87</c:v>
                </c:pt>
                <c:pt idx="110">
                  <c:v>78699.8</c:v>
                </c:pt>
                <c:pt idx="111">
                  <c:v>78704.69</c:v>
                </c:pt>
                <c:pt idx="112">
                  <c:v>78534.92</c:v>
                </c:pt>
                <c:pt idx="113">
                  <c:v>78701.86</c:v>
                </c:pt>
                <c:pt idx="114">
                  <c:v>78414.720000000001</c:v>
                </c:pt>
                <c:pt idx="115">
                  <c:v>78418.820000000007</c:v>
                </c:pt>
                <c:pt idx="116">
                  <c:v>78666.19</c:v>
                </c:pt>
                <c:pt idx="117">
                  <c:v>78805.279999999999</c:v>
                </c:pt>
                <c:pt idx="118">
                  <c:v>79070.94</c:v>
                </c:pt>
                <c:pt idx="119">
                  <c:v>79399.360000000001</c:v>
                </c:pt>
                <c:pt idx="120">
                  <c:v>79670.23</c:v>
                </c:pt>
                <c:pt idx="121">
                  <c:v>79833.19</c:v>
                </c:pt>
                <c:pt idx="122">
                  <c:v>102077.92</c:v>
                </c:pt>
                <c:pt idx="123">
                  <c:v>106317.05</c:v>
                </c:pt>
                <c:pt idx="124">
                  <c:v>106458.28</c:v>
                </c:pt>
                <c:pt idx="125">
                  <c:v>106458.23</c:v>
                </c:pt>
                <c:pt idx="126">
                  <c:v>106311.53</c:v>
                </c:pt>
                <c:pt idx="127">
                  <c:v>106423.15</c:v>
                </c:pt>
                <c:pt idx="128">
                  <c:v>104338.19</c:v>
                </c:pt>
                <c:pt idx="129">
                  <c:v>104510.43</c:v>
                </c:pt>
                <c:pt idx="130">
                  <c:v>104555.91</c:v>
                </c:pt>
                <c:pt idx="131">
                  <c:v>104555.91</c:v>
                </c:pt>
                <c:pt idx="132">
                  <c:v>104720.52</c:v>
                </c:pt>
                <c:pt idx="133">
                  <c:v>104835.07</c:v>
                </c:pt>
                <c:pt idx="134">
                  <c:v>104853.06</c:v>
                </c:pt>
                <c:pt idx="135">
                  <c:v>105023.55</c:v>
                </c:pt>
                <c:pt idx="136">
                  <c:v>105049.86</c:v>
                </c:pt>
                <c:pt idx="137">
                  <c:v>105099.42</c:v>
                </c:pt>
                <c:pt idx="138">
                  <c:v>105244.09</c:v>
                </c:pt>
                <c:pt idx="139">
                  <c:v>105336.61</c:v>
                </c:pt>
                <c:pt idx="140">
                  <c:v>105318.46</c:v>
                </c:pt>
                <c:pt idx="141">
                  <c:v>105003.26</c:v>
                </c:pt>
                <c:pt idx="142">
                  <c:v>104920.04</c:v>
                </c:pt>
                <c:pt idx="143">
                  <c:v>105110.85</c:v>
                </c:pt>
                <c:pt idx="144">
                  <c:v>105252.42</c:v>
                </c:pt>
                <c:pt idx="145">
                  <c:v>105320.41</c:v>
                </c:pt>
                <c:pt idx="146">
                  <c:v>105321.77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CEFD!$V$28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CEFD!$S$29:$S$175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CEFD!$V$29:$V$175</c:f>
              <c:numCache>
                <c:formatCode>#,##0_ ;[Red]\-#,##0\ </c:formatCode>
                <c:ptCount val="147"/>
                <c:pt idx="0">
                  <c:v>4839.7169750000003</c:v>
                </c:pt>
                <c:pt idx="1">
                  <c:v>4838.8651719999998</c:v>
                </c:pt>
                <c:pt idx="2">
                  <c:v>4839.5410259999999</c:v>
                </c:pt>
                <c:pt idx="3">
                  <c:v>4839.7197560000004</c:v>
                </c:pt>
                <c:pt idx="4">
                  <c:v>4839.7197560000004</c:v>
                </c:pt>
                <c:pt idx="5">
                  <c:v>4838.4680509999998</c:v>
                </c:pt>
                <c:pt idx="6">
                  <c:v>4836.248243</c:v>
                </c:pt>
                <c:pt idx="7">
                  <c:v>4832.0292419999996</c:v>
                </c:pt>
                <c:pt idx="8">
                  <c:v>4831.2149120000004</c:v>
                </c:pt>
                <c:pt idx="9">
                  <c:v>4831.2149120000004</c:v>
                </c:pt>
                <c:pt idx="10">
                  <c:v>4831.2444820000001</c:v>
                </c:pt>
                <c:pt idx="11">
                  <c:v>4831.3076609999998</c:v>
                </c:pt>
                <c:pt idx="12">
                  <c:v>4830.6574790000004</c:v>
                </c:pt>
                <c:pt idx="13">
                  <c:v>4813.4854919999998</c:v>
                </c:pt>
                <c:pt idx="14">
                  <c:v>4812.5792469999997</c:v>
                </c:pt>
                <c:pt idx="15">
                  <c:v>4814.1972230000001</c:v>
                </c:pt>
                <c:pt idx="16">
                  <c:v>4813.7456050000001</c:v>
                </c:pt>
                <c:pt idx="17">
                  <c:v>4813.41507</c:v>
                </c:pt>
                <c:pt idx="18">
                  <c:v>4812.6574460000002</c:v>
                </c:pt>
                <c:pt idx="19">
                  <c:v>4813.5344590000004</c:v>
                </c:pt>
                <c:pt idx="20">
                  <c:v>4813.7423449999997</c:v>
                </c:pt>
                <c:pt idx="21">
                  <c:v>4813.1618959999996</c:v>
                </c:pt>
                <c:pt idx="22">
                  <c:v>4814.0234449999998</c:v>
                </c:pt>
                <c:pt idx="23">
                  <c:v>4817.9522450000004</c:v>
                </c:pt>
                <c:pt idx="24">
                  <c:v>4817.4695810000003</c:v>
                </c:pt>
                <c:pt idx="25">
                  <c:v>4817.9620640000003</c:v>
                </c:pt>
                <c:pt idx="26">
                  <c:v>4816.0877579999997</c:v>
                </c:pt>
                <c:pt idx="27">
                  <c:v>4817.1265569999996</c:v>
                </c:pt>
                <c:pt idx="28">
                  <c:v>6043.7123590000001</c:v>
                </c:pt>
                <c:pt idx="29">
                  <c:v>6044.2920750000003</c:v>
                </c:pt>
                <c:pt idx="30">
                  <c:v>6044.8624099999997</c:v>
                </c:pt>
                <c:pt idx="31">
                  <c:v>6044.2813530000003</c:v>
                </c:pt>
                <c:pt idx="32">
                  <c:v>6045.2946359999996</c:v>
                </c:pt>
                <c:pt idx="33">
                  <c:v>6044.6606460000003</c:v>
                </c:pt>
                <c:pt idx="34">
                  <c:v>6043.4053199999998</c:v>
                </c:pt>
                <c:pt idx="35">
                  <c:v>6133.482814</c:v>
                </c:pt>
                <c:pt idx="36">
                  <c:v>6134.1630670000004</c:v>
                </c:pt>
                <c:pt idx="37">
                  <c:v>6132.2631719999999</c:v>
                </c:pt>
                <c:pt idx="38">
                  <c:v>6134.119592</c:v>
                </c:pt>
                <c:pt idx="39">
                  <c:v>6132.9900520000001</c:v>
                </c:pt>
                <c:pt idx="40">
                  <c:v>6163.2581650000002</c:v>
                </c:pt>
                <c:pt idx="41">
                  <c:v>6163.7643040000003</c:v>
                </c:pt>
                <c:pt idx="42">
                  <c:v>6163.4584240000004</c:v>
                </c:pt>
                <c:pt idx="43">
                  <c:v>6164.3566920000003</c:v>
                </c:pt>
                <c:pt idx="44">
                  <c:v>6164.1726339999996</c:v>
                </c:pt>
                <c:pt idx="45">
                  <c:v>6246.3945970000004</c:v>
                </c:pt>
                <c:pt idx="46">
                  <c:v>6245.9185319999997</c:v>
                </c:pt>
                <c:pt idx="47">
                  <c:v>6246.8636299999998</c:v>
                </c:pt>
                <c:pt idx="48">
                  <c:v>6245.9378129999996</c:v>
                </c:pt>
                <c:pt idx="49">
                  <c:v>6247.3881950000005</c:v>
                </c:pt>
                <c:pt idx="50">
                  <c:v>6247.2323809999998</c:v>
                </c:pt>
                <c:pt idx="51">
                  <c:v>6246.9200870000004</c:v>
                </c:pt>
                <c:pt idx="52">
                  <c:v>6246.3558800000001</c:v>
                </c:pt>
                <c:pt idx="53">
                  <c:v>6248.6415299999999</c:v>
                </c:pt>
                <c:pt idx="54">
                  <c:v>6249.4878230000004</c:v>
                </c:pt>
                <c:pt idx="55">
                  <c:v>6255.4497300000003</c:v>
                </c:pt>
                <c:pt idx="56">
                  <c:v>6255.9068969999998</c:v>
                </c:pt>
                <c:pt idx="57">
                  <c:v>6257.1376970000001</c:v>
                </c:pt>
                <c:pt idx="58">
                  <c:v>6257.088272</c:v>
                </c:pt>
                <c:pt idx="59">
                  <c:v>6257.1469109999998</c:v>
                </c:pt>
                <c:pt idx="60">
                  <c:v>6251.9624780000004</c:v>
                </c:pt>
                <c:pt idx="61">
                  <c:v>6251.0547200000001</c:v>
                </c:pt>
                <c:pt idx="62">
                  <c:v>6252.3979520000003</c:v>
                </c:pt>
                <c:pt idx="63">
                  <c:v>6252.3881680000004</c:v>
                </c:pt>
                <c:pt idx="64">
                  <c:v>6252.2105259999998</c:v>
                </c:pt>
                <c:pt idx="65">
                  <c:v>6252.7109609999998</c:v>
                </c:pt>
                <c:pt idx="66">
                  <c:v>6250.9652169999999</c:v>
                </c:pt>
                <c:pt idx="67">
                  <c:v>6250.5845200000003</c:v>
                </c:pt>
                <c:pt idx="68">
                  <c:v>6252.4727249999996</c:v>
                </c:pt>
                <c:pt idx="69">
                  <c:v>6251.595206</c:v>
                </c:pt>
                <c:pt idx="70">
                  <c:v>6253.3443939999997</c:v>
                </c:pt>
                <c:pt idx="71">
                  <c:v>6251.5717969999996</c:v>
                </c:pt>
                <c:pt idx="72">
                  <c:v>6252.931004</c:v>
                </c:pt>
                <c:pt idx="73">
                  <c:v>6252.9482360000002</c:v>
                </c:pt>
                <c:pt idx="74">
                  <c:v>6252.5693419999998</c:v>
                </c:pt>
                <c:pt idx="75">
                  <c:v>6167.1140839999998</c:v>
                </c:pt>
                <c:pt idx="76">
                  <c:v>6165.7521569999999</c:v>
                </c:pt>
                <c:pt idx="77">
                  <c:v>6165.3842510000004</c:v>
                </c:pt>
                <c:pt idx="78">
                  <c:v>6165.8582729999998</c:v>
                </c:pt>
                <c:pt idx="79">
                  <c:v>6165.8544060000004</c:v>
                </c:pt>
                <c:pt idx="80">
                  <c:v>6166.6535160000003</c:v>
                </c:pt>
                <c:pt idx="81">
                  <c:v>6165.6693839999998</c:v>
                </c:pt>
                <c:pt idx="82">
                  <c:v>6164.5891259999999</c:v>
                </c:pt>
                <c:pt idx="83">
                  <c:v>6165.9731789999996</c:v>
                </c:pt>
                <c:pt idx="84">
                  <c:v>6165.9731789999996</c:v>
                </c:pt>
                <c:pt idx="85">
                  <c:v>6262.5155619999996</c:v>
                </c:pt>
                <c:pt idx="86">
                  <c:v>6264.923624</c:v>
                </c:pt>
                <c:pt idx="87">
                  <c:v>6265.1079820000004</c:v>
                </c:pt>
                <c:pt idx="88">
                  <c:v>6263.6876080000002</c:v>
                </c:pt>
                <c:pt idx="89">
                  <c:v>6264.8209870000001</c:v>
                </c:pt>
                <c:pt idx="90">
                  <c:v>6264.1136509999997</c:v>
                </c:pt>
                <c:pt idx="91">
                  <c:v>6264.2394130000002</c:v>
                </c:pt>
                <c:pt idx="92">
                  <c:v>6264.0071820000003</c:v>
                </c:pt>
                <c:pt idx="93">
                  <c:v>6265.200589</c:v>
                </c:pt>
                <c:pt idx="94">
                  <c:v>6264.0885490000001</c:v>
                </c:pt>
                <c:pt idx="95">
                  <c:v>6263.9582300000002</c:v>
                </c:pt>
                <c:pt idx="96">
                  <c:v>6263.080852</c:v>
                </c:pt>
                <c:pt idx="97">
                  <c:v>6264.8351050000001</c:v>
                </c:pt>
                <c:pt idx="98">
                  <c:v>6263.5201749999997</c:v>
                </c:pt>
                <c:pt idx="99">
                  <c:v>6264.401852</c:v>
                </c:pt>
                <c:pt idx="100">
                  <c:v>6236.7134599999999</c:v>
                </c:pt>
                <c:pt idx="101">
                  <c:v>6236.1668170000003</c:v>
                </c:pt>
                <c:pt idx="102">
                  <c:v>6234.9865890000001</c:v>
                </c:pt>
                <c:pt idx="103">
                  <c:v>6234.9403249999996</c:v>
                </c:pt>
                <c:pt idx="104">
                  <c:v>6235.8384679999999</c:v>
                </c:pt>
                <c:pt idx="105">
                  <c:v>6231.9982650000002</c:v>
                </c:pt>
                <c:pt idx="106">
                  <c:v>6232.9577179999997</c:v>
                </c:pt>
                <c:pt idx="107">
                  <c:v>6231.3025870000001</c:v>
                </c:pt>
                <c:pt idx="108">
                  <c:v>6231.9990719999996</c:v>
                </c:pt>
                <c:pt idx="109">
                  <c:v>6231.4346880000003</c:v>
                </c:pt>
                <c:pt idx="110">
                  <c:v>6230.8548149999997</c:v>
                </c:pt>
                <c:pt idx="111">
                  <c:v>6231.1584110000003</c:v>
                </c:pt>
                <c:pt idx="112">
                  <c:v>6231.9973799999998</c:v>
                </c:pt>
                <c:pt idx="113">
                  <c:v>6232.0341099999996</c:v>
                </c:pt>
                <c:pt idx="114">
                  <c:v>6233.0163890000003</c:v>
                </c:pt>
                <c:pt idx="115">
                  <c:v>6231.8903579999997</c:v>
                </c:pt>
                <c:pt idx="116">
                  <c:v>6232.9608770000004</c:v>
                </c:pt>
                <c:pt idx="117">
                  <c:v>6230.1573269999999</c:v>
                </c:pt>
                <c:pt idx="118">
                  <c:v>6230.690423</c:v>
                </c:pt>
                <c:pt idx="119">
                  <c:v>6231.1615499999998</c:v>
                </c:pt>
                <c:pt idx="120">
                  <c:v>6219.8185679999997</c:v>
                </c:pt>
                <c:pt idx="121">
                  <c:v>6219.699122</c:v>
                </c:pt>
                <c:pt idx="122">
                  <c:v>6167.537096</c:v>
                </c:pt>
                <c:pt idx="123">
                  <c:v>7405.740143</c:v>
                </c:pt>
                <c:pt idx="124">
                  <c:v>7410.0471719999996</c:v>
                </c:pt>
                <c:pt idx="125">
                  <c:v>7409.1403680000003</c:v>
                </c:pt>
                <c:pt idx="126">
                  <c:v>7409.5306739999996</c:v>
                </c:pt>
                <c:pt idx="127">
                  <c:v>7411.1526999999996</c:v>
                </c:pt>
                <c:pt idx="128">
                  <c:v>6252.0616369999998</c:v>
                </c:pt>
                <c:pt idx="129">
                  <c:v>6252.2908090000001</c:v>
                </c:pt>
                <c:pt idx="130">
                  <c:v>6251.4990010000001</c:v>
                </c:pt>
                <c:pt idx="131">
                  <c:v>6251.4990010000001</c:v>
                </c:pt>
                <c:pt idx="132">
                  <c:v>6251.4286099999999</c:v>
                </c:pt>
                <c:pt idx="133">
                  <c:v>6262.0210280000001</c:v>
                </c:pt>
                <c:pt idx="134">
                  <c:v>6261.4224000000004</c:v>
                </c:pt>
                <c:pt idx="135">
                  <c:v>6262.6827270000003</c:v>
                </c:pt>
                <c:pt idx="136">
                  <c:v>6260.8298789999999</c:v>
                </c:pt>
                <c:pt idx="137">
                  <c:v>6260.5616140000002</c:v>
                </c:pt>
                <c:pt idx="138">
                  <c:v>6261.4541149999995</c:v>
                </c:pt>
                <c:pt idx="139">
                  <c:v>6263.2726039999998</c:v>
                </c:pt>
                <c:pt idx="140">
                  <c:v>6262.708858</c:v>
                </c:pt>
                <c:pt idx="141">
                  <c:v>6262.2894900000001</c:v>
                </c:pt>
                <c:pt idx="142">
                  <c:v>6260.8499419999998</c:v>
                </c:pt>
                <c:pt idx="143">
                  <c:v>6257.4803300000003</c:v>
                </c:pt>
                <c:pt idx="144">
                  <c:v>6257.0333870000004</c:v>
                </c:pt>
                <c:pt idx="145">
                  <c:v>6258.2632780000004</c:v>
                </c:pt>
                <c:pt idx="146">
                  <c:v>6257.3798809999998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34656"/>
        <c:axId val="911628776"/>
      </c:lineChart>
      <c:lineChart>
        <c:grouping val="standard"/>
        <c:varyColors val="0"/>
        <c:ser>
          <c:idx val="3"/>
          <c:order val="2"/>
          <c:tx>
            <c:strRef>
              <c:f>CEFD!$W$28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CEFD!$S$29:$S$175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CEFD!$W$29:$W$175</c:f>
              <c:numCache>
                <c:formatCode>#,##0_ ;[Red]\-#,##0\ </c:formatCode>
                <c:ptCount val="147"/>
                <c:pt idx="0">
                  <c:v>2060.2060000000001</c:v>
                </c:pt>
                <c:pt idx="1">
                  <c:v>2060.2060000000001</c:v>
                </c:pt>
                <c:pt idx="2">
                  <c:v>2060.2060000000001</c:v>
                </c:pt>
                <c:pt idx="3">
                  <c:v>2060.2060000000001</c:v>
                </c:pt>
                <c:pt idx="4">
                  <c:v>2060.2060000000001</c:v>
                </c:pt>
                <c:pt idx="5">
                  <c:v>2060.2060000000001</c:v>
                </c:pt>
                <c:pt idx="6">
                  <c:v>2057.0754999999999</c:v>
                </c:pt>
                <c:pt idx="7">
                  <c:v>2054.2116999999998</c:v>
                </c:pt>
                <c:pt idx="8">
                  <c:v>2054.2116999999998</c:v>
                </c:pt>
                <c:pt idx="9">
                  <c:v>2054.2116999999998</c:v>
                </c:pt>
                <c:pt idx="10">
                  <c:v>2054.2116999999998</c:v>
                </c:pt>
                <c:pt idx="11">
                  <c:v>2054.2116999999998</c:v>
                </c:pt>
                <c:pt idx="12">
                  <c:v>2054.2116999999998</c:v>
                </c:pt>
                <c:pt idx="13">
                  <c:v>1952.9413</c:v>
                </c:pt>
                <c:pt idx="14">
                  <c:v>1952.9413</c:v>
                </c:pt>
                <c:pt idx="15">
                  <c:v>1952.9413</c:v>
                </c:pt>
                <c:pt idx="16">
                  <c:v>1952.9413</c:v>
                </c:pt>
                <c:pt idx="17">
                  <c:v>1952.9413</c:v>
                </c:pt>
                <c:pt idx="18">
                  <c:v>1725.0745999999999</c:v>
                </c:pt>
                <c:pt idx="19">
                  <c:v>1725.0745999999999</c:v>
                </c:pt>
                <c:pt idx="20">
                  <c:v>1725.0745999999999</c:v>
                </c:pt>
                <c:pt idx="21">
                  <c:v>1725.0745999999999</c:v>
                </c:pt>
                <c:pt idx="22">
                  <c:v>1725.0745999999999</c:v>
                </c:pt>
                <c:pt idx="23">
                  <c:v>1712.3545999999999</c:v>
                </c:pt>
                <c:pt idx="24">
                  <c:v>1712.3545999999999</c:v>
                </c:pt>
                <c:pt idx="25">
                  <c:v>1712.3545999999999</c:v>
                </c:pt>
                <c:pt idx="26">
                  <c:v>1712.3545999999999</c:v>
                </c:pt>
                <c:pt idx="27">
                  <c:v>1712.3545999999999</c:v>
                </c:pt>
                <c:pt idx="28">
                  <c:v>1292.9118000000001</c:v>
                </c:pt>
                <c:pt idx="29">
                  <c:v>1292.9118000000001</c:v>
                </c:pt>
                <c:pt idx="30">
                  <c:v>1292.9118000000001</c:v>
                </c:pt>
                <c:pt idx="31">
                  <c:v>1292.9118000000001</c:v>
                </c:pt>
                <c:pt idx="32">
                  <c:v>1292.9118000000001</c:v>
                </c:pt>
                <c:pt idx="33">
                  <c:v>1292.9118000000001</c:v>
                </c:pt>
                <c:pt idx="34">
                  <c:v>1292.9118000000001</c:v>
                </c:pt>
                <c:pt idx="35">
                  <c:v>1027.7998</c:v>
                </c:pt>
                <c:pt idx="36">
                  <c:v>1027.7998</c:v>
                </c:pt>
                <c:pt idx="37">
                  <c:v>1027.7998</c:v>
                </c:pt>
                <c:pt idx="38">
                  <c:v>1027.7998</c:v>
                </c:pt>
                <c:pt idx="39">
                  <c:v>1027.7998</c:v>
                </c:pt>
                <c:pt idx="40">
                  <c:v>964.95429999999999</c:v>
                </c:pt>
                <c:pt idx="41">
                  <c:v>964.95429999999999</c:v>
                </c:pt>
                <c:pt idx="42">
                  <c:v>964.95429999999999</c:v>
                </c:pt>
                <c:pt idx="43">
                  <c:v>964.95429999999999</c:v>
                </c:pt>
                <c:pt idx="44">
                  <c:v>964.95429999999999</c:v>
                </c:pt>
                <c:pt idx="45">
                  <c:v>966.57529999999997</c:v>
                </c:pt>
                <c:pt idx="46">
                  <c:v>966.57529999999997</c:v>
                </c:pt>
                <c:pt idx="47">
                  <c:v>966.57529999999997</c:v>
                </c:pt>
                <c:pt idx="48">
                  <c:v>966.57529999999997</c:v>
                </c:pt>
                <c:pt idx="49">
                  <c:v>966.57529999999997</c:v>
                </c:pt>
                <c:pt idx="50">
                  <c:v>874.75289999999995</c:v>
                </c:pt>
                <c:pt idx="51">
                  <c:v>874.75289999999995</c:v>
                </c:pt>
                <c:pt idx="52">
                  <c:v>874.75289999999995</c:v>
                </c:pt>
                <c:pt idx="53">
                  <c:v>874.75289999999995</c:v>
                </c:pt>
                <c:pt idx="54">
                  <c:v>874.75289999999995</c:v>
                </c:pt>
                <c:pt idx="55">
                  <c:v>757.9153</c:v>
                </c:pt>
                <c:pt idx="56">
                  <c:v>757.9153</c:v>
                </c:pt>
                <c:pt idx="57">
                  <c:v>757.9153</c:v>
                </c:pt>
                <c:pt idx="58">
                  <c:v>757.9153</c:v>
                </c:pt>
                <c:pt idx="59">
                  <c:v>757.9153</c:v>
                </c:pt>
                <c:pt idx="60">
                  <c:v>591.14200000000005</c:v>
                </c:pt>
                <c:pt idx="61">
                  <c:v>591.14200000000005</c:v>
                </c:pt>
                <c:pt idx="62">
                  <c:v>591.14200000000005</c:v>
                </c:pt>
                <c:pt idx="63">
                  <c:v>591.14200000000005</c:v>
                </c:pt>
                <c:pt idx="64">
                  <c:v>591.14200000000005</c:v>
                </c:pt>
                <c:pt idx="65">
                  <c:v>574.83540000000005</c:v>
                </c:pt>
                <c:pt idx="66">
                  <c:v>574.83540000000005</c:v>
                </c:pt>
                <c:pt idx="67">
                  <c:v>574.83540000000005</c:v>
                </c:pt>
                <c:pt idx="68">
                  <c:v>574.83540000000005</c:v>
                </c:pt>
                <c:pt idx="69">
                  <c:v>574.83540000000005</c:v>
                </c:pt>
                <c:pt idx="70">
                  <c:v>574.43370000000004</c:v>
                </c:pt>
                <c:pt idx="71">
                  <c:v>574.43370000000004</c:v>
                </c:pt>
                <c:pt idx="72">
                  <c:v>574.43370000000004</c:v>
                </c:pt>
                <c:pt idx="73">
                  <c:v>574.43370000000004</c:v>
                </c:pt>
                <c:pt idx="74">
                  <c:v>574.43370000000004</c:v>
                </c:pt>
                <c:pt idx="75">
                  <c:v>537.14610000000005</c:v>
                </c:pt>
                <c:pt idx="76">
                  <c:v>537.14610000000005</c:v>
                </c:pt>
                <c:pt idx="77">
                  <c:v>537.14610000000005</c:v>
                </c:pt>
                <c:pt idx="78">
                  <c:v>537.14610000000005</c:v>
                </c:pt>
                <c:pt idx="79">
                  <c:v>537.14610000000005</c:v>
                </c:pt>
                <c:pt idx="80">
                  <c:v>537.14610000000005</c:v>
                </c:pt>
                <c:pt idx="81">
                  <c:v>537.14610000000005</c:v>
                </c:pt>
                <c:pt idx="82">
                  <c:v>537.14610000000005</c:v>
                </c:pt>
                <c:pt idx="83">
                  <c:v>537.14610000000005</c:v>
                </c:pt>
                <c:pt idx="84">
                  <c:v>537.14610000000005</c:v>
                </c:pt>
                <c:pt idx="85">
                  <c:v>254.45570000000001</c:v>
                </c:pt>
                <c:pt idx="86">
                  <c:v>254.45570000000001</c:v>
                </c:pt>
                <c:pt idx="87">
                  <c:v>254.45570000000001</c:v>
                </c:pt>
                <c:pt idx="88">
                  <c:v>254.45570000000001</c:v>
                </c:pt>
                <c:pt idx="89">
                  <c:v>254.45570000000001</c:v>
                </c:pt>
                <c:pt idx="90">
                  <c:v>252.5395</c:v>
                </c:pt>
                <c:pt idx="91">
                  <c:v>252.5395</c:v>
                </c:pt>
                <c:pt idx="92">
                  <c:v>252.5395</c:v>
                </c:pt>
                <c:pt idx="93">
                  <c:v>252.5395</c:v>
                </c:pt>
                <c:pt idx="94">
                  <c:v>252.5395</c:v>
                </c:pt>
                <c:pt idx="95">
                  <c:v>252.5395</c:v>
                </c:pt>
                <c:pt idx="96">
                  <c:v>252.5395</c:v>
                </c:pt>
                <c:pt idx="97">
                  <c:v>252.5395</c:v>
                </c:pt>
                <c:pt idx="98">
                  <c:v>252.5395</c:v>
                </c:pt>
                <c:pt idx="99">
                  <c:v>252.5395</c:v>
                </c:pt>
                <c:pt idx="100">
                  <c:v>297.40170000000001</c:v>
                </c:pt>
                <c:pt idx="101">
                  <c:v>297.40170000000001</c:v>
                </c:pt>
                <c:pt idx="102">
                  <c:v>297.40170000000001</c:v>
                </c:pt>
                <c:pt idx="103">
                  <c:v>297.40170000000001</c:v>
                </c:pt>
                <c:pt idx="104">
                  <c:v>297.40170000000001</c:v>
                </c:pt>
                <c:pt idx="105">
                  <c:v>348.67009999999999</c:v>
                </c:pt>
                <c:pt idx="106">
                  <c:v>348.67009999999999</c:v>
                </c:pt>
                <c:pt idx="107">
                  <c:v>348.67009999999999</c:v>
                </c:pt>
                <c:pt idx="108">
                  <c:v>348.67009999999999</c:v>
                </c:pt>
                <c:pt idx="109">
                  <c:v>348.67009999999999</c:v>
                </c:pt>
                <c:pt idx="110">
                  <c:v>385.7482</c:v>
                </c:pt>
                <c:pt idx="111">
                  <c:v>385.7482</c:v>
                </c:pt>
                <c:pt idx="112">
                  <c:v>385.7482</c:v>
                </c:pt>
                <c:pt idx="113">
                  <c:v>385.7482</c:v>
                </c:pt>
                <c:pt idx="114">
                  <c:v>385.7482</c:v>
                </c:pt>
                <c:pt idx="115">
                  <c:v>385.7482</c:v>
                </c:pt>
                <c:pt idx="116">
                  <c:v>385.7482</c:v>
                </c:pt>
                <c:pt idx="117">
                  <c:v>385.7482</c:v>
                </c:pt>
                <c:pt idx="118">
                  <c:v>385.7482</c:v>
                </c:pt>
                <c:pt idx="119">
                  <c:v>385.7482</c:v>
                </c:pt>
                <c:pt idx="120">
                  <c:v>428.3116</c:v>
                </c:pt>
                <c:pt idx="121">
                  <c:v>428.3116</c:v>
                </c:pt>
                <c:pt idx="122">
                  <c:v>4886.4971999999998</c:v>
                </c:pt>
                <c:pt idx="123">
                  <c:v>2469.7267000000002</c:v>
                </c:pt>
                <c:pt idx="124">
                  <c:v>2469.7267000000002</c:v>
                </c:pt>
                <c:pt idx="125">
                  <c:v>2469.7267000000002</c:v>
                </c:pt>
                <c:pt idx="126">
                  <c:v>2469.7267000000002</c:v>
                </c:pt>
                <c:pt idx="127">
                  <c:v>2469.7267000000002</c:v>
                </c:pt>
                <c:pt idx="128">
                  <c:v>5142.8837999999996</c:v>
                </c:pt>
                <c:pt idx="129">
                  <c:v>5142.8837999999996</c:v>
                </c:pt>
                <c:pt idx="130">
                  <c:v>5142.8837999999996</c:v>
                </c:pt>
                <c:pt idx="131">
                  <c:v>5142.8837999999996</c:v>
                </c:pt>
                <c:pt idx="132">
                  <c:v>5142.8837999999996</c:v>
                </c:pt>
                <c:pt idx="133">
                  <c:v>5380.5631000000003</c:v>
                </c:pt>
                <c:pt idx="134">
                  <c:v>5380.5631000000003</c:v>
                </c:pt>
                <c:pt idx="135">
                  <c:v>5380.5631000000003</c:v>
                </c:pt>
                <c:pt idx="136">
                  <c:v>5380.5631000000003</c:v>
                </c:pt>
                <c:pt idx="137">
                  <c:v>5380.5631000000003</c:v>
                </c:pt>
                <c:pt idx="138">
                  <c:v>5403.7691000000004</c:v>
                </c:pt>
                <c:pt idx="139">
                  <c:v>5403.7691000000004</c:v>
                </c:pt>
                <c:pt idx="140">
                  <c:v>5403.7691000000004</c:v>
                </c:pt>
                <c:pt idx="141">
                  <c:v>5403.7691000000004</c:v>
                </c:pt>
                <c:pt idx="142">
                  <c:v>5403.7691000000004</c:v>
                </c:pt>
                <c:pt idx="143">
                  <c:v>5497.7672000000002</c:v>
                </c:pt>
                <c:pt idx="144">
                  <c:v>5497.7672000000002</c:v>
                </c:pt>
                <c:pt idx="145">
                  <c:v>5497.7672000000002</c:v>
                </c:pt>
                <c:pt idx="146">
                  <c:v>5497.7672000000002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CEFD!$Y$28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CEFD!$Y$29:$Y$175</c:f>
              <c:numCache>
                <c:formatCode>#,##0_ ;[Red]\-#,##0\ </c:formatCode>
                <c:ptCount val="147"/>
                <c:pt idx="0">
                  <c:v>2104.805511</c:v>
                </c:pt>
                <c:pt idx="1">
                  <c:v>2104.708196</c:v>
                </c:pt>
                <c:pt idx="2">
                  <c:v>2104.7877279999998</c:v>
                </c:pt>
                <c:pt idx="3">
                  <c:v>2104.764044</c:v>
                </c:pt>
                <c:pt idx="4">
                  <c:v>2104.764044</c:v>
                </c:pt>
                <c:pt idx="5">
                  <c:v>2104.7640900000001</c:v>
                </c:pt>
                <c:pt idx="6">
                  <c:v>2100.2511869999998</c:v>
                </c:pt>
                <c:pt idx="7">
                  <c:v>2097.458498</c:v>
                </c:pt>
                <c:pt idx="8">
                  <c:v>2097.419261</c:v>
                </c:pt>
                <c:pt idx="9">
                  <c:v>2097.419261</c:v>
                </c:pt>
                <c:pt idx="10">
                  <c:v>2097.4665089999999</c:v>
                </c:pt>
                <c:pt idx="11">
                  <c:v>2097.4198849999998</c:v>
                </c:pt>
                <c:pt idx="12">
                  <c:v>2097.424313</c:v>
                </c:pt>
                <c:pt idx="13">
                  <c:v>1983.1433259999999</c:v>
                </c:pt>
                <c:pt idx="14">
                  <c:v>1983.178312</c:v>
                </c:pt>
                <c:pt idx="15">
                  <c:v>1983.218537</c:v>
                </c:pt>
                <c:pt idx="16">
                  <c:v>1983.2096839999999</c:v>
                </c:pt>
                <c:pt idx="17">
                  <c:v>1983.188204</c:v>
                </c:pt>
                <c:pt idx="18">
                  <c:v>1748.124814</c:v>
                </c:pt>
                <c:pt idx="19">
                  <c:v>1748.0792080000001</c:v>
                </c:pt>
                <c:pt idx="20">
                  <c:v>1748.1262850000001</c:v>
                </c:pt>
                <c:pt idx="21">
                  <c:v>1748.0749129999999</c:v>
                </c:pt>
                <c:pt idx="22">
                  <c:v>1748.146827</c:v>
                </c:pt>
                <c:pt idx="23">
                  <c:v>1735.463385</c:v>
                </c:pt>
                <c:pt idx="24">
                  <c:v>1735.4680519999999</c:v>
                </c:pt>
                <c:pt idx="25">
                  <c:v>1735.391108</c:v>
                </c:pt>
                <c:pt idx="26">
                  <c:v>1735.3918799999999</c:v>
                </c:pt>
                <c:pt idx="27">
                  <c:v>1735.4632220000001</c:v>
                </c:pt>
                <c:pt idx="28">
                  <c:v>1332.7083</c:v>
                </c:pt>
                <c:pt idx="29">
                  <c:v>1332.73497</c:v>
                </c:pt>
                <c:pt idx="30">
                  <c:v>1332.740088</c:v>
                </c:pt>
                <c:pt idx="31">
                  <c:v>1332.6906300000001</c:v>
                </c:pt>
                <c:pt idx="32">
                  <c:v>1332.7449469999999</c:v>
                </c:pt>
                <c:pt idx="33">
                  <c:v>1332.7915419999999</c:v>
                </c:pt>
                <c:pt idx="34">
                  <c:v>1332.7460149999999</c:v>
                </c:pt>
                <c:pt idx="35">
                  <c:v>1067.7461169999999</c:v>
                </c:pt>
                <c:pt idx="36">
                  <c:v>1067.704778</c:v>
                </c:pt>
                <c:pt idx="37">
                  <c:v>1067.736868</c:v>
                </c:pt>
                <c:pt idx="38">
                  <c:v>1067.671167</c:v>
                </c:pt>
                <c:pt idx="39">
                  <c:v>1067.6402660000001</c:v>
                </c:pt>
                <c:pt idx="40">
                  <c:v>1016.549943</c:v>
                </c:pt>
                <c:pt idx="41">
                  <c:v>1016.522104</c:v>
                </c:pt>
                <c:pt idx="42">
                  <c:v>1016.564468</c:v>
                </c:pt>
                <c:pt idx="43">
                  <c:v>1016.505702</c:v>
                </c:pt>
                <c:pt idx="44">
                  <c:v>1016.571054</c:v>
                </c:pt>
                <c:pt idx="45">
                  <c:v>1016.485339</c:v>
                </c:pt>
                <c:pt idx="46">
                  <c:v>1016.59603</c:v>
                </c:pt>
                <c:pt idx="47">
                  <c:v>1016.5070930000001</c:v>
                </c:pt>
                <c:pt idx="48">
                  <c:v>1016.504323</c:v>
                </c:pt>
                <c:pt idx="49">
                  <c:v>1016.494964</c:v>
                </c:pt>
                <c:pt idx="50">
                  <c:v>1020.059308</c:v>
                </c:pt>
                <c:pt idx="51">
                  <c:v>1020.105989</c:v>
                </c:pt>
                <c:pt idx="52">
                  <c:v>1020.024231</c:v>
                </c:pt>
                <c:pt idx="53">
                  <c:v>1020.06229</c:v>
                </c:pt>
                <c:pt idx="54">
                  <c:v>1020.027646</c:v>
                </c:pt>
                <c:pt idx="55">
                  <c:v>920.80203600000004</c:v>
                </c:pt>
                <c:pt idx="56">
                  <c:v>920.78607599999998</c:v>
                </c:pt>
                <c:pt idx="57">
                  <c:v>920.85309199999995</c:v>
                </c:pt>
                <c:pt idx="58">
                  <c:v>920.82477700000004</c:v>
                </c:pt>
                <c:pt idx="59">
                  <c:v>920.82283199999995</c:v>
                </c:pt>
                <c:pt idx="60">
                  <c:v>752.32674799999995</c:v>
                </c:pt>
                <c:pt idx="61">
                  <c:v>752.35988599999996</c:v>
                </c:pt>
                <c:pt idx="62">
                  <c:v>752.388147</c:v>
                </c:pt>
                <c:pt idx="63">
                  <c:v>752.31527200000005</c:v>
                </c:pt>
                <c:pt idx="64">
                  <c:v>752.33230200000003</c:v>
                </c:pt>
                <c:pt idx="65">
                  <c:v>736.88164500000005</c:v>
                </c:pt>
                <c:pt idx="66">
                  <c:v>736.91114800000003</c:v>
                </c:pt>
                <c:pt idx="67">
                  <c:v>736.86491899999999</c:v>
                </c:pt>
                <c:pt idx="68">
                  <c:v>736.93400299999996</c:v>
                </c:pt>
                <c:pt idx="69">
                  <c:v>736.82469200000003</c:v>
                </c:pt>
                <c:pt idx="70">
                  <c:v>735.71742700000004</c:v>
                </c:pt>
                <c:pt idx="71">
                  <c:v>735.71779600000002</c:v>
                </c:pt>
                <c:pt idx="72">
                  <c:v>735.749593</c:v>
                </c:pt>
                <c:pt idx="73">
                  <c:v>735.74238700000001</c:v>
                </c:pt>
                <c:pt idx="74">
                  <c:v>735.69798200000002</c:v>
                </c:pt>
                <c:pt idx="75">
                  <c:v>698.28882199999998</c:v>
                </c:pt>
                <c:pt idx="76">
                  <c:v>698.31773799999996</c:v>
                </c:pt>
                <c:pt idx="77">
                  <c:v>698.36873100000003</c:v>
                </c:pt>
                <c:pt idx="78">
                  <c:v>698.35733700000003</c:v>
                </c:pt>
                <c:pt idx="79">
                  <c:v>698.35496499999999</c:v>
                </c:pt>
                <c:pt idx="80">
                  <c:v>698.34338600000001</c:v>
                </c:pt>
                <c:pt idx="81">
                  <c:v>698.39545499999997</c:v>
                </c:pt>
                <c:pt idx="82">
                  <c:v>698.36305000000004</c:v>
                </c:pt>
                <c:pt idx="83">
                  <c:v>698.282779</c:v>
                </c:pt>
                <c:pt idx="84">
                  <c:v>698.282779</c:v>
                </c:pt>
                <c:pt idx="85">
                  <c:v>417.55314099999998</c:v>
                </c:pt>
                <c:pt idx="86">
                  <c:v>417.56467800000001</c:v>
                </c:pt>
                <c:pt idx="87">
                  <c:v>417.589992</c:v>
                </c:pt>
                <c:pt idx="88">
                  <c:v>417.61878000000002</c:v>
                </c:pt>
                <c:pt idx="89">
                  <c:v>417.657737</c:v>
                </c:pt>
                <c:pt idx="90">
                  <c:v>415.67944899999998</c:v>
                </c:pt>
                <c:pt idx="91">
                  <c:v>415.74744099999998</c:v>
                </c:pt>
                <c:pt idx="92">
                  <c:v>415.63374900000002</c:v>
                </c:pt>
                <c:pt idx="93">
                  <c:v>415.713165</c:v>
                </c:pt>
                <c:pt idx="94">
                  <c:v>415.64345800000001</c:v>
                </c:pt>
                <c:pt idx="95">
                  <c:v>415.67783300000002</c:v>
                </c:pt>
                <c:pt idx="96">
                  <c:v>415.63287700000001</c:v>
                </c:pt>
                <c:pt idx="97">
                  <c:v>415.71934599999997</c:v>
                </c:pt>
                <c:pt idx="98">
                  <c:v>415.72192699999999</c:v>
                </c:pt>
                <c:pt idx="99">
                  <c:v>415.70039100000002</c:v>
                </c:pt>
                <c:pt idx="100">
                  <c:v>463.40655199999998</c:v>
                </c:pt>
                <c:pt idx="101">
                  <c:v>463.30302999999998</c:v>
                </c:pt>
                <c:pt idx="102">
                  <c:v>463.38048400000002</c:v>
                </c:pt>
                <c:pt idx="103">
                  <c:v>463.37636099999997</c:v>
                </c:pt>
                <c:pt idx="104">
                  <c:v>463.29276199999998</c:v>
                </c:pt>
                <c:pt idx="105">
                  <c:v>514.26826000000005</c:v>
                </c:pt>
                <c:pt idx="106">
                  <c:v>514.31677100000002</c:v>
                </c:pt>
                <c:pt idx="107">
                  <c:v>514.31286999999998</c:v>
                </c:pt>
                <c:pt idx="108">
                  <c:v>514.20772199999999</c:v>
                </c:pt>
                <c:pt idx="109">
                  <c:v>514.26440700000001</c:v>
                </c:pt>
                <c:pt idx="110">
                  <c:v>515.94208500000002</c:v>
                </c:pt>
                <c:pt idx="111">
                  <c:v>515.92309599999999</c:v>
                </c:pt>
                <c:pt idx="112">
                  <c:v>515.92146700000001</c:v>
                </c:pt>
                <c:pt idx="113">
                  <c:v>515.98632899999996</c:v>
                </c:pt>
                <c:pt idx="114">
                  <c:v>515.915122</c:v>
                </c:pt>
                <c:pt idx="115">
                  <c:v>515.87259900000004</c:v>
                </c:pt>
                <c:pt idx="116">
                  <c:v>515.90539000000001</c:v>
                </c:pt>
                <c:pt idx="117">
                  <c:v>515.95813799999996</c:v>
                </c:pt>
                <c:pt idx="118">
                  <c:v>515.95567800000003</c:v>
                </c:pt>
                <c:pt idx="119">
                  <c:v>515.93220899999994</c:v>
                </c:pt>
                <c:pt idx="120">
                  <c:v>556.94258200000002</c:v>
                </c:pt>
                <c:pt idx="121">
                  <c:v>556.89310799999998</c:v>
                </c:pt>
                <c:pt idx="122">
                  <c:v>5040.7300599999999</c:v>
                </c:pt>
                <c:pt idx="123">
                  <c:v>2621.6952449999999</c:v>
                </c:pt>
                <c:pt idx="124">
                  <c:v>2621.719337</c:v>
                </c:pt>
                <c:pt idx="125">
                  <c:v>2621.700977</c:v>
                </c:pt>
                <c:pt idx="126">
                  <c:v>2621.7337819999998</c:v>
                </c:pt>
                <c:pt idx="127">
                  <c:v>2621.692243</c:v>
                </c:pt>
                <c:pt idx="128">
                  <c:v>5329.6900089999999</c:v>
                </c:pt>
                <c:pt idx="129">
                  <c:v>5329.6013279999997</c:v>
                </c:pt>
                <c:pt idx="130">
                  <c:v>5329.611903</c:v>
                </c:pt>
                <c:pt idx="131">
                  <c:v>5329.611903</c:v>
                </c:pt>
                <c:pt idx="132">
                  <c:v>5329.6652560000002</c:v>
                </c:pt>
                <c:pt idx="133">
                  <c:v>5564.9623030000002</c:v>
                </c:pt>
                <c:pt idx="134">
                  <c:v>5565.0339370000002</c:v>
                </c:pt>
                <c:pt idx="135">
                  <c:v>5565.0124329999999</c:v>
                </c:pt>
                <c:pt idx="136">
                  <c:v>5564.9426640000001</c:v>
                </c:pt>
                <c:pt idx="137">
                  <c:v>5565.0095090000004</c:v>
                </c:pt>
                <c:pt idx="138">
                  <c:v>5588.1849279999997</c:v>
                </c:pt>
                <c:pt idx="139">
                  <c:v>5588.164025</c:v>
                </c:pt>
                <c:pt idx="140">
                  <c:v>5588.1677319999999</c:v>
                </c:pt>
                <c:pt idx="141">
                  <c:v>5588.1547369999998</c:v>
                </c:pt>
                <c:pt idx="142">
                  <c:v>5588.1330170000001</c:v>
                </c:pt>
                <c:pt idx="143">
                  <c:v>5682.5770039999998</c:v>
                </c:pt>
                <c:pt idx="144">
                  <c:v>5682.5818140000001</c:v>
                </c:pt>
                <c:pt idx="145">
                  <c:v>5682.5762340000001</c:v>
                </c:pt>
                <c:pt idx="146">
                  <c:v>5682.5504129999999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7992"/>
        <c:axId val="911633480"/>
      </c:lineChart>
      <c:dateAx>
        <c:axId val="911634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8776"/>
        <c:crosses val="autoZero"/>
        <c:auto val="1"/>
        <c:lblOffset val="100"/>
        <c:baseTimeUnit val="days"/>
      </c:dateAx>
      <c:valAx>
        <c:axId val="91162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34656"/>
        <c:crosses val="autoZero"/>
        <c:crossBetween val="between"/>
      </c:valAx>
      <c:valAx>
        <c:axId val="91163348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7992"/>
        <c:crosses val="max"/>
        <c:crossBetween val="between"/>
      </c:valAx>
      <c:dateAx>
        <c:axId val="911627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334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CEFE!$C$1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CEFE!$A$2:$A$66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CEFE!$C$2:$C$66</c:f>
              <c:numCache>
                <c:formatCode>_-* #,##0_-;\-* #,##0_-;_-* "-"??_-;_-@_-</c:formatCode>
                <c:ptCount val="65"/>
                <c:pt idx="0">
                  <c:v>23772.27</c:v>
                </c:pt>
                <c:pt idx="1">
                  <c:v>22310.98</c:v>
                </c:pt>
                <c:pt idx="2">
                  <c:v>21923.33</c:v>
                </c:pt>
                <c:pt idx="3">
                  <c:v>22086.65</c:v>
                </c:pt>
                <c:pt idx="4">
                  <c:v>22657.439999999999</c:v>
                </c:pt>
                <c:pt idx="5">
                  <c:v>22103.98</c:v>
                </c:pt>
                <c:pt idx="6">
                  <c:v>22147.17</c:v>
                </c:pt>
                <c:pt idx="7">
                  <c:v>21908.61</c:v>
                </c:pt>
                <c:pt idx="8">
                  <c:v>21436.44</c:v>
                </c:pt>
                <c:pt idx="9">
                  <c:v>19761</c:v>
                </c:pt>
                <c:pt idx="10">
                  <c:v>20721.02</c:v>
                </c:pt>
                <c:pt idx="11">
                  <c:v>17866.46</c:v>
                </c:pt>
                <c:pt idx="12">
                  <c:v>49374.28</c:v>
                </c:pt>
                <c:pt idx="13">
                  <c:v>48504.63</c:v>
                </c:pt>
                <c:pt idx="14">
                  <c:v>46004.160000000003</c:v>
                </c:pt>
                <c:pt idx="15">
                  <c:v>46511.93</c:v>
                </c:pt>
                <c:pt idx="16">
                  <c:v>18446.68</c:v>
                </c:pt>
                <c:pt idx="17">
                  <c:v>40594.82</c:v>
                </c:pt>
                <c:pt idx="18">
                  <c:v>17607.080000000002</c:v>
                </c:pt>
                <c:pt idx="19">
                  <c:v>16376.21</c:v>
                </c:pt>
                <c:pt idx="20">
                  <c:v>15816.53</c:v>
                </c:pt>
                <c:pt idx="21">
                  <c:v>14470.68</c:v>
                </c:pt>
                <c:pt idx="22">
                  <c:v>14518.06</c:v>
                </c:pt>
                <c:pt idx="23">
                  <c:v>15006.81</c:v>
                </c:pt>
                <c:pt idx="24">
                  <c:v>15552.01</c:v>
                </c:pt>
                <c:pt idx="25">
                  <c:v>41714.97</c:v>
                </c:pt>
                <c:pt idx="26">
                  <c:v>16185.25</c:v>
                </c:pt>
                <c:pt idx="27">
                  <c:v>16548.61</c:v>
                </c:pt>
                <c:pt idx="28">
                  <c:v>16588.61</c:v>
                </c:pt>
                <c:pt idx="29">
                  <c:v>16579</c:v>
                </c:pt>
                <c:pt idx="30">
                  <c:v>15835.71</c:v>
                </c:pt>
                <c:pt idx="31">
                  <c:v>17895.240000000002</c:v>
                </c:pt>
                <c:pt idx="32">
                  <c:v>19314.48</c:v>
                </c:pt>
                <c:pt idx="33">
                  <c:v>16702.490000000002</c:v>
                </c:pt>
                <c:pt idx="34">
                  <c:v>17390.5</c:v>
                </c:pt>
                <c:pt idx="35">
                  <c:v>43095.48</c:v>
                </c:pt>
                <c:pt idx="36">
                  <c:v>46181.43</c:v>
                </c:pt>
                <c:pt idx="37">
                  <c:v>13208.08</c:v>
                </c:pt>
                <c:pt idx="38">
                  <c:v>11921.71</c:v>
                </c:pt>
                <c:pt idx="39">
                  <c:v>11302.12</c:v>
                </c:pt>
                <c:pt idx="40">
                  <c:v>11073.02</c:v>
                </c:pt>
                <c:pt idx="41">
                  <c:v>11402.35</c:v>
                </c:pt>
                <c:pt idx="42">
                  <c:v>11168.41</c:v>
                </c:pt>
                <c:pt idx="43">
                  <c:v>11003.24</c:v>
                </c:pt>
                <c:pt idx="44">
                  <c:v>14296.31</c:v>
                </c:pt>
                <c:pt idx="45">
                  <c:v>40318.36</c:v>
                </c:pt>
                <c:pt idx="46">
                  <c:v>38318.660000000003</c:v>
                </c:pt>
                <c:pt idx="47">
                  <c:v>40016.07</c:v>
                </c:pt>
                <c:pt idx="48">
                  <c:v>23368.62</c:v>
                </c:pt>
                <c:pt idx="49">
                  <c:v>26014.03</c:v>
                </c:pt>
                <c:pt idx="50">
                  <c:v>34428.71</c:v>
                </c:pt>
                <c:pt idx="51">
                  <c:v>31553.919999999998</c:v>
                </c:pt>
                <c:pt idx="52">
                  <c:v>43129.49</c:v>
                </c:pt>
                <c:pt idx="53">
                  <c:v>48102.03</c:v>
                </c:pt>
                <c:pt idx="54">
                  <c:v>41260.21</c:v>
                </c:pt>
                <c:pt idx="55">
                  <c:v>43209.31</c:v>
                </c:pt>
                <c:pt idx="56">
                  <c:v>38261.769999999997</c:v>
                </c:pt>
                <c:pt idx="57">
                  <c:v>44263.58</c:v>
                </c:pt>
                <c:pt idx="58">
                  <c:v>45269.11</c:v>
                </c:pt>
                <c:pt idx="59">
                  <c:v>45746.17</c:v>
                </c:pt>
                <c:pt idx="60">
                  <c:v>46990.19</c:v>
                </c:pt>
                <c:pt idx="61">
                  <c:v>44446.21</c:v>
                </c:pt>
                <c:pt idx="62">
                  <c:v>46321.83</c:v>
                </c:pt>
                <c:pt idx="63">
                  <c:v>59683.95</c:v>
                </c:pt>
                <c:pt idx="64">
                  <c:v>60921.57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CEFE!$D$1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CEFE!$A$2:$A$66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CEFE!$D$2:$D$66</c:f>
              <c:numCache>
                <c:formatCode>_-* #,##0_-;\-* #,##0_-;_-* "-"??_-;_-@_-</c:formatCode>
                <c:ptCount val="65"/>
                <c:pt idx="0">
                  <c:v>680.00667099999998</c:v>
                </c:pt>
                <c:pt idx="1">
                  <c:v>679.02058599999998</c:v>
                </c:pt>
                <c:pt idx="2">
                  <c:v>658.53725999999995</c:v>
                </c:pt>
                <c:pt idx="3">
                  <c:v>707.99601900000005</c:v>
                </c:pt>
                <c:pt idx="4">
                  <c:v>724.85143800000003</c:v>
                </c:pt>
                <c:pt idx="5">
                  <c:v>711.28373099999999</c:v>
                </c:pt>
                <c:pt idx="6">
                  <c:v>712.84367399999996</c:v>
                </c:pt>
                <c:pt idx="7">
                  <c:v>716.368155</c:v>
                </c:pt>
                <c:pt idx="8">
                  <c:v>702.573351</c:v>
                </c:pt>
                <c:pt idx="9">
                  <c:v>611.63831800000003</c:v>
                </c:pt>
                <c:pt idx="10">
                  <c:v>638.99094000000002</c:v>
                </c:pt>
                <c:pt idx="11">
                  <c:v>620.64392599999996</c:v>
                </c:pt>
                <c:pt idx="12">
                  <c:v>1786.872711</c:v>
                </c:pt>
                <c:pt idx="13">
                  <c:v>1791.9012170000001</c:v>
                </c:pt>
                <c:pt idx="14">
                  <c:v>1748.5695410000001</c:v>
                </c:pt>
                <c:pt idx="15">
                  <c:v>1673.975848</c:v>
                </c:pt>
                <c:pt idx="16">
                  <c:v>699.88309900000002</c:v>
                </c:pt>
                <c:pt idx="17">
                  <c:v>1707.9836379999999</c:v>
                </c:pt>
                <c:pt idx="18">
                  <c:v>709.29517799999996</c:v>
                </c:pt>
                <c:pt idx="19">
                  <c:v>722.54312600000003</c:v>
                </c:pt>
                <c:pt idx="20">
                  <c:v>764.58285699999999</c:v>
                </c:pt>
                <c:pt idx="21">
                  <c:v>747.21893699999998</c:v>
                </c:pt>
                <c:pt idx="22">
                  <c:v>743.71305700000005</c:v>
                </c:pt>
                <c:pt idx="23">
                  <c:v>743.70483000000002</c:v>
                </c:pt>
                <c:pt idx="24">
                  <c:v>1045.0838900000001</c:v>
                </c:pt>
                <c:pt idx="25">
                  <c:v>1770.643765</c:v>
                </c:pt>
                <c:pt idx="26">
                  <c:v>731.43287199999997</c:v>
                </c:pt>
                <c:pt idx="27">
                  <c:v>734.28581099999997</c:v>
                </c:pt>
                <c:pt idx="28">
                  <c:v>676.94619699999998</c:v>
                </c:pt>
                <c:pt idx="29">
                  <c:v>672.10605899999996</c:v>
                </c:pt>
                <c:pt idx="30">
                  <c:v>643.53473099999997</c:v>
                </c:pt>
                <c:pt idx="31">
                  <c:v>752.50779499999999</c:v>
                </c:pt>
                <c:pt idx="32">
                  <c:v>764.21627100000001</c:v>
                </c:pt>
                <c:pt idx="33">
                  <c:v>630.02506100000005</c:v>
                </c:pt>
                <c:pt idx="34">
                  <c:v>569.36701800000003</c:v>
                </c:pt>
                <c:pt idx="35">
                  <c:v>1475.4673049999999</c:v>
                </c:pt>
                <c:pt idx="36">
                  <c:v>1613.3219409999999</c:v>
                </c:pt>
                <c:pt idx="37">
                  <c:v>443.50777699999998</c:v>
                </c:pt>
                <c:pt idx="38">
                  <c:v>408.37243000000001</c:v>
                </c:pt>
                <c:pt idx="39">
                  <c:v>401.19473099999999</c:v>
                </c:pt>
                <c:pt idx="40">
                  <c:v>394.33854200000002</c:v>
                </c:pt>
                <c:pt idx="41">
                  <c:v>392.83589000000001</c:v>
                </c:pt>
                <c:pt idx="42">
                  <c:v>392.85784000000001</c:v>
                </c:pt>
                <c:pt idx="43">
                  <c:v>399.27131200000002</c:v>
                </c:pt>
                <c:pt idx="44">
                  <c:v>403.85439100000002</c:v>
                </c:pt>
                <c:pt idx="45">
                  <c:v>1218.6829459999999</c:v>
                </c:pt>
                <c:pt idx="46">
                  <c:v>1201.171697</c:v>
                </c:pt>
                <c:pt idx="47">
                  <c:v>1229.9617310000001</c:v>
                </c:pt>
                <c:pt idx="48">
                  <c:v>674.99342899999999</c:v>
                </c:pt>
                <c:pt idx="49">
                  <c:v>733.10946300000001</c:v>
                </c:pt>
                <c:pt idx="50">
                  <c:v>1023.302521</c:v>
                </c:pt>
                <c:pt idx="51">
                  <c:v>747.84174900000005</c:v>
                </c:pt>
                <c:pt idx="52">
                  <c:v>1294.4789679999999</c:v>
                </c:pt>
                <c:pt idx="53">
                  <c:v>1515.73099</c:v>
                </c:pt>
                <c:pt idx="54">
                  <c:v>1461.7530380000001</c:v>
                </c:pt>
                <c:pt idx="55">
                  <c:v>1509.533516</c:v>
                </c:pt>
                <c:pt idx="56">
                  <c:v>1509.9633329999999</c:v>
                </c:pt>
                <c:pt idx="57">
                  <c:v>1506.5355930000001</c:v>
                </c:pt>
                <c:pt idx="58">
                  <c:v>1507.7947409999999</c:v>
                </c:pt>
                <c:pt idx="59">
                  <c:v>1526.1417739999999</c:v>
                </c:pt>
                <c:pt idx="60">
                  <c:v>1525.987901</c:v>
                </c:pt>
                <c:pt idx="61">
                  <c:v>1529.3336870000001</c:v>
                </c:pt>
                <c:pt idx="62">
                  <c:v>1530.760268</c:v>
                </c:pt>
                <c:pt idx="63">
                  <c:v>1571.250301</c:v>
                </c:pt>
                <c:pt idx="64">
                  <c:v>1571.5175630000001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33136"/>
        <c:axId val="862128432"/>
      </c:lineChart>
      <c:lineChart>
        <c:grouping val="standard"/>
        <c:varyColors val="0"/>
        <c:ser>
          <c:idx val="3"/>
          <c:order val="2"/>
          <c:tx>
            <c:strRef>
              <c:f>CEFE!$E$1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CEFE!$A$2:$A$66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CEFE!$E$2:$E$66</c:f>
              <c:numCache>
                <c:formatCode>_-* #,##0_-;\-* #,##0_-;_-* "-"??_-;_-@_-</c:formatCode>
                <c:ptCount val="65"/>
                <c:pt idx="0">
                  <c:v>4410.9858000000004</c:v>
                </c:pt>
                <c:pt idx="1">
                  <c:v>4441.9854999999998</c:v>
                </c:pt>
                <c:pt idx="2">
                  <c:v>4518.3290999999999</c:v>
                </c:pt>
                <c:pt idx="3">
                  <c:v>4841.9830000000002</c:v>
                </c:pt>
                <c:pt idx="4">
                  <c:v>4610.9268000000002</c:v>
                </c:pt>
                <c:pt idx="5">
                  <c:v>4469.2961999999998</c:v>
                </c:pt>
                <c:pt idx="6">
                  <c:v>4395.7831999999999</c:v>
                </c:pt>
                <c:pt idx="7">
                  <c:v>4864.0384000000004</c:v>
                </c:pt>
                <c:pt idx="8">
                  <c:v>4806.5441000000001</c:v>
                </c:pt>
                <c:pt idx="9">
                  <c:v>3754.6361999999999</c:v>
                </c:pt>
                <c:pt idx="10">
                  <c:v>3493.8434999999999</c:v>
                </c:pt>
                <c:pt idx="11">
                  <c:v>1944.4757999999999</c:v>
                </c:pt>
                <c:pt idx="12">
                  <c:v>7609.393</c:v>
                </c:pt>
                <c:pt idx="13">
                  <c:v>5509.0302000000001</c:v>
                </c:pt>
                <c:pt idx="14">
                  <c:v>5610.5986999999996</c:v>
                </c:pt>
                <c:pt idx="15">
                  <c:v>4842.0838000000003</c:v>
                </c:pt>
                <c:pt idx="16">
                  <c:v>392.95620000000002</c:v>
                </c:pt>
                <c:pt idx="17">
                  <c:v>1718.0222000000001</c:v>
                </c:pt>
                <c:pt idx="18">
                  <c:v>253.14</c:v>
                </c:pt>
                <c:pt idx="19">
                  <c:v>100.1512</c:v>
                </c:pt>
                <c:pt idx="20">
                  <c:v>-1255.0038</c:v>
                </c:pt>
                <c:pt idx="21">
                  <c:v>-2203.5776000000001</c:v>
                </c:pt>
                <c:pt idx="22">
                  <c:v>-2883.7764000000002</c:v>
                </c:pt>
                <c:pt idx="23">
                  <c:v>-3301.3267000000001</c:v>
                </c:pt>
                <c:pt idx="24">
                  <c:v>-3520.0493999999999</c:v>
                </c:pt>
                <c:pt idx="25">
                  <c:v>-4870.9687999999996</c:v>
                </c:pt>
                <c:pt idx="26">
                  <c:v>-4412.1634999999997</c:v>
                </c:pt>
                <c:pt idx="27">
                  <c:v>-4111.4438</c:v>
                </c:pt>
                <c:pt idx="28">
                  <c:v>-3256.1797000000001</c:v>
                </c:pt>
                <c:pt idx="29">
                  <c:v>-3228.8755999999998</c:v>
                </c:pt>
                <c:pt idx="30">
                  <c:v>-3119.8602000000001</c:v>
                </c:pt>
                <c:pt idx="31">
                  <c:v>-2593.7627000000002</c:v>
                </c:pt>
                <c:pt idx="32">
                  <c:v>-2505.7797</c:v>
                </c:pt>
                <c:pt idx="33">
                  <c:v>-2593.1169</c:v>
                </c:pt>
                <c:pt idx="34">
                  <c:v>-765.59500000000003</c:v>
                </c:pt>
                <c:pt idx="35">
                  <c:v>2534.3935000000001</c:v>
                </c:pt>
                <c:pt idx="36">
                  <c:v>3111.7235000000001</c:v>
                </c:pt>
                <c:pt idx="37">
                  <c:v>1509.8925999999999</c:v>
                </c:pt>
                <c:pt idx="38">
                  <c:v>2203.1223</c:v>
                </c:pt>
                <c:pt idx="39">
                  <c:v>2354.6851999999999</c:v>
                </c:pt>
                <c:pt idx="40">
                  <c:v>1286.0853999999999</c:v>
                </c:pt>
                <c:pt idx="41">
                  <c:v>1486.7018</c:v>
                </c:pt>
                <c:pt idx="42">
                  <c:v>1485.7260000000001</c:v>
                </c:pt>
                <c:pt idx="43">
                  <c:v>1210.1533999999999</c:v>
                </c:pt>
                <c:pt idx="44">
                  <c:v>1362.3021000000001</c:v>
                </c:pt>
                <c:pt idx="45">
                  <c:v>4395.5734000000002</c:v>
                </c:pt>
                <c:pt idx="46">
                  <c:v>4137.3856999999998</c:v>
                </c:pt>
                <c:pt idx="47">
                  <c:v>4307.6234999999997</c:v>
                </c:pt>
                <c:pt idx="48">
                  <c:v>1975.8516999999999</c:v>
                </c:pt>
                <c:pt idx="49">
                  <c:v>2289.3643000000002</c:v>
                </c:pt>
                <c:pt idx="50">
                  <c:v>3417.2084</c:v>
                </c:pt>
                <c:pt idx="51">
                  <c:v>2801.6518999999998</c:v>
                </c:pt>
                <c:pt idx="52">
                  <c:v>3958.1118999999999</c:v>
                </c:pt>
                <c:pt idx="53">
                  <c:v>4057.6642000000002</c:v>
                </c:pt>
                <c:pt idx="54">
                  <c:v>4560.2561999999998</c:v>
                </c:pt>
                <c:pt idx="55">
                  <c:v>4225.7309999999998</c:v>
                </c:pt>
                <c:pt idx="56">
                  <c:v>4261.5828000000001</c:v>
                </c:pt>
                <c:pt idx="57">
                  <c:v>4156.6845999999996</c:v>
                </c:pt>
                <c:pt idx="58">
                  <c:v>3727.7246</c:v>
                </c:pt>
                <c:pt idx="59">
                  <c:v>-946.13509999999997</c:v>
                </c:pt>
                <c:pt idx="60">
                  <c:v>-1401.3159000000001</c:v>
                </c:pt>
                <c:pt idx="61">
                  <c:v>-1495.4940999999999</c:v>
                </c:pt>
                <c:pt idx="62">
                  <c:v>-1548.1681000000001</c:v>
                </c:pt>
                <c:pt idx="63">
                  <c:v>2123.3544999999999</c:v>
                </c:pt>
                <c:pt idx="64">
                  <c:v>1814.7825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CEFE!$F$1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CEFE!$A$2:$A$66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CEFE!$F$2:$F$66</c:f>
              <c:numCache>
                <c:formatCode>_-* #,##0_-;\-* #,##0_-;_-* "-"??_-;_-@_-</c:formatCode>
                <c:ptCount val="65"/>
                <c:pt idx="0">
                  <c:v>3909.1345190000002</c:v>
                </c:pt>
                <c:pt idx="1">
                  <c:v>3910.8331629999998</c:v>
                </c:pt>
                <c:pt idx="2">
                  <c:v>4524.6550829999996</c:v>
                </c:pt>
                <c:pt idx="3">
                  <c:v>4843.6730209999996</c:v>
                </c:pt>
                <c:pt idx="4">
                  <c:v>4599.2140440000003</c:v>
                </c:pt>
                <c:pt idx="5">
                  <c:v>4497.4724820000001</c:v>
                </c:pt>
                <c:pt idx="6">
                  <c:v>4423.0808100000004</c:v>
                </c:pt>
                <c:pt idx="7">
                  <c:v>3955.5239029999998</c:v>
                </c:pt>
                <c:pt idx="8">
                  <c:v>3681.1462590000001</c:v>
                </c:pt>
                <c:pt idx="9">
                  <c:v>3498.9971190000001</c:v>
                </c:pt>
                <c:pt idx="10">
                  <c:v>3363.6697840000002</c:v>
                </c:pt>
                <c:pt idx="11">
                  <c:v>1813.0551109999999</c:v>
                </c:pt>
                <c:pt idx="12">
                  <c:v>7462.7748439999996</c:v>
                </c:pt>
                <c:pt idx="13">
                  <c:v>5467.9489739999999</c:v>
                </c:pt>
                <c:pt idx="14">
                  <c:v>5639.1683089999997</c:v>
                </c:pt>
                <c:pt idx="15">
                  <c:v>4866.0571369999998</c:v>
                </c:pt>
                <c:pt idx="16">
                  <c:v>1296.6005849999999</c:v>
                </c:pt>
                <c:pt idx="17">
                  <c:v>2585.1829539999999</c:v>
                </c:pt>
                <c:pt idx="18">
                  <c:v>1140.670623</c:v>
                </c:pt>
                <c:pt idx="19">
                  <c:v>974.11457299999995</c:v>
                </c:pt>
                <c:pt idx="20">
                  <c:v>914.47385099999997</c:v>
                </c:pt>
                <c:pt idx="21">
                  <c:v>-33.465291000000001</c:v>
                </c:pt>
                <c:pt idx="22">
                  <c:v>-199.32527400000001</c:v>
                </c:pt>
                <c:pt idx="23">
                  <c:v>-610.60560299999997</c:v>
                </c:pt>
                <c:pt idx="24">
                  <c:v>-858.72012800000005</c:v>
                </c:pt>
                <c:pt idx="25">
                  <c:v>-4666.6719059999996</c:v>
                </c:pt>
                <c:pt idx="26">
                  <c:v>-4231.7725250000003</c:v>
                </c:pt>
                <c:pt idx="27">
                  <c:v>-3931.7234749999998</c:v>
                </c:pt>
                <c:pt idx="28">
                  <c:v>-3072.9157580000001</c:v>
                </c:pt>
                <c:pt idx="29">
                  <c:v>-2901.5907109999998</c:v>
                </c:pt>
                <c:pt idx="30">
                  <c:v>-2937.4551590000001</c:v>
                </c:pt>
                <c:pt idx="31">
                  <c:v>-2368.623998</c:v>
                </c:pt>
                <c:pt idx="32">
                  <c:v>-2299.4589999999998</c:v>
                </c:pt>
                <c:pt idx="33">
                  <c:v>-2407.791013</c:v>
                </c:pt>
                <c:pt idx="34">
                  <c:v>-626.97088099999996</c:v>
                </c:pt>
                <c:pt idx="35">
                  <c:v>2593.8544900000002</c:v>
                </c:pt>
                <c:pt idx="36">
                  <c:v>3254.5606400000001</c:v>
                </c:pt>
                <c:pt idx="37">
                  <c:v>1607.3729129999999</c:v>
                </c:pt>
                <c:pt idx="38">
                  <c:v>2300.523737</c:v>
                </c:pt>
                <c:pt idx="39">
                  <c:v>2450.6531140000002</c:v>
                </c:pt>
                <c:pt idx="40">
                  <c:v>1374.6574579999999</c:v>
                </c:pt>
                <c:pt idx="41">
                  <c:v>1576.3261199999999</c:v>
                </c:pt>
                <c:pt idx="42">
                  <c:v>1573.2479579999999</c:v>
                </c:pt>
                <c:pt idx="43">
                  <c:v>1288.610054</c:v>
                </c:pt>
                <c:pt idx="44">
                  <c:v>1453.681695</c:v>
                </c:pt>
                <c:pt idx="45">
                  <c:v>4486.3114660000001</c:v>
                </c:pt>
                <c:pt idx="46">
                  <c:v>4258.9516320000002</c:v>
                </c:pt>
                <c:pt idx="47">
                  <c:v>4417.1815539999998</c:v>
                </c:pt>
                <c:pt idx="48">
                  <c:v>2081.2458889999998</c:v>
                </c:pt>
                <c:pt idx="49">
                  <c:v>2407.0190889999999</c:v>
                </c:pt>
                <c:pt idx="50">
                  <c:v>3537.141901</c:v>
                </c:pt>
                <c:pt idx="51">
                  <c:v>2801.6518999999998</c:v>
                </c:pt>
                <c:pt idx="52">
                  <c:v>4084.3894150000001</c:v>
                </c:pt>
                <c:pt idx="53">
                  <c:v>4183.2913779999999</c:v>
                </c:pt>
                <c:pt idx="54">
                  <c:v>4695.3894090000003</c:v>
                </c:pt>
                <c:pt idx="55">
                  <c:v>4358.9320680000001</c:v>
                </c:pt>
                <c:pt idx="56">
                  <c:v>4261.5828000000001</c:v>
                </c:pt>
                <c:pt idx="57">
                  <c:v>4183.238292</c:v>
                </c:pt>
                <c:pt idx="58">
                  <c:v>3754.0734130000001</c:v>
                </c:pt>
                <c:pt idx="59">
                  <c:v>-917.37688100000003</c:v>
                </c:pt>
                <c:pt idx="60">
                  <c:v>-1351.7257830000001</c:v>
                </c:pt>
                <c:pt idx="61">
                  <c:v>-1454.1154349999999</c:v>
                </c:pt>
                <c:pt idx="62">
                  <c:v>-1506.7653110000001</c:v>
                </c:pt>
                <c:pt idx="63">
                  <c:v>2179.7959070000002</c:v>
                </c:pt>
                <c:pt idx="64">
                  <c:v>1871.2493910000001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35096"/>
        <c:axId val="862128824"/>
      </c:lineChart>
      <c:dateAx>
        <c:axId val="8621331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28432"/>
        <c:crosses val="autoZero"/>
        <c:auto val="1"/>
        <c:lblOffset val="100"/>
        <c:baseTimeUnit val="days"/>
      </c:dateAx>
      <c:valAx>
        <c:axId val="8621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33136"/>
        <c:crosses val="autoZero"/>
        <c:crossBetween val="between"/>
      </c:valAx>
      <c:valAx>
        <c:axId val="86212882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35096"/>
        <c:crosses val="max"/>
        <c:crossBetween val="between"/>
      </c:valAx>
      <c:dateAx>
        <c:axId val="8621350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288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CEFE!$U$28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CEFE!$S$29:$S$175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CEFE!$U$29:$U$175</c:f>
              <c:numCache>
                <c:formatCode>_-* #,##0_-;\-* #,##0_-;_-* "-"??_-;_-@_-</c:formatCode>
                <c:ptCount val="147"/>
                <c:pt idx="0">
                  <c:v>38780.080000000002</c:v>
                </c:pt>
                <c:pt idx="1">
                  <c:v>37301.300000000003</c:v>
                </c:pt>
                <c:pt idx="2">
                  <c:v>36430.18</c:v>
                </c:pt>
                <c:pt idx="3">
                  <c:v>35833.83</c:v>
                </c:pt>
                <c:pt idx="4">
                  <c:v>35833.83</c:v>
                </c:pt>
                <c:pt idx="5">
                  <c:v>37370.92</c:v>
                </c:pt>
                <c:pt idx="6">
                  <c:v>37445.58</c:v>
                </c:pt>
                <c:pt idx="7">
                  <c:v>37931.24</c:v>
                </c:pt>
                <c:pt idx="8">
                  <c:v>38261.769999999997</c:v>
                </c:pt>
                <c:pt idx="9">
                  <c:v>38261.769999999997</c:v>
                </c:pt>
                <c:pt idx="10">
                  <c:v>38770.78</c:v>
                </c:pt>
                <c:pt idx="11">
                  <c:v>38437.58</c:v>
                </c:pt>
                <c:pt idx="12">
                  <c:v>39237.660000000003</c:v>
                </c:pt>
                <c:pt idx="13">
                  <c:v>40187.06</c:v>
                </c:pt>
                <c:pt idx="14">
                  <c:v>40720.65</c:v>
                </c:pt>
                <c:pt idx="15">
                  <c:v>41103.370000000003</c:v>
                </c:pt>
                <c:pt idx="16">
                  <c:v>41188.01</c:v>
                </c:pt>
                <c:pt idx="17">
                  <c:v>41131.93</c:v>
                </c:pt>
                <c:pt idx="18">
                  <c:v>41012.21</c:v>
                </c:pt>
                <c:pt idx="19">
                  <c:v>41435.949999999997</c:v>
                </c:pt>
                <c:pt idx="20">
                  <c:v>41598.14</c:v>
                </c:pt>
                <c:pt idx="21">
                  <c:v>41796.18</c:v>
                </c:pt>
                <c:pt idx="22">
                  <c:v>42187.08</c:v>
                </c:pt>
                <c:pt idx="23">
                  <c:v>42187.08</c:v>
                </c:pt>
                <c:pt idx="24">
                  <c:v>41725.089999999997</c:v>
                </c:pt>
                <c:pt idx="25">
                  <c:v>41637.17</c:v>
                </c:pt>
                <c:pt idx="26">
                  <c:v>41576.080000000002</c:v>
                </c:pt>
                <c:pt idx="27">
                  <c:v>41835.46</c:v>
                </c:pt>
                <c:pt idx="28">
                  <c:v>43215.11</c:v>
                </c:pt>
                <c:pt idx="29">
                  <c:v>43435</c:v>
                </c:pt>
                <c:pt idx="30">
                  <c:v>43950.97</c:v>
                </c:pt>
                <c:pt idx="31">
                  <c:v>44263.58</c:v>
                </c:pt>
                <c:pt idx="32">
                  <c:v>44381.9</c:v>
                </c:pt>
                <c:pt idx="33">
                  <c:v>44572.08</c:v>
                </c:pt>
                <c:pt idx="34">
                  <c:v>44180.34</c:v>
                </c:pt>
                <c:pt idx="35">
                  <c:v>44370.879999999997</c:v>
                </c:pt>
                <c:pt idx="36">
                  <c:v>44661.32</c:v>
                </c:pt>
                <c:pt idx="37">
                  <c:v>44800.6</c:v>
                </c:pt>
                <c:pt idx="38">
                  <c:v>44888.160000000003</c:v>
                </c:pt>
                <c:pt idx="39">
                  <c:v>45172.49</c:v>
                </c:pt>
                <c:pt idx="40">
                  <c:v>45172.49</c:v>
                </c:pt>
                <c:pt idx="41">
                  <c:v>45462.76</c:v>
                </c:pt>
                <c:pt idx="42">
                  <c:v>45385.04</c:v>
                </c:pt>
                <c:pt idx="43">
                  <c:v>45175.839999999997</c:v>
                </c:pt>
                <c:pt idx="44">
                  <c:v>45379.53</c:v>
                </c:pt>
                <c:pt idx="45">
                  <c:v>45477.75</c:v>
                </c:pt>
                <c:pt idx="46">
                  <c:v>45390.52</c:v>
                </c:pt>
                <c:pt idx="47">
                  <c:v>45355.24</c:v>
                </c:pt>
                <c:pt idx="48">
                  <c:v>45269.11</c:v>
                </c:pt>
                <c:pt idx="49">
                  <c:v>45471.46</c:v>
                </c:pt>
                <c:pt idx="50">
                  <c:v>45467.07</c:v>
                </c:pt>
                <c:pt idx="51">
                  <c:v>45404.47</c:v>
                </c:pt>
                <c:pt idx="52">
                  <c:v>45052.46</c:v>
                </c:pt>
                <c:pt idx="53">
                  <c:v>44925.46</c:v>
                </c:pt>
                <c:pt idx="54">
                  <c:v>44670.76</c:v>
                </c:pt>
                <c:pt idx="55">
                  <c:v>45246.65</c:v>
                </c:pt>
                <c:pt idx="56">
                  <c:v>45340.81</c:v>
                </c:pt>
                <c:pt idx="57">
                  <c:v>45519.25</c:v>
                </c:pt>
                <c:pt idx="58">
                  <c:v>45487.21</c:v>
                </c:pt>
                <c:pt idx="59">
                  <c:v>45603.95</c:v>
                </c:pt>
                <c:pt idx="60">
                  <c:v>45790.25</c:v>
                </c:pt>
                <c:pt idx="61">
                  <c:v>45775.6</c:v>
                </c:pt>
                <c:pt idx="62">
                  <c:v>45692.49</c:v>
                </c:pt>
                <c:pt idx="63">
                  <c:v>45925.14</c:v>
                </c:pt>
                <c:pt idx="64">
                  <c:v>45304.61</c:v>
                </c:pt>
                <c:pt idx="65">
                  <c:v>45128.52</c:v>
                </c:pt>
                <c:pt idx="66">
                  <c:v>45342.86</c:v>
                </c:pt>
                <c:pt idx="67">
                  <c:v>45363.46</c:v>
                </c:pt>
                <c:pt idx="68">
                  <c:v>45553.67</c:v>
                </c:pt>
                <c:pt idx="69">
                  <c:v>45746.17</c:v>
                </c:pt>
                <c:pt idx="70">
                  <c:v>46054.47</c:v>
                </c:pt>
                <c:pt idx="71">
                  <c:v>46165.8</c:v>
                </c:pt>
                <c:pt idx="72">
                  <c:v>46145.85</c:v>
                </c:pt>
                <c:pt idx="73">
                  <c:v>46160.45</c:v>
                </c:pt>
                <c:pt idx="74">
                  <c:v>46321.01</c:v>
                </c:pt>
                <c:pt idx="75">
                  <c:v>46480.07</c:v>
                </c:pt>
                <c:pt idx="76">
                  <c:v>46264.05</c:v>
                </c:pt>
                <c:pt idx="77">
                  <c:v>46452.89</c:v>
                </c:pt>
                <c:pt idx="78">
                  <c:v>46510.23</c:v>
                </c:pt>
                <c:pt idx="79">
                  <c:v>46609.26</c:v>
                </c:pt>
                <c:pt idx="80">
                  <c:v>46654.04</c:v>
                </c:pt>
                <c:pt idx="81">
                  <c:v>46601.69</c:v>
                </c:pt>
                <c:pt idx="82">
                  <c:v>46447.07</c:v>
                </c:pt>
                <c:pt idx="83">
                  <c:v>46453.69</c:v>
                </c:pt>
                <c:pt idx="84">
                  <c:v>46453.69</c:v>
                </c:pt>
                <c:pt idx="85">
                  <c:v>46465.54</c:v>
                </c:pt>
                <c:pt idx="86">
                  <c:v>46753.279999999999</c:v>
                </c:pt>
                <c:pt idx="87">
                  <c:v>46700.68</c:v>
                </c:pt>
                <c:pt idx="88">
                  <c:v>46583.14</c:v>
                </c:pt>
                <c:pt idx="89">
                  <c:v>46673.4</c:v>
                </c:pt>
                <c:pt idx="90">
                  <c:v>46858.89</c:v>
                </c:pt>
                <c:pt idx="91">
                  <c:v>46990.19</c:v>
                </c:pt>
                <c:pt idx="92">
                  <c:v>46942.9</c:v>
                </c:pt>
                <c:pt idx="93">
                  <c:v>46647.360000000001</c:v>
                </c:pt>
                <c:pt idx="94">
                  <c:v>47013.62</c:v>
                </c:pt>
                <c:pt idx="95">
                  <c:v>46964.25</c:v>
                </c:pt>
                <c:pt idx="96">
                  <c:v>46279.81</c:v>
                </c:pt>
                <c:pt idx="97">
                  <c:v>46336.89</c:v>
                </c:pt>
                <c:pt idx="98">
                  <c:v>46080.92</c:v>
                </c:pt>
                <c:pt idx="99">
                  <c:v>46472.17</c:v>
                </c:pt>
                <c:pt idx="100">
                  <c:v>45709.42</c:v>
                </c:pt>
                <c:pt idx="101">
                  <c:v>46041.94</c:v>
                </c:pt>
                <c:pt idx="102">
                  <c:v>46111.88</c:v>
                </c:pt>
                <c:pt idx="103">
                  <c:v>46396.1</c:v>
                </c:pt>
                <c:pt idx="104">
                  <c:v>46213.49</c:v>
                </c:pt>
                <c:pt idx="105">
                  <c:v>46029.8</c:v>
                </c:pt>
                <c:pt idx="106">
                  <c:v>46381.24</c:v>
                </c:pt>
                <c:pt idx="107">
                  <c:v>46247.82</c:v>
                </c:pt>
                <c:pt idx="108">
                  <c:v>45642.78</c:v>
                </c:pt>
                <c:pt idx="109">
                  <c:v>45773.279999999999</c:v>
                </c:pt>
                <c:pt idx="110">
                  <c:v>45773.760000000002</c:v>
                </c:pt>
                <c:pt idx="111">
                  <c:v>45390.09</c:v>
                </c:pt>
                <c:pt idx="112">
                  <c:v>44933.3</c:v>
                </c:pt>
                <c:pt idx="113">
                  <c:v>44907.09</c:v>
                </c:pt>
                <c:pt idx="114">
                  <c:v>44446.21</c:v>
                </c:pt>
                <c:pt idx="115">
                  <c:v>44512.66</c:v>
                </c:pt>
                <c:pt idx="116">
                  <c:v>45159.93</c:v>
                </c:pt>
                <c:pt idx="117">
                  <c:v>45399.62</c:v>
                </c:pt>
                <c:pt idx="118">
                  <c:v>45557.16</c:v>
                </c:pt>
                <c:pt idx="119">
                  <c:v>45905.59</c:v>
                </c:pt>
                <c:pt idx="120">
                  <c:v>46271.77</c:v>
                </c:pt>
                <c:pt idx="121">
                  <c:v>46321.83</c:v>
                </c:pt>
                <c:pt idx="122">
                  <c:v>59743.5</c:v>
                </c:pt>
                <c:pt idx="123">
                  <c:v>60063.47</c:v>
                </c:pt>
                <c:pt idx="124">
                  <c:v>60023.6</c:v>
                </c:pt>
                <c:pt idx="125">
                  <c:v>59987.18</c:v>
                </c:pt>
                <c:pt idx="126">
                  <c:v>59954.07</c:v>
                </c:pt>
                <c:pt idx="127">
                  <c:v>59928.31</c:v>
                </c:pt>
                <c:pt idx="128">
                  <c:v>59590.66</c:v>
                </c:pt>
                <c:pt idx="129">
                  <c:v>59565.95</c:v>
                </c:pt>
                <c:pt idx="130">
                  <c:v>59677.89</c:v>
                </c:pt>
                <c:pt idx="131">
                  <c:v>59677.89</c:v>
                </c:pt>
                <c:pt idx="132">
                  <c:v>59683.95</c:v>
                </c:pt>
                <c:pt idx="133">
                  <c:v>59358.39</c:v>
                </c:pt>
                <c:pt idx="134">
                  <c:v>59205.55</c:v>
                </c:pt>
                <c:pt idx="135">
                  <c:v>59451.56</c:v>
                </c:pt>
                <c:pt idx="136">
                  <c:v>59494.51</c:v>
                </c:pt>
                <c:pt idx="137">
                  <c:v>59797.94</c:v>
                </c:pt>
                <c:pt idx="138">
                  <c:v>59918.04</c:v>
                </c:pt>
                <c:pt idx="139">
                  <c:v>60127.49</c:v>
                </c:pt>
                <c:pt idx="140">
                  <c:v>60265.94</c:v>
                </c:pt>
                <c:pt idx="141">
                  <c:v>60299.55</c:v>
                </c:pt>
                <c:pt idx="142">
                  <c:v>60111.199999999997</c:v>
                </c:pt>
                <c:pt idx="143">
                  <c:v>60609.21</c:v>
                </c:pt>
                <c:pt idx="144">
                  <c:v>60747.29</c:v>
                </c:pt>
                <c:pt idx="145">
                  <c:v>60813.46</c:v>
                </c:pt>
                <c:pt idx="146">
                  <c:v>60921.57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CEFE!$V$28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CEFE!$S$29:$S$175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CEFE!$V$29:$V$175</c:f>
              <c:numCache>
                <c:formatCode>#,##0_ ;[Red]\-#,##0\ </c:formatCode>
                <c:ptCount val="147"/>
                <c:pt idx="0">
                  <c:v>1509.899445</c:v>
                </c:pt>
                <c:pt idx="1">
                  <c:v>1510.20615</c:v>
                </c:pt>
                <c:pt idx="2">
                  <c:v>1509.954264</c:v>
                </c:pt>
                <c:pt idx="3">
                  <c:v>1509.1880759999999</c:v>
                </c:pt>
                <c:pt idx="4">
                  <c:v>1509.1880759999999</c:v>
                </c:pt>
                <c:pt idx="5">
                  <c:v>1510.1251580000001</c:v>
                </c:pt>
                <c:pt idx="6">
                  <c:v>1510.299397</c:v>
                </c:pt>
                <c:pt idx="7">
                  <c:v>1511.2066769999999</c:v>
                </c:pt>
                <c:pt idx="8">
                  <c:v>1509.9633369999999</c:v>
                </c:pt>
                <c:pt idx="9">
                  <c:v>1509.9633369999999</c:v>
                </c:pt>
                <c:pt idx="10">
                  <c:v>1509.4303480000001</c:v>
                </c:pt>
                <c:pt idx="11">
                  <c:v>1509.225981</c:v>
                </c:pt>
                <c:pt idx="12">
                  <c:v>1510.245807</c:v>
                </c:pt>
                <c:pt idx="13">
                  <c:v>1467.9541630000001</c:v>
                </c:pt>
                <c:pt idx="14">
                  <c:v>1467.5548630000001</c:v>
                </c:pt>
                <c:pt idx="15">
                  <c:v>1467.9504790000001</c:v>
                </c:pt>
                <c:pt idx="16">
                  <c:v>1467.857049</c:v>
                </c:pt>
                <c:pt idx="17">
                  <c:v>1468.0948980000001</c:v>
                </c:pt>
                <c:pt idx="18">
                  <c:v>1468.4707960000001</c:v>
                </c:pt>
                <c:pt idx="19">
                  <c:v>1468.399007</c:v>
                </c:pt>
                <c:pt idx="20">
                  <c:v>1467.711814</c:v>
                </c:pt>
                <c:pt idx="21">
                  <c:v>1467.446721</c:v>
                </c:pt>
                <c:pt idx="22">
                  <c:v>1467.8491369999999</c:v>
                </c:pt>
                <c:pt idx="23">
                  <c:v>1467.8491369999999</c:v>
                </c:pt>
                <c:pt idx="24">
                  <c:v>1468.2395429999999</c:v>
                </c:pt>
                <c:pt idx="25">
                  <c:v>1468.3577150000001</c:v>
                </c:pt>
                <c:pt idx="26">
                  <c:v>1467.515494</c:v>
                </c:pt>
                <c:pt idx="27">
                  <c:v>1467.5135540000001</c:v>
                </c:pt>
                <c:pt idx="28">
                  <c:v>1506.319469</c:v>
                </c:pt>
                <c:pt idx="29">
                  <c:v>1507.3895460000001</c:v>
                </c:pt>
                <c:pt idx="30">
                  <c:v>1506.9888989999999</c:v>
                </c:pt>
                <c:pt idx="31">
                  <c:v>1506.5355930000001</c:v>
                </c:pt>
                <c:pt idx="32">
                  <c:v>1506.343666</c:v>
                </c:pt>
                <c:pt idx="33">
                  <c:v>1507.1584089999999</c:v>
                </c:pt>
                <c:pt idx="34">
                  <c:v>1505.939828</c:v>
                </c:pt>
                <c:pt idx="35">
                  <c:v>1511.1343300000001</c:v>
                </c:pt>
                <c:pt idx="36">
                  <c:v>1510.843394</c:v>
                </c:pt>
                <c:pt idx="37">
                  <c:v>1510.8762429999999</c:v>
                </c:pt>
                <c:pt idx="38">
                  <c:v>1510.1840709999999</c:v>
                </c:pt>
                <c:pt idx="39">
                  <c:v>1510.5720209999999</c:v>
                </c:pt>
                <c:pt idx="40">
                  <c:v>1507.9677799999999</c:v>
                </c:pt>
                <c:pt idx="41">
                  <c:v>1508.4347680000001</c:v>
                </c:pt>
                <c:pt idx="42">
                  <c:v>1508.9793930000001</c:v>
                </c:pt>
                <c:pt idx="43">
                  <c:v>1507.7184910000001</c:v>
                </c:pt>
                <c:pt idx="44">
                  <c:v>1507.9771949999999</c:v>
                </c:pt>
                <c:pt idx="45">
                  <c:v>1507.985498</c:v>
                </c:pt>
                <c:pt idx="46">
                  <c:v>1508.3892450000001</c:v>
                </c:pt>
                <c:pt idx="47">
                  <c:v>1508.476279</c:v>
                </c:pt>
                <c:pt idx="48">
                  <c:v>1507.7947349999999</c:v>
                </c:pt>
                <c:pt idx="49">
                  <c:v>1508.141175</c:v>
                </c:pt>
                <c:pt idx="50">
                  <c:v>1509.542201</c:v>
                </c:pt>
                <c:pt idx="51">
                  <c:v>1509.3621659999999</c:v>
                </c:pt>
                <c:pt idx="52">
                  <c:v>1509.7251249999999</c:v>
                </c:pt>
                <c:pt idx="53">
                  <c:v>1510.1487360000001</c:v>
                </c:pt>
                <c:pt idx="54">
                  <c:v>1509.431648</c:v>
                </c:pt>
                <c:pt idx="55">
                  <c:v>1526.095581</c:v>
                </c:pt>
                <c:pt idx="56">
                  <c:v>1526.0127480000001</c:v>
                </c:pt>
                <c:pt idx="57">
                  <c:v>1524.8632210000001</c:v>
                </c:pt>
                <c:pt idx="58">
                  <c:v>1526.6360729999999</c:v>
                </c:pt>
                <c:pt idx="59">
                  <c:v>1525.1172630000001</c:v>
                </c:pt>
                <c:pt idx="60">
                  <c:v>1528.364202</c:v>
                </c:pt>
                <c:pt idx="61">
                  <c:v>1528.7905459999999</c:v>
                </c:pt>
                <c:pt idx="62">
                  <c:v>1528.722847</c:v>
                </c:pt>
                <c:pt idx="63">
                  <c:v>1528.732555</c:v>
                </c:pt>
                <c:pt idx="64">
                  <c:v>1528.8495479999999</c:v>
                </c:pt>
                <c:pt idx="65">
                  <c:v>1526.596456</c:v>
                </c:pt>
                <c:pt idx="66">
                  <c:v>1525.70541</c:v>
                </c:pt>
                <c:pt idx="67">
                  <c:v>1526.237402</c:v>
                </c:pt>
                <c:pt idx="68">
                  <c:v>1526.0205759999999</c:v>
                </c:pt>
                <c:pt idx="69">
                  <c:v>1526.141779</c:v>
                </c:pt>
                <c:pt idx="70">
                  <c:v>1525.912916</c:v>
                </c:pt>
                <c:pt idx="71">
                  <c:v>1525.5504820000001</c:v>
                </c:pt>
                <c:pt idx="72">
                  <c:v>1525.273066</c:v>
                </c:pt>
                <c:pt idx="73">
                  <c:v>1525.5171029999999</c:v>
                </c:pt>
                <c:pt idx="74">
                  <c:v>1525.349273</c:v>
                </c:pt>
                <c:pt idx="75">
                  <c:v>1526.424379</c:v>
                </c:pt>
                <c:pt idx="76">
                  <c:v>1525.2956369999999</c:v>
                </c:pt>
                <c:pt idx="77">
                  <c:v>1526.429443</c:v>
                </c:pt>
                <c:pt idx="78">
                  <c:v>1525.9323870000001</c:v>
                </c:pt>
                <c:pt idx="79">
                  <c:v>1526.01529</c:v>
                </c:pt>
                <c:pt idx="80">
                  <c:v>1525.066421</c:v>
                </c:pt>
                <c:pt idx="81">
                  <c:v>1525.4144060000001</c:v>
                </c:pt>
                <c:pt idx="82">
                  <c:v>1524.566977</c:v>
                </c:pt>
                <c:pt idx="83">
                  <c:v>1525.6156410000001</c:v>
                </c:pt>
                <c:pt idx="84">
                  <c:v>1525.6156410000001</c:v>
                </c:pt>
                <c:pt idx="85">
                  <c:v>1525.114268</c:v>
                </c:pt>
                <c:pt idx="86">
                  <c:v>1525.845018</c:v>
                </c:pt>
                <c:pt idx="87">
                  <c:v>1525.5952119999999</c:v>
                </c:pt>
                <c:pt idx="88">
                  <c:v>1524.9773709999999</c:v>
                </c:pt>
                <c:pt idx="89">
                  <c:v>1525.0142949999999</c:v>
                </c:pt>
                <c:pt idx="90">
                  <c:v>1524.8513359999999</c:v>
                </c:pt>
                <c:pt idx="91">
                  <c:v>1525.9879060000001</c:v>
                </c:pt>
                <c:pt idx="92">
                  <c:v>1525.28955</c:v>
                </c:pt>
                <c:pt idx="93">
                  <c:v>1524.858684</c:v>
                </c:pt>
                <c:pt idx="94">
                  <c:v>1524.8548049999999</c:v>
                </c:pt>
                <c:pt idx="95">
                  <c:v>1524.863625</c:v>
                </c:pt>
                <c:pt idx="96">
                  <c:v>1525.339195</c:v>
                </c:pt>
                <c:pt idx="97">
                  <c:v>1524.812887</c:v>
                </c:pt>
                <c:pt idx="98">
                  <c:v>1524.648471</c:v>
                </c:pt>
                <c:pt idx="99">
                  <c:v>1525.1944140000001</c:v>
                </c:pt>
                <c:pt idx="100">
                  <c:v>1535.240552</c:v>
                </c:pt>
                <c:pt idx="101">
                  <c:v>1534.8720579999999</c:v>
                </c:pt>
                <c:pt idx="102">
                  <c:v>1533.95784</c:v>
                </c:pt>
                <c:pt idx="103">
                  <c:v>1534.4509800000001</c:v>
                </c:pt>
                <c:pt idx="104">
                  <c:v>1534.613022</c:v>
                </c:pt>
                <c:pt idx="105">
                  <c:v>1528.9632059999999</c:v>
                </c:pt>
                <c:pt idx="106">
                  <c:v>1528.575122</c:v>
                </c:pt>
                <c:pt idx="107">
                  <c:v>1529.5536549999999</c:v>
                </c:pt>
                <c:pt idx="108">
                  <c:v>1529.1132339999999</c:v>
                </c:pt>
                <c:pt idx="109">
                  <c:v>1529.4173249999999</c:v>
                </c:pt>
                <c:pt idx="110">
                  <c:v>1529.416573</c:v>
                </c:pt>
                <c:pt idx="111">
                  <c:v>1529.34383</c:v>
                </c:pt>
                <c:pt idx="112">
                  <c:v>1529.986257</c:v>
                </c:pt>
                <c:pt idx="113">
                  <c:v>1529.7175950000001</c:v>
                </c:pt>
                <c:pt idx="114">
                  <c:v>1529.3336870000001</c:v>
                </c:pt>
                <c:pt idx="115">
                  <c:v>1529.985745</c:v>
                </c:pt>
                <c:pt idx="116">
                  <c:v>1529.053572</c:v>
                </c:pt>
                <c:pt idx="117">
                  <c:v>1529.985455</c:v>
                </c:pt>
                <c:pt idx="118">
                  <c:v>1529.1241299999999</c:v>
                </c:pt>
                <c:pt idx="119">
                  <c:v>1530.3686540000001</c:v>
                </c:pt>
                <c:pt idx="120">
                  <c:v>1531.3217540000001</c:v>
                </c:pt>
                <c:pt idx="121">
                  <c:v>1530.7602730000001</c:v>
                </c:pt>
                <c:pt idx="122">
                  <c:v>1586.974843</c:v>
                </c:pt>
                <c:pt idx="123">
                  <c:v>1588.4846560000001</c:v>
                </c:pt>
                <c:pt idx="124">
                  <c:v>1588.735099</c:v>
                </c:pt>
                <c:pt idx="125">
                  <c:v>1589.428621</c:v>
                </c:pt>
                <c:pt idx="126">
                  <c:v>1589.1620969999999</c:v>
                </c:pt>
                <c:pt idx="127">
                  <c:v>1589.238912</c:v>
                </c:pt>
                <c:pt idx="128">
                  <c:v>1571.925217</c:v>
                </c:pt>
                <c:pt idx="129">
                  <c:v>1571.497691</c:v>
                </c:pt>
                <c:pt idx="130">
                  <c:v>1571.4197710000001</c:v>
                </c:pt>
                <c:pt idx="131">
                  <c:v>1571.4197710000001</c:v>
                </c:pt>
                <c:pt idx="132">
                  <c:v>1571.2502999999999</c:v>
                </c:pt>
                <c:pt idx="133">
                  <c:v>1571.0420879999999</c:v>
                </c:pt>
                <c:pt idx="134">
                  <c:v>1572.0592340000001</c:v>
                </c:pt>
                <c:pt idx="135">
                  <c:v>1571.1085740000001</c:v>
                </c:pt>
                <c:pt idx="136">
                  <c:v>1571.5158389999999</c:v>
                </c:pt>
                <c:pt idx="137">
                  <c:v>1572.1994179999999</c:v>
                </c:pt>
                <c:pt idx="138">
                  <c:v>1571.473731</c:v>
                </c:pt>
                <c:pt idx="139">
                  <c:v>1572.005371</c:v>
                </c:pt>
                <c:pt idx="140">
                  <c:v>1571.86617</c:v>
                </c:pt>
                <c:pt idx="141">
                  <c:v>1571.3116910000001</c:v>
                </c:pt>
                <c:pt idx="142">
                  <c:v>1572.093523</c:v>
                </c:pt>
                <c:pt idx="143">
                  <c:v>1571.9022199999999</c:v>
                </c:pt>
                <c:pt idx="144">
                  <c:v>1572.588608</c:v>
                </c:pt>
                <c:pt idx="145">
                  <c:v>1571.052445</c:v>
                </c:pt>
                <c:pt idx="146">
                  <c:v>1571.5175630000001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30392"/>
        <c:axId val="862135880"/>
      </c:lineChart>
      <c:lineChart>
        <c:grouping val="standard"/>
        <c:varyColors val="0"/>
        <c:ser>
          <c:idx val="3"/>
          <c:order val="2"/>
          <c:tx>
            <c:strRef>
              <c:f>CEFE!$W$28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CEFE!$S$29:$S$175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CEFE!$W$29:$W$175</c:f>
              <c:numCache>
                <c:formatCode>#,##0_ ;[Red]\-#,##0\ </c:formatCode>
                <c:ptCount val="147"/>
                <c:pt idx="0">
                  <c:v>4260.9164000000001</c:v>
                </c:pt>
                <c:pt idx="1">
                  <c:v>4260.9164000000001</c:v>
                </c:pt>
                <c:pt idx="2">
                  <c:v>4260.9164000000001</c:v>
                </c:pt>
                <c:pt idx="3">
                  <c:v>4260.9164000000001</c:v>
                </c:pt>
                <c:pt idx="4">
                  <c:v>4260.9164000000001</c:v>
                </c:pt>
                <c:pt idx="5">
                  <c:v>4260.9164000000001</c:v>
                </c:pt>
                <c:pt idx="6">
                  <c:v>4261.5828000000001</c:v>
                </c:pt>
                <c:pt idx="7">
                  <c:v>4261.5828000000001</c:v>
                </c:pt>
                <c:pt idx="8">
                  <c:v>4261.5828000000001</c:v>
                </c:pt>
                <c:pt idx="9">
                  <c:v>4261.5828000000001</c:v>
                </c:pt>
                <c:pt idx="10">
                  <c:v>4261.5828000000001</c:v>
                </c:pt>
                <c:pt idx="11">
                  <c:v>4261.5828000000001</c:v>
                </c:pt>
                <c:pt idx="12">
                  <c:v>4261.5828000000001</c:v>
                </c:pt>
                <c:pt idx="13">
                  <c:v>3890.8013000000001</c:v>
                </c:pt>
                <c:pt idx="14">
                  <c:v>3890.8013000000001</c:v>
                </c:pt>
                <c:pt idx="15">
                  <c:v>3890.8013000000001</c:v>
                </c:pt>
                <c:pt idx="16">
                  <c:v>3890.8013000000001</c:v>
                </c:pt>
                <c:pt idx="17">
                  <c:v>3890.8013000000001</c:v>
                </c:pt>
                <c:pt idx="18">
                  <c:v>3890.8013000000001</c:v>
                </c:pt>
                <c:pt idx="19">
                  <c:v>3890.8013000000001</c:v>
                </c:pt>
                <c:pt idx="20">
                  <c:v>3890.8013000000001</c:v>
                </c:pt>
                <c:pt idx="21">
                  <c:v>3890.8013000000001</c:v>
                </c:pt>
                <c:pt idx="22">
                  <c:v>3890.8013000000001</c:v>
                </c:pt>
                <c:pt idx="23">
                  <c:v>3890.8013000000001</c:v>
                </c:pt>
                <c:pt idx="24">
                  <c:v>3890.8013000000001</c:v>
                </c:pt>
                <c:pt idx="25">
                  <c:v>3890.8013000000001</c:v>
                </c:pt>
                <c:pt idx="26">
                  <c:v>3890.8013000000001</c:v>
                </c:pt>
                <c:pt idx="27">
                  <c:v>3890.8013000000001</c:v>
                </c:pt>
                <c:pt idx="28">
                  <c:v>4156.6845999999996</c:v>
                </c:pt>
                <c:pt idx="29">
                  <c:v>4156.6845999999996</c:v>
                </c:pt>
                <c:pt idx="30">
                  <c:v>4156.6845999999996</c:v>
                </c:pt>
                <c:pt idx="31">
                  <c:v>4156.6845999999996</c:v>
                </c:pt>
                <c:pt idx="32">
                  <c:v>4156.6845999999996</c:v>
                </c:pt>
                <c:pt idx="33">
                  <c:v>4156.6845999999996</c:v>
                </c:pt>
                <c:pt idx="34">
                  <c:v>4156.6845999999996</c:v>
                </c:pt>
                <c:pt idx="35">
                  <c:v>3785.8555999999999</c:v>
                </c:pt>
                <c:pt idx="36">
                  <c:v>3785.8555999999999</c:v>
                </c:pt>
                <c:pt idx="37">
                  <c:v>3785.8555999999999</c:v>
                </c:pt>
                <c:pt idx="38">
                  <c:v>3785.8555999999999</c:v>
                </c:pt>
                <c:pt idx="39">
                  <c:v>3785.8555999999999</c:v>
                </c:pt>
                <c:pt idx="40">
                  <c:v>3727.7246</c:v>
                </c:pt>
                <c:pt idx="41">
                  <c:v>3727.7246</c:v>
                </c:pt>
                <c:pt idx="42">
                  <c:v>3727.7246</c:v>
                </c:pt>
                <c:pt idx="43">
                  <c:v>3727.7246</c:v>
                </c:pt>
                <c:pt idx="44">
                  <c:v>3727.7246</c:v>
                </c:pt>
                <c:pt idx="45">
                  <c:v>3727.7246</c:v>
                </c:pt>
                <c:pt idx="46">
                  <c:v>3727.7246</c:v>
                </c:pt>
                <c:pt idx="47">
                  <c:v>3727.7246</c:v>
                </c:pt>
                <c:pt idx="48">
                  <c:v>3727.7246</c:v>
                </c:pt>
                <c:pt idx="49">
                  <c:v>3727.7246</c:v>
                </c:pt>
                <c:pt idx="50">
                  <c:v>3017.1828999999998</c:v>
                </c:pt>
                <c:pt idx="51">
                  <c:v>3017.1828999999998</c:v>
                </c:pt>
                <c:pt idx="52">
                  <c:v>3017.1828999999998</c:v>
                </c:pt>
                <c:pt idx="53">
                  <c:v>3017.1828999999998</c:v>
                </c:pt>
                <c:pt idx="54">
                  <c:v>3017.1828999999998</c:v>
                </c:pt>
                <c:pt idx="55">
                  <c:v>1839.6993</c:v>
                </c:pt>
                <c:pt idx="56">
                  <c:v>1839.6993</c:v>
                </c:pt>
                <c:pt idx="57">
                  <c:v>1839.6993</c:v>
                </c:pt>
                <c:pt idx="58">
                  <c:v>1839.6993</c:v>
                </c:pt>
                <c:pt idx="59">
                  <c:v>1839.6993</c:v>
                </c:pt>
                <c:pt idx="60">
                  <c:v>-261.61340000000001</c:v>
                </c:pt>
                <c:pt idx="61">
                  <c:v>-261.61340000000001</c:v>
                </c:pt>
                <c:pt idx="62">
                  <c:v>-261.61340000000001</c:v>
                </c:pt>
                <c:pt idx="63">
                  <c:v>-261.61340000000001</c:v>
                </c:pt>
                <c:pt idx="64">
                  <c:v>-261.61340000000001</c:v>
                </c:pt>
                <c:pt idx="65">
                  <c:v>-946.13509999999997</c:v>
                </c:pt>
                <c:pt idx="66">
                  <c:v>-946.13509999999997</c:v>
                </c:pt>
                <c:pt idx="67">
                  <c:v>-946.13509999999997</c:v>
                </c:pt>
                <c:pt idx="68">
                  <c:v>-946.13509999999997</c:v>
                </c:pt>
                <c:pt idx="69">
                  <c:v>-946.13509999999997</c:v>
                </c:pt>
                <c:pt idx="70">
                  <c:v>-954.20309999999995</c:v>
                </c:pt>
                <c:pt idx="71">
                  <c:v>-954.20309999999995</c:v>
                </c:pt>
                <c:pt idx="72">
                  <c:v>-954.20309999999995</c:v>
                </c:pt>
                <c:pt idx="73">
                  <c:v>-954.20309999999995</c:v>
                </c:pt>
                <c:pt idx="74">
                  <c:v>-954.20309999999995</c:v>
                </c:pt>
                <c:pt idx="75">
                  <c:v>-1213.0417</c:v>
                </c:pt>
                <c:pt idx="76">
                  <c:v>-1213.0417</c:v>
                </c:pt>
                <c:pt idx="77">
                  <c:v>-1213.0417</c:v>
                </c:pt>
                <c:pt idx="78">
                  <c:v>-1213.0417</c:v>
                </c:pt>
                <c:pt idx="79">
                  <c:v>-1213.0417</c:v>
                </c:pt>
                <c:pt idx="80">
                  <c:v>-1213.0417</c:v>
                </c:pt>
                <c:pt idx="81">
                  <c:v>-1213.0417</c:v>
                </c:pt>
                <c:pt idx="82">
                  <c:v>-1213.0417</c:v>
                </c:pt>
                <c:pt idx="83">
                  <c:v>-1213.0417</c:v>
                </c:pt>
                <c:pt idx="84">
                  <c:v>-1213.0417</c:v>
                </c:pt>
                <c:pt idx="85">
                  <c:v>-1401.3159000000001</c:v>
                </c:pt>
                <c:pt idx="86">
                  <c:v>-1401.3159000000001</c:v>
                </c:pt>
                <c:pt idx="87">
                  <c:v>-1401.3159000000001</c:v>
                </c:pt>
                <c:pt idx="88">
                  <c:v>-1401.3159000000001</c:v>
                </c:pt>
                <c:pt idx="89">
                  <c:v>-1401.3159000000001</c:v>
                </c:pt>
                <c:pt idx="90">
                  <c:v>-1401.3159000000001</c:v>
                </c:pt>
                <c:pt idx="91">
                  <c:v>-1401.3159000000001</c:v>
                </c:pt>
                <c:pt idx="92">
                  <c:v>-1401.3159000000001</c:v>
                </c:pt>
                <c:pt idx="93">
                  <c:v>-1401.3159000000001</c:v>
                </c:pt>
                <c:pt idx="94">
                  <c:v>-1401.3159000000001</c:v>
                </c:pt>
                <c:pt idx="95">
                  <c:v>-1401.3159000000001</c:v>
                </c:pt>
                <c:pt idx="96">
                  <c:v>-1401.3159000000001</c:v>
                </c:pt>
                <c:pt idx="97">
                  <c:v>-1401.3159000000001</c:v>
                </c:pt>
                <c:pt idx="98">
                  <c:v>-1401.3159000000001</c:v>
                </c:pt>
                <c:pt idx="99">
                  <c:v>-1401.3159000000001</c:v>
                </c:pt>
                <c:pt idx="100">
                  <c:v>-1636.0975000000001</c:v>
                </c:pt>
                <c:pt idx="101">
                  <c:v>-1636.0975000000001</c:v>
                </c:pt>
                <c:pt idx="102">
                  <c:v>-1636.0975000000001</c:v>
                </c:pt>
                <c:pt idx="103">
                  <c:v>-1636.0975000000001</c:v>
                </c:pt>
                <c:pt idx="104">
                  <c:v>-1636.0975000000001</c:v>
                </c:pt>
                <c:pt idx="105">
                  <c:v>-1495.3501000000001</c:v>
                </c:pt>
                <c:pt idx="106">
                  <c:v>-1495.3501000000001</c:v>
                </c:pt>
                <c:pt idx="107">
                  <c:v>-1495.3501000000001</c:v>
                </c:pt>
                <c:pt idx="108">
                  <c:v>-1495.3501000000001</c:v>
                </c:pt>
                <c:pt idx="109">
                  <c:v>-1495.3501000000001</c:v>
                </c:pt>
                <c:pt idx="110">
                  <c:v>-1495.4940999999999</c:v>
                </c:pt>
                <c:pt idx="111">
                  <c:v>-1495.4940999999999</c:v>
                </c:pt>
                <c:pt idx="112">
                  <c:v>-1495.4940999999999</c:v>
                </c:pt>
                <c:pt idx="113">
                  <c:v>-1495.4940999999999</c:v>
                </c:pt>
                <c:pt idx="114">
                  <c:v>-1495.4940999999999</c:v>
                </c:pt>
                <c:pt idx="115">
                  <c:v>-1495.4940999999999</c:v>
                </c:pt>
                <c:pt idx="116">
                  <c:v>-1495.4940999999999</c:v>
                </c:pt>
                <c:pt idx="117">
                  <c:v>-1495.4940999999999</c:v>
                </c:pt>
                <c:pt idx="118">
                  <c:v>-1495.4940999999999</c:v>
                </c:pt>
                <c:pt idx="119">
                  <c:v>-1495.4940999999999</c:v>
                </c:pt>
                <c:pt idx="120">
                  <c:v>-1548.1681000000001</c:v>
                </c:pt>
                <c:pt idx="121">
                  <c:v>-1548.1681000000001</c:v>
                </c:pt>
                <c:pt idx="122">
                  <c:v>2162.4775</c:v>
                </c:pt>
                <c:pt idx="123">
                  <c:v>2030.6422</c:v>
                </c:pt>
                <c:pt idx="124">
                  <c:v>2030.6422</c:v>
                </c:pt>
                <c:pt idx="125">
                  <c:v>2030.6422</c:v>
                </c:pt>
                <c:pt idx="126">
                  <c:v>2030.6422</c:v>
                </c:pt>
                <c:pt idx="127">
                  <c:v>2030.6422</c:v>
                </c:pt>
                <c:pt idx="128">
                  <c:v>2123.3544999999999</c:v>
                </c:pt>
                <c:pt idx="129">
                  <c:v>2123.3544999999999</c:v>
                </c:pt>
                <c:pt idx="130">
                  <c:v>2123.3544999999999</c:v>
                </c:pt>
                <c:pt idx="131">
                  <c:v>2123.3544999999999</c:v>
                </c:pt>
                <c:pt idx="132">
                  <c:v>2123.3544999999999</c:v>
                </c:pt>
                <c:pt idx="133">
                  <c:v>2089.3476000000001</c:v>
                </c:pt>
                <c:pt idx="134">
                  <c:v>2089.3476000000001</c:v>
                </c:pt>
                <c:pt idx="135">
                  <c:v>2089.3476000000001</c:v>
                </c:pt>
                <c:pt idx="136">
                  <c:v>2089.3476000000001</c:v>
                </c:pt>
                <c:pt idx="137">
                  <c:v>2089.3476000000001</c:v>
                </c:pt>
                <c:pt idx="138">
                  <c:v>1895.4304</c:v>
                </c:pt>
                <c:pt idx="139">
                  <c:v>1895.4304</c:v>
                </c:pt>
                <c:pt idx="140">
                  <c:v>1895.4304</c:v>
                </c:pt>
                <c:pt idx="141">
                  <c:v>1895.4304</c:v>
                </c:pt>
                <c:pt idx="142">
                  <c:v>1895.4304</c:v>
                </c:pt>
                <c:pt idx="143">
                  <c:v>1814.7825</c:v>
                </c:pt>
                <c:pt idx="144">
                  <c:v>1814.7825</c:v>
                </c:pt>
                <c:pt idx="145">
                  <c:v>1814.7825</c:v>
                </c:pt>
                <c:pt idx="146">
                  <c:v>1814.7825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CEFE!$Y$28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CEFE!$Y$29:$Y$175</c:f>
              <c:numCache>
                <c:formatCode>#,##0_ ;[Red]\-#,##0\ </c:formatCode>
                <c:ptCount val="147"/>
                <c:pt idx="0">
                  <c:v>4260.9164000000001</c:v>
                </c:pt>
                <c:pt idx="1">
                  <c:v>4260.9164000000001</c:v>
                </c:pt>
                <c:pt idx="2">
                  <c:v>4260.9164000000001</c:v>
                </c:pt>
                <c:pt idx="3">
                  <c:v>4260.9164000000001</c:v>
                </c:pt>
                <c:pt idx="4">
                  <c:v>4260.9164000000001</c:v>
                </c:pt>
                <c:pt idx="5">
                  <c:v>4260.9164000000001</c:v>
                </c:pt>
                <c:pt idx="6">
                  <c:v>4261.5828000000001</c:v>
                </c:pt>
                <c:pt idx="7">
                  <c:v>4261.5828000000001</c:v>
                </c:pt>
                <c:pt idx="8">
                  <c:v>4261.5828000000001</c:v>
                </c:pt>
                <c:pt idx="9">
                  <c:v>4261.5828000000001</c:v>
                </c:pt>
                <c:pt idx="10">
                  <c:v>4261.5828000000001</c:v>
                </c:pt>
                <c:pt idx="11">
                  <c:v>4261.5828000000001</c:v>
                </c:pt>
                <c:pt idx="12">
                  <c:v>4261.5828000000001</c:v>
                </c:pt>
                <c:pt idx="13">
                  <c:v>3911.789628</c:v>
                </c:pt>
                <c:pt idx="14">
                  <c:v>3911.785065</c:v>
                </c:pt>
                <c:pt idx="15">
                  <c:v>3911.802557</c:v>
                </c:pt>
                <c:pt idx="16">
                  <c:v>3911.792649</c:v>
                </c:pt>
                <c:pt idx="17">
                  <c:v>3911.8071909999999</c:v>
                </c:pt>
                <c:pt idx="18">
                  <c:v>3911.777376</c:v>
                </c:pt>
                <c:pt idx="19">
                  <c:v>3911.7870200000002</c:v>
                </c:pt>
                <c:pt idx="20">
                  <c:v>3911.823652</c:v>
                </c:pt>
                <c:pt idx="21">
                  <c:v>3911.817697</c:v>
                </c:pt>
                <c:pt idx="22">
                  <c:v>3911.8023370000001</c:v>
                </c:pt>
                <c:pt idx="23">
                  <c:v>3911.8023370000001</c:v>
                </c:pt>
                <c:pt idx="24">
                  <c:v>3911.7905529999998</c:v>
                </c:pt>
                <c:pt idx="25">
                  <c:v>3911.7925270000001</c:v>
                </c:pt>
                <c:pt idx="26">
                  <c:v>3911.828884</c:v>
                </c:pt>
                <c:pt idx="27">
                  <c:v>3911.7909730000001</c:v>
                </c:pt>
                <c:pt idx="28">
                  <c:v>4183.2159540000002</c:v>
                </c:pt>
                <c:pt idx="29">
                  <c:v>4183.2382900000002</c:v>
                </c:pt>
                <c:pt idx="30">
                  <c:v>4183.2271730000002</c:v>
                </c:pt>
                <c:pt idx="31">
                  <c:v>4183.2382909999997</c:v>
                </c:pt>
                <c:pt idx="32">
                  <c:v>4183.2520539999996</c:v>
                </c:pt>
                <c:pt idx="33">
                  <c:v>4183.2285240000001</c:v>
                </c:pt>
                <c:pt idx="34">
                  <c:v>4183.2483769999999</c:v>
                </c:pt>
                <c:pt idx="35">
                  <c:v>3812.2577470000001</c:v>
                </c:pt>
                <c:pt idx="36">
                  <c:v>3812.2628869999999</c:v>
                </c:pt>
                <c:pt idx="37">
                  <c:v>3812.2100089999999</c:v>
                </c:pt>
                <c:pt idx="38">
                  <c:v>3812.2603819999999</c:v>
                </c:pt>
                <c:pt idx="39">
                  <c:v>3812.2051649999999</c:v>
                </c:pt>
                <c:pt idx="40">
                  <c:v>3754.074165</c:v>
                </c:pt>
                <c:pt idx="41">
                  <c:v>3754.1006320000001</c:v>
                </c:pt>
                <c:pt idx="42">
                  <c:v>3754.114728</c:v>
                </c:pt>
                <c:pt idx="43">
                  <c:v>3754.1244139999999</c:v>
                </c:pt>
                <c:pt idx="44">
                  <c:v>3754.1038680000001</c:v>
                </c:pt>
                <c:pt idx="45">
                  <c:v>3754.1165070000002</c:v>
                </c:pt>
                <c:pt idx="46">
                  <c:v>3754.0975760000001</c:v>
                </c:pt>
                <c:pt idx="47">
                  <c:v>3754.1241559999999</c:v>
                </c:pt>
                <c:pt idx="48">
                  <c:v>3754.0734130000001</c:v>
                </c:pt>
                <c:pt idx="49">
                  <c:v>3754.087888</c:v>
                </c:pt>
                <c:pt idx="50">
                  <c:v>3043.9057670000002</c:v>
                </c:pt>
                <c:pt idx="51">
                  <c:v>3043.8748220000002</c:v>
                </c:pt>
                <c:pt idx="52">
                  <c:v>3043.878134</c:v>
                </c:pt>
                <c:pt idx="53">
                  <c:v>3043.9057039999998</c:v>
                </c:pt>
                <c:pt idx="54">
                  <c:v>3043.8810990000002</c:v>
                </c:pt>
                <c:pt idx="55">
                  <c:v>1870.8674570000001</c:v>
                </c:pt>
                <c:pt idx="56">
                  <c:v>1870.884687</c:v>
                </c:pt>
                <c:pt idx="57">
                  <c:v>1870.8450379999999</c:v>
                </c:pt>
                <c:pt idx="58">
                  <c:v>1870.846137</c:v>
                </c:pt>
                <c:pt idx="59">
                  <c:v>1870.8565430000001</c:v>
                </c:pt>
                <c:pt idx="60">
                  <c:v>-232.865793</c:v>
                </c:pt>
                <c:pt idx="61">
                  <c:v>-232.84922599999999</c:v>
                </c:pt>
                <c:pt idx="62">
                  <c:v>-232.831378</c:v>
                </c:pt>
                <c:pt idx="63">
                  <c:v>-232.84366900000001</c:v>
                </c:pt>
                <c:pt idx="64">
                  <c:v>-232.87597700000001</c:v>
                </c:pt>
                <c:pt idx="65">
                  <c:v>-917.37475500000005</c:v>
                </c:pt>
                <c:pt idx="66">
                  <c:v>-917.37177999999994</c:v>
                </c:pt>
                <c:pt idx="67">
                  <c:v>-917.36371899999995</c:v>
                </c:pt>
                <c:pt idx="68">
                  <c:v>-917.35773800000004</c:v>
                </c:pt>
                <c:pt idx="69">
                  <c:v>-917.37688100000003</c:v>
                </c:pt>
                <c:pt idx="70">
                  <c:v>-925.42354799999998</c:v>
                </c:pt>
                <c:pt idx="71">
                  <c:v>-925.43273999999997</c:v>
                </c:pt>
                <c:pt idx="72">
                  <c:v>-925.42127100000005</c:v>
                </c:pt>
                <c:pt idx="73">
                  <c:v>-925.460286</c:v>
                </c:pt>
                <c:pt idx="74">
                  <c:v>-925.458395</c:v>
                </c:pt>
                <c:pt idx="75">
                  <c:v>-1183.7868759999999</c:v>
                </c:pt>
                <c:pt idx="76">
                  <c:v>-1183.7855500000001</c:v>
                </c:pt>
                <c:pt idx="77">
                  <c:v>-1183.7754150000001</c:v>
                </c:pt>
                <c:pt idx="78">
                  <c:v>-1183.8168029999999</c:v>
                </c:pt>
                <c:pt idx="79">
                  <c:v>-1183.7851390000001</c:v>
                </c:pt>
                <c:pt idx="80">
                  <c:v>-1183.7931430000001</c:v>
                </c:pt>
                <c:pt idx="81">
                  <c:v>-1183.8118770000001</c:v>
                </c:pt>
                <c:pt idx="82">
                  <c:v>-1183.779871</c:v>
                </c:pt>
                <c:pt idx="83">
                  <c:v>-1183.771962</c:v>
                </c:pt>
                <c:pt idx="84">
                  <c:v>-1183.771962</c:v>
                </c:pt>
                <c:pt idx="85">
                  <c:v>-1351.7020299999999</c:v>
                </c:pt>
                <c:pt idx="86">
                  <c:v>-1351.731125</c:v>
                </c:pt>
                <c:pt idx="87">
                  <c:v>-1351.7095710000001</c:v>
                </c:pt>
                <c:pt idx="88">
                  <c:v>-1351.697005</c:v>
                </c:pt>
                <c:pt idx="89">
                  <c:v>-1351.670711</c:v>
                </c:pt>
                <c:pt idx="90">
                  <c:v>-1351.739722</c:v>
                </c:pt>
                <c:pt idx="91">
                  <c:v>-1351.7257830000001</c:v>
                </c:pt>
                <c:pt idx="92">
                  <c:v>-1351.7108290000001</c:v>
                </c:pt>
                <c:pt idx="93">
                  <c:v>-1351.686033</c:v>
                </c:pt>
                <c:pt idx="94">
                  <c:v>-1351.711986</c:v>
                </c:pt>
                <c:pt idx="95">
                  <c:v>-1351.6735940000001</c:v>
                </c:pt>
                <c:pt idx="96">
                  <c:v>-1351.721982</c:v>
                </c:pt>
                <c:pt idx="97">
                  <c:v>-1351.669314</c:v>
                </c:pt>
                <c:pt idx="98">
                  <c:v>-1351.6983660000001</c:v>
                </c:pt>
                <c:pt idx="99">
                  <c:v>-1351.7157790000001</c:v>
                </c:pt>
                <c:pt idx="100">
                  <c:v>-1594.704438</c:v>
                </c:pt>
                <c:pt idx="101">
                  <c:v>-1594.669697</c:v>
                </c:pt>
                <c:pt idx="102">
                  <c:v>-1594.688099</c:v>
                </c:pt>
                <c:pt idx="103">
                  <c:v>-1594.7285320000001</c:v>
                </c:pt>
                <c:pt idx="104">
                  <c:v>-1594.7032850000001</c:v>
                </c:pt>
                <c:pt idx="105">
                  <c:v>-1453.969165</c:v>
                </c:pt>
                <c:pt idx="106">
                  <c:v>-1453.9453140000001</c:v>
                </c:pt>
                <c:pt idx="107">
                  <c:v>-1453.970916</c:v>
                </c:pt>
                <c:pt idx="108">
                  <c:v>-1453.984017</c:v>
                </c:pt>
                <c:pt idx="109">
                  <c:v>-1453.929304</c:v>
                </c:pt>
                <c:pt idx="110">
                  <c:v>-1454.073304</c:v>
                </c:pt>
                <c:pt idx="111">
                  <c:v>-1454.0903949999999</c:v>
                </c:pt>
                <c:pt idx="112">
                  <c:v>-1454.0907400000001</c:v>
                </c:pt>
                <c:pt idx="113">
                  <c:v>-1454.0791300000001</c:v>
                </c:pt>
                <c:pt idx="114">
                  <c:v>-1454.1154340000001</c:v>
                </c:pt>
                <c:pt idx="115">
                  <c:v>-1454.0807669999999</c:v>
                </c:pt>
                <c:pt idx="116">
                  <c:v>-1454.0871930000001</c:v>
                </c:pt>
                <c:pt idx="117">
                  <c:v>-1454.0975940000001</c:v>
                </c:pt>
                <c:pt idx="118">
                  <c:v>-1454.0777419999999</c:v>
                </c:pt>
                <c:pt idx="119">
                  <c:v>-1454.105002</c:v>
                </c:pt>
                <c:pt idx="120">
                  <c:v>-1506.7611879999999</c:v>
                </c:pt>
                <c:pt idx="121">
                  <c:v>-1506.7653110000001</c:v>
                </c:pt>
                <c:pt idx="122">
                  <c:v>2197.2665780000002</c:v>
                </c:pt>
                <c:pt idx="123">
                  <c:v>2087.1042080000002</c:v>
                </c:pt>
                <c:pt idx="124">
                  <c:v>2087.1124180000002</c:v>
                </c:pt>
                <c:pt idx="125">
                  <c:v>2087.0856650000001</c:v>
                </c:pt>
                <c:pt idx="126">
                  <c:v>2087.1058939999998</c:v>
                </c:pt>
                <c:pt idx="127">
                  <c:v>2087.095487</c:v>
                </c:pt>
                <c:pt idx="128">
                  <c:v>2179.8028709999999</c:v>
                </c:pt>
                <c:pt idx="129">
                  <c:v>2179.8098450000002</c:v>
                </c:pt>
                <c:pt idx="130">
                  <c:v>2179.7754190000001</c:v>
                </c:pt>
                <c:pt idx="131">
                  <c:v>2179.7754190000001</c:v>
                </c:pt>
                <c:pt idx="132">
                  <c:v>2179.7959080000001</c:v>
                </c:pt>
                <c:pt idx="133">
                  <c:v>2145.786951</c:v>
                </c:pt>
                <c:pt idx="134">
                  <c:v>2145.7734500000001</c:v>
                </c:pt>
                <c:pt idx="135">
                  <c:v>2145.7973569999999</c:v>
                </c:pt>
                <c:pt idx="136">
                  <c:v>2145.773506</c:v>
                </c:pt>
                <c:pt idx="137">
                  <c:v>2145.7784259999999</c:v>
                </c:pt>
                <c:pt idx="138">
                  <c:v>1951.8670219999999</c:v>
                </c:pt>
                <c:pt idx="139">
                  <c:v>1951.880719</c:v>
                </c:pt>
                <c:pt idx="140">
                  <c:v>1951.8561649999999</c:v>
                </c:pt>
                <c:pt idx="141">
                  <c:v>1951.8588199999999</c:v>
                </c:pt>
                <c:pt idx="142">
                  <c:v>1951.8717409999999</c:v>
                </c:pt>
                <c:pt idx="143">
                  <c:v>1871.2477610000001</c:v>
                </c:pt>
                <c:pt idx="144">
                  <c:v>1871.2229400000001</c:v>
                </c:pt>
                <c:pt idx="145">
                  <c:v>1871.2244049999999</c:v>
                </c:pt>
                <c:pt idx="146">
                  <c:v>1871.2493899999999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137448"/>
        <c:axId val="862136272"/>
      </c:lineChart>
      <c:dateAx>
        <c:axId val="862130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35880"/>
        <c:crosses val="autoZero"/>
        <c:auto val="1"/>
        <c:lblOffset val="100"/>
        <c:baseTimeUnit val="days"/>
      </c:dateAx>
      <c:valAx>
        <c:axId val="86213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30392"/>
        <c:crosses val="autoZero"/>
        <c:crossBetween val="between"/>
      </c:valAx>
      <c:valAx>
        <c:axId val="86213627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37448"/>
        <c:crosses val="max"/>
        <c:crossBetween val="between"/>
      </c:valAx>
      <c:dateAx>
        <c:axId val="862137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1362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CEFF!$C$1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CEFF!$A$2:$A$66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CEFF!$C$2:$C$66</c:f>
              <c:numCache>
                <c:formatCode>_-* #,##0_-;\-* #,##0_-;_-* "-"??_-;_-@_-</c:formatCode>
                <c:ptCount val="65"/>
                <c:pt idx="0">
                  <c:v>1985.45</c:v>
                </c:pt>
                <c:pt idx="1">
                  <c:v>1924.01</c:v>
                </c:pt>
                <c:pt idx="2">
                  <c:v>1989.16</c:v>
                </c:pt>
                <c:pt idx="3">
                  <c:v>1992.57</c:v>
                </c:pt>
                <c:pt idx="4">
                  <c:v>2017.25</c:v>
                </c:pt>
                <c:pt idx="5">
                  <c:v>1911.77</c:v>
                </c:pt>
                <c:pt idx="6">
                  <c:v>1907.97</c:v>
                </c:pt>
                <c:pt idx="7">
                  <c:v>1897.9</c:v>
                </c:pt>
                <c:pt idx="8">
                  <c:v>1708.61</c:v>
                </c:pt>
                <c:pt idx="9">
                  <c:v>1624.23</c:v>
                </c:pt>
                <c:pt idx="10">
                  <c:v>1687.14</c:v>
                </c:pt>
                <c:pt idx="11">
                  <c:v>1614.65</c:v>
                </c:pt>
                <c:pt idx="12">
                  <c:v>13207.59</c:v>
                </c:pt>
                <c:pt idx="13">
                  <c:v>13093.64</c:v>
                </c:pt>
                <c:pt idx="14">
                  <c:v>12576.95</c:v>
                </c:pt>
                <c:pt idx="15">
                  <c:v>12322.98</c:v>
                </c:pt>
                <c:pt idx="16">
                  <c:v>1380.29</c:v>
                </c:pt>
                <c:pt idx="17">
                  <c:v>10814.63</c:v>
                </c:pt>
                <c:pt idx="18">
                  <c:v>1463.99</c:v>
                </c:pt>
                <c:pt idx="19">
                  <c:v>1412.55</c:v>
                </c:pt>
                <c:pt idx="20">
                  <c:v>1328.61</c:v>
                </c:pt>
                <c:pt idx="21">
                  <c:v>1224.97</c:v>
                </c:pt>
                <c:pt idx="22">
                  <c:v>1217.48</c:v>
                </c:pt>
                <c:pt idx="23">
                  <c:v>1345.08</c:v>
                </c:pt>
                <c:pt idx="24">
                  <c:v>1360.15</c:v>
                </c:pt>
                <c:pt idx="25">
                  <c:v>10679.4</c:v>
                </c:pt>
                <c:pt idx="26">
                  <c:v>1338.16</c:v>
                </c:pt>
                <c:pt idx="27">
                  <c:v>1414.63</c:v>
                </c:pt>
                <c:pt idx="28">
                  <c:v>1433.2</c:v>
                </c:pt>
                <c:pt idx="29">
                  <c:v>1433.41</c:v>
                </c:pt>
                <c:pt idx="30">
                  <c:v>1407.1</c:v>
                </c:pt>
                <c:pt idx="31">
                  <c:v>1364.77</c:v>
                </c:pt>
                <c:pt idx="32">
                  <c:v>1342.46</c:v>
                </c:pt>
                <c:pt idx="33">
                  <c:v>1288.97</c:v>
                </c:pt>
                <c:pt idx="34">
                  <c:v>1335.05</c:v>
                </c:pt>
                <c:pt idx="35">
                  <c:v>11455.16</c:v>
                </c:pt>
                <c:pt idx="36">
                  <c:v>11864.05</c:v>
                </c:pt>
                <c:pt idx="37">
                  <c:v>1756.97</c:v>
                </c:pt>
                <c:pt idx="38">
                  <c:v>1760.1</c:v>
                </c:pt>
                <c:pt idx="39">
                  <c:v>1403.01</c:v>
                </c:pt>
                <c:pt idx="40">
                  <c:v>1422.55</c:v>
                </c:pt>
                <c:pt idx="41">
                  <c:v>1468.03</c:v>
                </c:pt>
                <c:pt idx="42">
                  <c:v>1477.37</c:v>
                </c:pt>
                <c:pt idx="43">
                  <c:v>1474.2</c:v>
                </c:pt>
                <c:pt idx="44">
                  <c:v>1443.34</c:v>
                </c:pt>
                <c:pt idx="45">
                  <c:v>1558.45</c:v>
                </c:pt>
                <c:pt idx="46">
                  <c:v>1482.46</c:v>
                </c:pt>
                <c:pt idx="47">
                  <c:v>1407.01</c:v>
                </c:pt>
                <c:pt idx="48">
                  <c:v>1362.95</c:v>
                </c:pt>
                <c:pt idx="49">
                  <c:v>1319.17</c:v>
                </c:pt>
                <c:pt idx="50">
                  <c:v>1519.13</c:v>
                </c:pt>
                <c:pt idx="51">
                  <c:v>709.15</c:v>
                </c:pt>
                <c:pt idx="52">
                  <c:v>4397.8900000000003</c:v>
                </c:pt>
                <c:pt idx="53">
                  <c:v>6060</c:v>
                </c:pt>
                <c:pt idx="54">
                  <c:v>5380.77</c:v>
                </c:pt>
                <c:pt idx="55">
                  <c:v>7252.63</c:v>
                </c:pt>
                <c:pt idx="56">
                  <c:v>6412.51</c:v>
                </c:pt>
                <c:pt idx="57">
                  <c:v>9637.1299999999992</c:v>
                </c:pt>
                <c:pt idx="58">
                  <c:v>9574.7099999999991</c:v>
                </c:pt>
                <c:pt idx="59">
                  <c:v>9469.27</c:v>
                </c:pt>
                <c:pt idx="60">
                  <c:v>9374.2199999999993</c:v>
                </c:pt>
                <c:pt idx="61">
                  <c:v>8851.73</c:v>
                </c:pt>
                <c:pt idx="62">
                  <c:v>9123.08</c:v>
                </c:pt>
                <c:pt idx="63">
                  <c:v>12506.09</c:v>
                </c:pt>
                <c:pt idx="64">
                  <c:v>12719.25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CEFF!$D$1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CEFF!$A$2:$A$66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CEFF!$D$2:$D$66</c:f>
              <c:numCache>
                <c:formatCode>_-* #,##0_-;\-* #,##0_-;_-* "-"??_-;_-@_-</c:formatCode>
                <c:ptCount val="65"/>
                <c:pt idx="0">
                  <c:v>69.895432999999997</c:v>
                </c:pt>
                <c:pt idx="1">
                  <c:v>65.100271000000006</c:v>
                </c:pt>
                <c:pt idx="2">
                  <c:v>174.06909899999999</c:v>
                </c:pt>
                <c:pt idx="3">
                  <c:v>173.38623899999999</c:v>
                </c:pt>
                <c:pt idx="4">
                  <c:v>173.383115</c:v>
                </c:pt>
                <c:pt idx="5">
                  <c:v>160.93666300000001</c:v>
                </c:pt>
                <c:pt idx="6">
                  <c:v>160.96122199999999</c:v>
                </c:pt>
                <c:pt idx="7">
                  <c:v>171.901487</c:v>
                </c:pt>
                <c:pt idx="8">
                  <c:v>171.77484899999999</c:v>
                </c:pt>
                <c:pt idx="9">
                  <c:v>168.14872399999999</c:v>
                </c:pt>
                <c:pt idx="10">
                  <c:v>167.99898400000001</c:v>
                </c:pt>
                <c:pt idx="11">
                  <c:v>166.67788999999999</c:v>
                </c:pt>
                <c:pt idx="12">
                  <c:v>566.52740900000003</c:v>
                </c:pt>
                <c:pt idx="13">
                  <c:v>456.20541700000001</c:v>
                </c:pt>
                <c:pt idx="14">
                  <c:v>455.80292100000003</c:v>
                </c:pt>
                <c:pt idx="15">
                  <c:v>441.571707</c:v>
                </c:pt>
                <c:pt idx="16">
                  <c:v>57.295529999999999</c:v>
                </c:pt>
                <c:pt idx="17">
                  <c:v>415.55859700000002</c:v>
                </c:pt>
                <c:pt idx="18">
                  <c:v>57.597631</c:v>
                </c:pt>
                <c:pt idx="19">
                  <c:v>26.299724000000001</c:v>
                </c:pt>
                <c:pt idx="20">
                  <c:v>26.300180999999998</c:v>
                </c:pt>
                <c:pt idx="21">
                  <c:v>25.499234000000001</c:v>
                </c:pt>
                <c:pt idx="22">
                  <c:v>25.401436</c:v>
                </c:pt>
                <c:pt idx="23">
                  <c:v>25.100847999999999</c:v>
                </c:pt>
                <c:pt idx="24">
                  <c:v>25.095569999999999</c:v>
                </c:pt>
                <c:pt idx="25">
                  <c:v>436.56133199999999</c:v>
                </c:pt>
                <c:pt idx="26">
                  <c:v>24.800384999999999</c:v>
                </c:pt>
                <c:pt idx="27">
                  <c:v>28.196895999999999</c:v>
                </c:pt>
                <c:pt idx="28">
                  <c:v>28.202123</c:v>
                </c:pt>
                <c:pt idx="29">
                  <c:v>28.200310999999999</c:v>
                </c:pt>
                <c:pt idx="30">
                  <c:v>28.199095</c:v>
                </c:pt>
                <c:pt idx="31">
                  <c:v>64.199505000000002</c:v>
                </c:pt>
                <c:pt idx="32">
                  <c:v>62.902797999999997</c:v>
                </c:pt>
                <c:pt idx="33">
                  <c:v>58.707512999999999</c:v>
                </c:pt>
                <c:pt idx="34">
                  <c:v>58.701093999999998</c:v>
                </c:pt>
                <c:pt idx="35">
                  <c:v>431.21161699999999</c:v>
                </c:pt>
                <c:pt idx="36">
                  <c:v>431.25443999999999</c:v>
                </c:pt>
                <c:pt idx="37">
                  <c:v>184.43319</c:v>
                </c:pt>
                <c:pt idx="38">
                  <c:v>163.901522</c:v>
                </c:pt>
                <c:pt idx="39">
                  <c:v>158.03046699999999</c:v>
                </c:pt>
                <c:pt idx="40">
                  <c:v>158.13941800000001</c:v>
                </c:pt>
                <c:pt idx="41">
                  <c:v>158.21435099999999</c:v>
                </c:pt>
                <c:pt idx="42">
                  <c:v>158.02901299999999</c:v>
                </c:pt>
                <c:pt idx="43">
                  <c:v>132.718794</c:v>
                </c:pt>
                <c:pt idx="44">
                  <c:v>132.646345</c:v>
                </c:pt>
                <c:pt idx="45">
                  <c:v>133.04789199999999</c:v>
                </c:pt>
                <c:pt idx="46">
                  <c:v>133.05632199999999</c:v>
                </c:pt>
                <c:pt idx="47">
                  <c:v>131.00573700000001</c:v>
                </c:pt>
                <c:pt idx="48">
                  <c:v>130.941125</c:v>
                </c:pt>
                <c:pt idx="49">
                  <c:v>96.578885999999997</c:v>
                </c:pt>
                <c:pt idx="50">
                  <c:v>115.062883</c:v>
                </c:pt>
                <c:pt idx="51">
                  <c:v>82.363530999999995</c:v>
                </c:pt>
                <c:pt idx="52">
                  <c:v>186.62993700000001</c:v>
                </c:pt>
                <c:pt idx="53">
                  <c:v>258.62160499999999</c:v>
                </c:pt>
                <c:pt idx="54">
                  <c:v>223.392259</c:v>
                </c:pt>
                <c:pt idx="55">
                  <c:v>349.78371499999997</c:v>
                </c:pt>
                <c:pt idx="56">
                  <c:v>349.594965</c:v>
                </c:pt>
                <c:pt idx="57">
                  <c:v>417.07591100000002</c:v>
                </c:pt>
                <c:pt idx="58">
                  <c:v>413.04292800000002</c:v>
                </c:pt>
                <c:pt idx="59">
                  <c:v>401.54744599999998</c:v>
                </c:pt>
                <c:pt idx="60">
                  <c:v>396.81595299999998</c:v>
                </c:pt>
                <c:pt idx="61">
                  <c:v>395.658794</c:v>
                </c:pt>
                <c:pt idx="62">
                  <c:v>395.60225700000001</c:v>
                </c:pt>
                <c:pt idx="63">
                  <c:v>382.08285100000001</c:v>
                </c:pt>
                <c:pt idx="64">
                  <c:v>376.35232200000002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227912"/>
        <c:axId val="911224384"/>
      </c:lineChart>
      <c:lineChart>
        <c:grouping val="standard"/>
        <c:varyColors val="0"/>
        <c:ser>
          <c:idx val="3"/>
          <c:order val="2"/>
          <c:tx>
            <c:strRef>
              <c:f>CEFF!$E$1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CEFF!$A$2:$A$66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CEFF!$E$2:$E$66</c:f>
              <c:numCache>
                <c:formatCode>_-* #,##0_-;\-* #,##0_-;_-* "-"??_-;_-@_-</c:formatCode>
                <c:ptCount val="65"/>
                <c:pt idx="0">
                  <c:v>255.83439999999999</c:v>
                </c:pt>
                <c:pt idx="1">
                  <c:v>208.4743</c:v>
                </c:pt>
                <c:pt idx="2">
                  <c:v>137.03919999999999</c:v>
                </c:pt>
                <c:pt idx="3">
                  <c:v>95.200199999999995</c:v>
                </c:pt>
                <c:pt idx="4">
                  <c:v>95.2089</c:v>
                </c:pt>
                <c:pt idx="5">
                  <c:v>110.46980000000001</c:v>
                </c:pt>
                <c:pt idx="6">
                  <c:v>110.4614</c:v>
                </c:pt>
                <c:pt idx="7">
                  <c:v>247.79409999999999</c:v>
                </c:pt>
                <c:pt idx="8">
                  <c:v>247.82259999999999</c:v>
                </c:pt>
                <c:pt idx="9">
                  <c:v>260.34199999999998</c:v>
                </c:pt>
                <c:pt idx="10">
                  <c:v>260.35430000000002</c:v>
                </c:pt>
                <c:pt idx="11">
                  <c:v>247.98429999999999</c:v>
                </c:pt>
                <c:pt idx="12">
                  <c:v>1558.0607</c:v>
                </c:pt>
                <c:pt idx="13">
                  <c:v>863.06960000000004</c:v>
                </c:pt>
                <c:pt idx="14">
                  <c:v>818.69929999999999</c:v>
                </c:pt>
                <c:pt idx="15">
                  <c:v>993.42349999999999</c:v>
                </c:pt>
                <c:pt idx="16">
                  <c:v>149.15629999999999</c:v>
                </c:pt>
                <c:pt idx="17">
                  <c:v>744.70180000000005</c:v>
                </c:pt>
                <c:pt idx="18">
                  <c:v>169.2312</c:v>
                </c:pt>
                <c:pt idx="19">
                  <c:v>-57.002299999999998</c:v>
                </c:pt>
                <c:pt idx="20">
                  <c:v>-57.008699999999997</c:v>
                </c:pt>
                <c:pt idx="21">
                  <c:v>-174.13249999999999</c:v>
                </c:pt>
                <c:pt idx="22">
                  <c:v>-183.08179999999999</c:v>
                </c:pt>
                <c:pt idx="23">
                  <c:v>-223.11609999999999</c:v>
                </c:pt>
                <c:pt idx="24">
                  <c:v>-223.2433</c:v>
                </c:pt>
                <c:pt idx="25">
                  <c:v>-528.61760000000004</c:v>
                </c:pt>
                <c:pt idx="26">
                  <c:v>-228.42009999999999</c:v>
                </c:pt>
                <c:pt idx="27">
                  <c:v>-317.97329999999999</c:v>
                </c:pt>
                <c:pt idx="28">
                  <c:v>-318.78210000000001</c:v>
                </c:pt>
                <c:pt idx="29">
                  <c:v>-318.45909999999998</c:v>
                </c:pt>
                <c:pt idx="30">
                  <c:v>-320.2133</c:v>
                </c:pt>
                <c:pt idx="31">
                  <c:v>-192.43379999999999</c:v>
                </c:pt>
                <c:pt idx="32">
                  <c:v>-60.2303</c:v>
                </c:pt>
                <c:pt idx="33">
                  <c:v>60.099499999999999</c:v>
                </c:pt>
                <c:pt idx="34">
                  <c:v>60.322699999999998</c:v>
                </c:pt>
                <c:pt idx="35">
                  <c:v>198.6173</c:v>
                </c:pt>
                <c:pt idx="36">
                  <c:v>238.17930000000001</c:v>
                </c:pt>
                <c:pt idx="37">
                  <c:v>242.24950000000001</c:v>
                </c:pt>
                <c:pt idx="38">
                  <c:v>250.16079999999999</c:v>
                </c:pt>
                <c:pt idx="39">
                  <c:v>272.85399999999998</c:v>
                </c:pt>
                <c:pt idx="40">
                  <c:v>270.56560000000002</c:v>
                </c:pt>
                <c:pt idx="41">
                  <c:v>274.15980000000002</c:v>
                </c:pt>
                <c:pt idx="42">
                  <c:v>272.47059999999999</c:v>
                </c:pt>
                <c:pt idx="43">
                  <c:v>247.37559999999999</c:v>
                </c:pt>
                <c:pt idx="44">
                  <c:v>246.75540000000001</c:v>
                </c:pt>
                <c:pt idx="45">
                  <c:v>281.6472</c:v>
                </c:pt>
                <c:pt idx="46">
                  <c:v>281.71440000000001</c:v>
                </c:pt>
                <c:pt idx="47">
                  <c:v>277.75479999999999</c:v>
                </c:pt>
                <c:pt idx="48">
                  <c:v>272.37110000000001</c:v>
                </c:pt>
                <c:pt idx="49">
                  <c:v>231.23249999999999</c:v>
                </c:pt>
                <c:pt idx="50">
                  <c:v>274.11989999999997</c:v>
                </c:pt>
                <c:pt idx="51">
                  <c:v>72.81</c:v>
                </c:pt>
                <c:pt idx="52">
                  <c:v>842.48540000000003</c:v>
                </c:pt>
                <c:pt idx="53">
                  <c:v>1127.4866999999999</c:v>
                </c:pt>
                <c:pt idx="54">
                  <c:v>828.93560000000002</c:v>
                </c:pt>
                <c:pt idx="55">
                  <c:v>806.26300000000003</c:v>
                </c:pt>
                <c:pt idx="56">
                  <c:v>806.26300000000003</c:v>
                </c:pt>
                <c:pt idx="57">
                  <c:v>218.16579999999999</c:v>
                </c:pt>
                <c:pt idx="58">
                  <c:v>188.48169999999999</c:v>
                </c:pt>
                <c:pt idx="59">
                  <c:v>-843.37710000000004</c:v>
                </c:pt>
                <c:pt idx="60">
                  <c:v>-889.69489999999996</c:v>
                </c:pt>
                <c:pt idx="61">
                  <c:v>-1015.5454999999999</c:v>
                </c:pt>
                <c:pt idx="62">
                  <c:v>-1052.7061000000001</c:v>
                </c:pt>
                <c:pt idx="63">
                  <c:v>49.828600000000002</c:v>
                </c:pt>
                <c:pt idx="64">
                  <c:v>63.222200000000001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CEFF!$F$1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CEFF!$A$2:$A$66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CEFF!$F$2:$F$66</c:f>
              <c:numCache>
                <c:formatCode>_-* #,##0_-;\-* #,##0_-;_-* "-"??_-;_-@_-</c:formatCode>
                <c:ptCount val="65"/>
                <c:pt idx="0">
                  <c:v>255.83439999999999</c:v>
                </c:pt>
                <c:pt idx="1">
                  <c:v>208.4743</c:v>
                </c:pt>
                <c:pt idx="2">
                  <c:v>137.03919999999999</c:v>
                </c:pt>
                <c:pt idx="3">
                  <c:v>95.200199999999995</c:v>
                </c:pt>
                <c:pt idx="4">
                  <c:v>95.2089</c:v>
                </c:pt>
                <c:pt idx="5">
                  <c:v>110.46980000000001</c:v>
                </c:pt>
                <c:pt idx="6">
                  <c:v>110.4614</c:v>
                </c:pt>
                <c:pt idx="7">
                  <c:v>247.79409999999999</c:v>
                </c:pt>
                <c:pt idx="8">
                  <c:v>247.82259999999999</c:v>
                </c:pt>
                <c:pt idx="9">
                  <c:v>260.34199999999998</c:v>
                </c:pt>
                <c:pt idx="10">
                  <c:v>260.35430000000002</c:v>
                </c:pt>
                <c:pt idx="11">
                  <c:v>247.98429999999999</c:v>
                </c:pt>
                <c:pt idx="12">
                  <c:v>1558.0607</c:v>
                </c:pt>
                <c:pt idx="13">
                  <c:v>863.06960000000004</c:v>
                </c:pt>
                <c:pt idx="14">
                  <c:v>818.69929999999999</c:v>
                </c:pt>
                <c:pt idx="15">
                  <c:v>993.42349999999999</c:v>
                </c:pt>
                <c:pt idx="16">
                  <c:v>149.15629999999999</c:v>
                </c:pt>
                <c:pt idx="17">
                  <c:v>744.70180000000005</c:v>
                </c:pt>
                <c:pt idx="18">
                  <c:v>169.2312</c:v>
                </c:pt>
                <c:pt idx="19">
                  <c:v>-57.002299999999998</c:v>
                </c:pt>
                <c:pt idx="20">
                  <c:v>-57.008699999999997</c:v>
                </c:pt>
                <c:pt idx="21">
                  <c:v>-174.13249999999999</c:v>
                </c:pt>
                <c:pt idx="22">
                  <c:v>-183.08179999999999</c:v>
                </c:pt>
                <c:pt idx="23">
                  <c:v>-223.11609999999999</c:v>
                </c:pt>
                <c:pt idx="24">
                  <c:v>-223.2433</c:v>
                </c:pt>
                <c:pt idx="25">
                  <c:v>-528.61760000000004</c:v>
                </c:pt>
                <c:pt idx="26">
                  <c:v>-228.42009999999999</c:v>
                </c:pt>
                <c:pt idx="27">
                  <c:v>-317.97329999999999</c:v>
                </c:pt>
                <c:pt idx="28">
                  <c:v>-318.78210000000001</c:v>
                </c:pt>
                <c:pt idx="29">
                  <c:v>-309.76899500000002</c:v>
                </c:pt>
                <c:pt idx="30">
                  <c:v>-320.2133</c:v>
                </c:pt>
                <c:pt idx="31">
                  <c:v>-192.43379999999999</c:v>
                </c:pt>
                <c:pt idx="32">
                  <c:v>-60.2303</c:v>
                </c:pt>
                <c:pt idx="33">
                  <c:v>60.099499999999999</c:v>
                </c:pt>
                <c:pt idx="34">
                  <c:v>60.322699999999998</c:v>
                </c:pt>
                <c:pt idx="35">
                  <c:v>198.6173</c:v>
                </c:pt>
                <c:pt idx="36">
                  <c:v>238.17930000000001</c:v>
                </c:pt>
                <c:pt idx="37">
                  <c:v>242.24950000000001</c:v>
                </c:pt>
                <c:pt idx="38">
                  <c:v>250.16079999999999</c:v>
                </c:pt>
                <c:pt idx="39">
                  <c:v>272.85399999999998</c:v>
                </c:pt>
                <c:pt idx="40">
                  <c:v>270.56560000000002</c:v>
                </c:pt>
                <c:pt idx="41">
                  <c:v>274.15980000000002</c:v>
                </c:pt>
                <c:pt idx="42">
                  <c:v>272.47059999999999</c:v>
                </c:pt>
                <c:pt idx="43">
                  <c:v>247.37559999999999</c:v>
                </c:pt>
                <c:pt idx="44">
                  <c:v>246.75540000000001</c:v>
                </c:pt>
                <c:pt idx="45">
                  <c:v>281.6472</c:v>
                </c:pt>
                <c:pt idx="46">
                  <c:v>281.71440000000001</c:v>
                </c:pt>
                <c:pt idx="47">
                  <c:v>277.75479999999999</c:v>
                </c:pt>
                <c:pt idx="48">
                  <c:v>272.37110000000001</c:v>
                </c:pt>
                <c:pt idx="49">
                  <c:v>231.23249999999999</c:v>
                </c:pt>
                <c:pt idx="50">
                  <c:v>274.11989999999997</c:v>
                </c:pt>
                <c:pt idx="51">
                  <c:v>72.81</c:v>
                </c:pt>
                <c:pt idx="52">
                  <c:v>842.48540000000003</c:v>
                </c:pt>
                <c:pt idx="53">
                  <c:v>1127.4866999999999</c:v>
                </c:pt>
                <c:pt idx="54">
                  <c:v>828.93560000000002</c:v>
                </c:pt>
                <c:pt idx="55">
                  <c:v>806.26300000000003</c:v>
                </c:pt>
                <c:pt idx="56">
                  <c:v>806.26300000000003</c:v>
                </c:pt>
                <c:pt idx="57">
                  <c:v>218.16579999999999</c:v>
                </c:pt>
                <c:pt idx="58">
                  <c:v>188.48169999999999</c:v>
                </c:pt>
                <c:pt idx="59">
                  <c:v>-843.37710000000004</c:v>
                </c:pt>
                <c:pt idx="60">
                  <c:v>-889.69489999999996</c:v>
                </c:pt>
                <c:pt idx="61">
                  <c:v>-1015.5454999999999</c:v>
                </c:pt>
                <c:pt idx="62">
                  <c:v>-1052.7061000000001</c:v>
                </c:pt>
                <c:pt idx="63">
                  <c:v>49.828600000000002</c:v>
                </c:pt>
                <c:pt idx="64">
                  <c:v>63.222200000000001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224776"/>
        <c:axId val="911232224"/>
      </c:lineChart>
      <c:dateAx>
        <c:axId val="9112279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24384"/>
        <c:crosses val="autoZero"/>
        <c:auto val="1"/>
        <c:lblOffset val="100"/>
        <c:baseTimeUnit val="days"/>
      </c:dateAx>
      <c:valAx>
        <c:axId val="9112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27912"/>
        <c:crosses val="autoZero"/>
        <c:crossBetween val="between"/>
      </c:valAx>
      <c:valAx>
        <c:axId val="91123222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24776"/>
        <c:crosses val="max"/>
        <c:crossBetween val="between"/>
      </c:valAx>
      <c:dateAx>
        <c:axId val="9112247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23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CEFF!$U$28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CEFF!$S$29:$S$175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CEFF!$U$29:$U$175</c:f>
              <c:numCache>
                <c:formatCode>_-* #,##0_-;\-* #,##0_-;_-* "-"??_-;_-@_-</c:formatCode>
                <c:ptCount val="147"/>
                <c:pt idx="0">
                  <c:v>6505.14</c:v>
                </c:pt>
                <c:pt idx="1">
                  <c:v>6297.97</c:v>
                </c:pt>
                <c:pt idx="2">
                  <c:v>6195.11</c:v>
                </c:pt>
                <c:pt idx="3">
                  <c:v>6155.33</c:v>
                </c:pt>
                <c:pt idx="4">
                  <c:v>6155.33</c:v>
                </c:pt>
                <c:pt idx="5">
                  <c:v>6312.25</c:v>
                </c:pt>
                <c:pt idx="6">
                  <c:v>6295.42</c:v>
                </c:pt>
                <c:pt idx="7">
                  <c:v>6354.42</c:v>
                </c:pt>
                <c:pt idx="8">
                  <c:v>6412.51</c:v>
                </c:pt>
                <c:pt idx="9">
                  <c:v>6412.51</c:v>
                </c:pt>
                <c:pt idx="10">
                  <c:v>6473.58</c:v>
                </c:pt>
                <c:pt idx="11">
                  <c:v>6381.37</c:v>
                </c:pt>
                <c:pt idx="12">
                  <c:v>6514.47</c:v>
                </c:pt>
                <c:pt idx="13">
                  <c:v>6629.28</c:v>
                </c:pt>
                <c:pt idx="14">
                  <c:v>6707.12</c:v>
                </c:pt>
                <c:pt idx="15">
                  <c:v>6768.58</c:v>
                </c:pt>
                <c:pt idx="16">
                  <c:v>6801.24</c:v>
                </c:pt>
                <c:pt idx="17">
                  <c:v>6797.69</c:v>
                </c:pt>
                <c:pt idx="18">
                  <c:v>6773.13</c:v>
                </c:pt>
                <c:pt idx="19">
                  <c:v>6826.09</c:v>
                </c:pt>
                <c:pt idx="20">
                  <c:v>6864.25</c:v>
                </c:pt>
                <c:pt idx="21">
                  <c:v>6890.83</c:v>
                </c:pt>
                <c:pt idx="22">
                  <c:v>6965.34</c:v>
                </c:pt>
                <c:pt idx="23">
                  <c:v>6965.34</c:v>
                </c:pt>
                <c:pt idx="24">
                  <c:v>6859.34</c:v>
                </c:pt>
                <c:pt idx="25">
                  <c:v>6863.48</c:v>
                </c:pt>
                <c:pt idx="26">
                  <c:v>6875.12</c:v>
                </c:pt>
                <c:pt idx="27">
                  <c:v>6906.22</c:v>
                </c:pt>
                <c:pt idx="28">
                  <c:v>9400.18</c:v>
                </c:pt>
                <c:pt idx="29">
                  <c:v>9447.7099999999991</c:v>
                </c:pt>
                <c:pt idx="30">
                  <c:v>9553.74</c:v>
                </c:pt>
                <c:pt idx="31">
                  <c:v>9637.1299999999992</c:v>
                </c:pt>
                <c:pt idx="32">
                  <c:v>9609.9599999999991</c:v>
                </c:pt>
                <c:pt idx="33">
                  <c:v>9618.6200000000008</c:v>
                </c:pt>
                <c:pt idx="34">
                  <c:v>9479.07</c:v>
                </c:pt>
                <c:pt idx="35">
                  <c:v>9375.7900000000009</c:v>
                </c:pt>
                <c:pt idx="36">
                  <c:v>9456.35</c:v>
                </c:pt>
                <c:pt idx="37">
                  <c:v>9450.98</c:v>
                </c:pt>
                <c:pt idx="38">
                  <c:v>9458.83</c:v>
                </c:pt>
                <c:pt idx="39">
                  <c:v>9514.65</c:v>
                </c:pt>
                <c:pt idx="40">
                  <c:v>9514.65</c:v>
                </c:pt>
                <c:pt idx="41">
                  <c:v>9545.42</c:v>
                </c:pt>
                <c:pt idx="42">
                  <c:v>9548.59</c:v>
                </c:pt>
                <c:pt idx="43">
                  <c:v>9527.27</c:v>
                </c:pt>
                <c:pt idx="44">
                  <c:v>9572.76</c:v>
                </c:pt>
                <c:pt idx="45">
                  <c:v>9603.58</c:v>
                </c:pt>
                <c:pt idx="46">
                  <c:v>9595.74</c:v>
                </c:pt>
                <c:pt idx="47">
                  <c:v>9585.94</c:v>
                </c:pt>
                <c:pt idx="48">
                  <c:v>9574.7099999999991</c:v>
                </c:pt>
                <c:pt idx="49">
                  <c:v>9590.14</c:v>
                </c:pt>
                <c:pt idx="50">
                  <c:v>9357.68</c:v>
                </c:pt>
                <c:pt idx="51">
                  <c:v>9384.2800000000007</c:v>
                </c:pt>
                <c:pt idx="52">
                  <c:v>9337.34</c:v>
                </c:pt>
                <c:pt idx="53">
                  <c:v>9260.64</c:v>
                </c:pt>
                <c:pt idx="54">
                  <c:v>9203.64</c:v>
                </c:pt>
                <c:pt idx="55">
                  <c:v>9318.08</c:v>
                </c:pt>
                <c:pt idx="56">
                  <c:v>9343.3799999999992</c:v>
                </c:pt>
                <c:pt idx="57">
                  <c:v>9389.61</c:v>
                </c:pt>
                <c:pt idx="58">
                  <c:v>9367.27</c:v>
                </c:pt>
                <c:pt idx="59">
                  <c:v>9430.36</c:v>
                </c:pt>
                <c:pt idx="60">
                  <c:v>9472.82</c:v>
                </c:pt>
                <c:pt idx="61">
                  <c:v>9494.6</c:v>
                </c:pt>
                <c:pt idx="62">
                  <c:v>9483.1</c:v>
                </c:pt>
                <c:pt idx="63">
                  <c:v>9518.89</c:v>
                </c:pt>
                <c:pt idx="64">
                  <c:v>9364.27</c:v>
                </c:pt>
                <c:pt idx="65">
                  <c:v>9341.3799999999992</c:v>
                </c:pt>
                <c:pt idx="66">
                  <c:v>9358.4599999999991</c:v>
                </c:pt>
                <c:pt idx="67">
                  <c:v>9358.51</c:v>
                </c:pt>
                <c:pt idx="68">
                  <c:v>9406.2099999999991</c:v>
                </c:pt>
                <c:pt idx="69">
                  <c:v>9469.27</c:v>
                </c:pt>
                <c:pt idx="70">
                  <c:v>9531.86</c:v>
                </c:pt>
                <c:pt idx="71">
                  <c:v>9492.3700000000008</c:v>
                </c:pt>
                <c:pt idx="72">
                  <c:v>9528.7800000000007</c:v>
                </c:pt>
                <c:pt idx="73">
                  <c:v>9527.69</c:v>
                </c:pt>
                <c:pt idx="74">
                  <c:v>9563.6299999999992</c:v>
                </c:pt>
                <c:pt idx="75">
                  <c:v>9572.51</c:v>
                </c:pt>
                <c:pt idx="76">
                  <c:v>9540.68</c:v>
                </c:pt>
                <c:pt idx="77">
                  <c:v>9587.25</c:v>
                </c:pt>
                <c:pt idx="78">
                  <c:v>9576.48</c:v>
                </c:pt>
                <c:pt idx="79">
                  <c:v>9617.02</c:v>
                </c:pt>
                <c:pt idx="80">
                  <c:v>9630.2199999999993</c:v>
                </c:pt>
                <c:pt idx="81">
                  <c:v>9629.58</c:v>
                </c:pt>
                <c:pt idx="82">
                  <c:v>9632.7199999999993</c:v>
                </c:pt>
                <c:pt idx="83">
                  <c:v>9613.24</c:v>
                </c:pt>
                <c:pt idx="84">
                  <c:v>9613.24</c:v>
                </c:pt>
                <c:pt idx="85">
                  <c:v>9343.52</c:v>
                </c:pt>
                <c:pt idx="86">
                  <c:v>9373.5499999999993</c:v>
                </c:pt>
                <c:pt idx="87">
                  <c:v>9367</c:v>
                </c:pt>
                <c:pt idx="88">
                  <c:v>9328.9599999999991</c:v>
                </c:pt>
                <c:pt idx="89">
                  <c:v>9357.92</c:v>
                </c:pt>
                <c:pt idx="90">
                  <c:v>9368.18</c:v>
                </c:pt>
                <c:pt idx="91">
                  <c:v>9374.2199999999993</c:v>
                </c:pt>
                <c:pt idx="92">
                  <c:v>9372.7999999999993</c:v>
                </c:pt>
                <c:pt idx="93">
                  <c:v>9349.24</c:v>
                </c:pt>
                <c:pt idx="94">
                  <c:v>9419.5400000000009</c:v>
                </c:pt>
                <c:pt idx="95">
                  <c:v>9334.68</c:v>
                </c:pt>
                <c:pt idx="96">
                  <c:v>9197.41</c:v>
                </c:pt>
                <c:pt idx="97">
                  <c:v>9184.42</c:v>
                </c:pt>
                <c:pt idx="98">
                  <c:v>9120.83</c:v>
                </c:pt>
                <c:pt idx="99">
                  <c:v>9148.6</c:v>
                </c:pt>
                <c:pt idx="100">
                  <c:v>8967.52</c:v>
                </c:pt>
                <c:pt idx="101">
                  <c:v>9055.91</c:v>
                </c:pt>
                <c:pt idx="102">
                  <c:v>9080.34</c:v>
                </c:pt>
                <c:pt idx="103">
                  <c:v>9128.01</c:v>
                </c:pt>
                <c:pt idx="104">
                  <c:v>9075.69</c:v>
                </c:pt>
                <c:pt idx="105">
                  <c:v>9039.84</c:v>
                </c:pt>
                <c:pt idx="106">
                  <c:v>9078.06</c:v>
                </c:pt>
                <c:pt idx="107">
                  <c:v>9052.9</c:v>
                </c:pt>
                <c:pt idx="108">
                  <c:v>8964.36</c:v>
                </c:pt>
                <c:pt idx="109">
                  <c:v>9000.56</c:v>
                </c:pt>
                <c:pt idx="110">
                  <c:v>8997.89</c:v>
                </c:pt>
                <c:pt idx="111">
                  <c:v>8957.5300000000007</c:v>
                </c:pt>
                <c:pt idx="112">
                  <c:v>8890.27</c:v>
                </c:pt>
                <c:pt idx="113">
                  <c:v>8919.5499999999993</c:v>
                </c:pt>
                <c:pt idx="114">
                  <c:v>8851.73</c:v>
                </c:pt>
                <c:pt idx="115">
                  <c:v>8845.92</c:v>
                </c:pt>
                <c:pt idx="116">
                  <c:v>8925.81</c:v>
                </c:pt>
                <c:pt idx="117">
                  <c:v>8936.24</c:v>
                </c:pt>
                <c:pt idx="118">
                  <c:v>8969.59</c:v>
                </c:pt>
                <c:pt idx="119">
                  <c:v>9030.81</c:v>
                </c:pt>
                <c:pt idx="120">
                  <c:v>9086.4699999999993</c:v>
                </c:pt>
                <c:pt idx="121">
                  <c:v>9123.08</c:v>
                </c:pt>
                <c:pt idx="122">
                  <c:v>12482.9</c:v>
                </c:pt>
                <c:pt idx="123">
                  <c:v>12471.93</c:v>
                </c:pt>
                <c:pt idx="124">
                  <c:v>12522.19</c:v>
                </c:pt>
                <c:pt idx="125">
                  <c:v>12471.48</c:v>
                </c:pt>
                <c:pt idx="126">
                  <c:v>12455.25</c:v>
                </c:pt>
                <c:pt idx="127">
                  <c:v>12466.17</c:v>
                </c:pt>
                <c:pt idx="128">
                  <c:v>12511.89</c:v>
                </c:pt>
                <c:pt idx="129">
                  <c:v>12506.83</c:v>
                </c:pt>
                <c:pt idx="130">
                  <c:v>12565.97</c:v>
                </c:pt>
                <c:pt idx="131">
                  <c:v>12565.97</c:v>
                </c:pt>
                <c:pt idx="132">
                  <c:v>12506.09</c:v>
                </c:pt>
                <c:pt idx="133">
                  <c:v>12467.11</c:v>
                </c:pt>
                <c:pt idx="134">
                  <c:v>12398.37</c:v>
                </c:pt>
                <c:pt idx="135">
                  <c:v>12494.54</c:v>
                </c:pt>
                <c:pt idx="136">
                  <c:v>12516.04</c:v>
                </c:pt>
                <c:pt idx="137">
                  <c:v>12534.41</c:v>
                </c:pt>
                <c:pt idx="138">
                  <c:v>12550.36</c:v>
                </c:pt>
                <c:pt idx="139">
                  <c:v>12522.29</c:v>
                </c:pt>
                <c:pt idx="140">
                  <c:v>12566.49</c:v>
                </c:pt>
                <c:pt idx="141">
                  <c:v>12664.41</c:v>
                </c:pt>
                <c:pt idx="142">
                  <c:v>12613.89</c:v>
                </c:pt>
                <c:pt idx="143">
                  <c:v>12637.47</c:v>
                </c:pt>
                <c:pt idx="144">
                  <c:v>12690</c:v>
                </c:pt>
                <c:pt idx="145">
                  <c:v>12699.98</c:v>
                </c:pt>
                <c:pt idx="146">
                  <c:v>12719.25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CEFF!$V$28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CEFF!$S$29:$S$175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CEFF!$V$29:$V$175</c:f>
              <c:numCache>
                <c:formatCode>#,##0_ ;[Red]\-#,##0\ </c:formatCode>
                <c:ptCount val="147"/>
                <c:pt idx="0">
                  <c:v>349.75497100000001</c:v>
                </c:pt>
                <c:pt idx="1">
                  <c:v>349.67903100000001</c:v>
                </c:pt>
                <c:pt idx="2">
                  <c:v>349.699186</c:v>
                </c:pt>
                <c:pt idx="3">
                  <c:v>349.66590600000001</c:v>
                </c:pt>
                <c:pt idx="4">
                  <c:v>349.66590600000001</c:v>
                </c:pt>
                <c:pt idx="5">
                  <c:v>349.738539</c:v>
                </c:pt>
                <c:pt idx="6">
                  <c:v>349.677797</c:v>
                </c:pt>
                <c:pt idx="7">
                  <c:v>349.528345</c:v>
                </c:pt>
                <c:pt idx="8">
                  <c:v>349.594967</c:v>
                </c:pt>
                <c:pt idx="9">
                  <c:v>349.594967</c:v>
                </c:pt>
                <c:pt idx="10">
                  <c:v>349.67552999999998</c:v>
                </c:pt>
                <c:pt idx="11">
                  <c:v>349.71373299999999</c:v>
                </c:pt>
                <c:pt idx="12">
                  <c:v>349.57216699999998</c:v>
                </c:pt>
                <c:pt idx="13">
                  <c:v>349.593501</c:v>
                </c:pt>
                <c:pt idx="14">
                  <c:v>349.79074100000003</c:v>
                </c:pt>
                <c:pt idx="15">
                  <c:v>349.60297300000002</c:v>
                </c:pt>
                <c:pt idx="16">
                  <c:v>349.74895600000002</c:v>
                </c:pt>
                <c:pt idx="17">
                  <c:v>349.70206200000001</c:v>
                </c:pt>
                <c:pt idx="18">
                  <c:v>349.761956</c:v>
                </c:pt>
                <c:pt idx="19">
                  <c:v>349.797664</c:v>
                </c:pt>
                <c:pt idx="20">
                  <c:v>349.77841000000001</c:v>
                </c:pt>
                <c:pt idx="21">
                  <c:v>349.53932700000001</c:v>
                </c:pt>
                <c:pt idx="22">
                  <c:v>349.66660300000001</c:v>
                </c:pt>
                <c:pt idx="23">
                  <c:v>335.55443300000002</c:v>
                </c:pt>
                <c:pt idx="24">
                  <c:v>335.36603200000002</c:v>
                </c:pt>
                <c:pt idx="25">
                  <c:v>335.45029099999999</c:v>
                </c:pt>
                <c:pt idx="26">
                  <c:v>335.49950000000001</c:v>
                </c:pt>
                <c:pt idx="27">
                  <c:v>335.40671300000002</c:v>
                </c:pt>
                <c:pt idx="28">
                  <c:v>416.892067</c:v>
                </c:pt>
                <c:pt idx="29">
                  <c:v>417.00642699999997</c:v>
                </c:pt>
                <c:pt idx="30">
                  <c:v>416.97932200000002</c:v>
                </c:pt>
                <c:pt idx="31">
                  <c:v>417.07591100000002</c:v>
                </c:pt>
                <c:pt idx="32">
                  <c:v>416.79381699999999</c:v>
                </c:pt>
                <c:pt idx="33">
                  <c:v>416.87129199999998</c:v>
                </c:pt>
                <c:pt idx="34">
                  <c:v>416.818578</c:v>
                </c:pt>
                <c:pt idx="35">
                  <c:v>412.987548</c:v>
                </c:pt>
                <c:pt idx="36">
                  <c:v>413.139228</c:v>
                </c:pt>
                <c:pt idx="37">
                  <c:v>413.05721599999998</c:v>
                </c:pt>
                <c:pt idx="38">
                  <c:v>413.17030999999997</c:v>
                </c:pt>
                <c:pt idx="39">
                  <c:v>413.15157799999997</c:v>
                </c:pt>
                <c:pt idx="40">
                  <c:v>413.15157799999997</c:v>
                </c:pt>
                <c:pt idx="41">
                  <c:v>413.169444</c:v>
                </c:pt>
                <c:pt idx="42">
                  <c:v>413.16413699999998</c:v>
                </c:pt>
                <c:pt idx="43">
                  <c:v>412.94036899999998</c:v>
                </c:pt>
                <c:pt idx="44">
                  <c:v>412.94407100000001</c:v>
                </c:pt>
                <c:pt idx="45">
                  <c:v>413.15572200000003</c:v>
                </c:pt>
                <c:pt idx="46">
                  <c:v>413.105096</c:v>
                </c:pt>
                <c:pt idx="47">
                  <c:v>413.01230299999997</c:v>
                </c:pt>
                <c:pt idx="48">
                  <c:v>413.04292900000002</c:v>
                </c:pt>
                <c:pt idx="49">
                  <c:v>412.93096600000001</c:v>
                </c:pt>
                <c:pt idx="50">
                  <c:v>408.41920399999998</c:v>
                </c:pt>
                <c:pt idx="51">
                  <c:v>408.331523</c:v>
                </c:pt>
                <c:pt idx="52">
                  <c:v>408.49355700000001</c:v>
                </c:pt>
                <c:pt idx="53">
                  <c:v>408.46655500000003</c:v>
                </c:pt>
                <c:pt idx="54">
                  <c:v>408.28546</c:v>
                </c:pt>
                <c:pt idx="55">
                  <c:v>408.80057599999998</c:v>
                </c:pt>
                <c:pt idx="56">
                  <c:v>408.758892</c:v>
                </c:pt>
                <c:pt idx="57">
                  <c:v>408.71932600000002</c:v>
                </c:pt>
                <c:pt idx="58">
                  <c:v>408.61828000000003</c:v>
                </c:pt>
                <c:pt idx="59">
                  <c:v>408.70832000000001</c:v>
                </c:pt>
                <c:pt idx="60">
                  <c:v>401.39378199999999</c:v>
                </c:pt>
                <c:pt idx="61">
                  <c:v>401.396929</c:v>
                </c:pt>
                <c:pt idx="62">
                  <c:v>401.51395300000001</c:v>
                </c:pt>
                <c:pt idx="63">
                  <c:v>401.55763100000001</c:v>
                </c:pt>
                <c:pt idx="64">
                  <c:v>401.52795099999997</c:v>
                </c:pt>
                <c:pt idx="65">
                  <c:v>401.642518</c:v>
                </c:pt>
                <c:pt idx="66">
                  <c:v>401.42318699999998</c:v>
                </c:pt>
                <c:pt idx="67">
                  <c:v>401.55394899999999</c:v>
                </c:pt>
                <c:pt idx="68">
                  <c:v>401.56527499999999</c:v>
                </c:pt>
                <c:pt idx="69">
                  <c:v>401.54744699999998</c:v>
                </c:pt>
                <c:pt idx="70">
                  <c:v>402.52261199999998</c:v>
                </c:pt>
                <c:pt idx="71">
                  <c:v>402.35245700000002</c:v>
                </c:pt>
                <c:pt idx="72">
                  <c:v>402.47713499999998</c:v>
                </c:pt>
                <c:pt idx="73">
                  <c:v>402.33173900000003</c:v>
                </c:pt>
                <c:pt idx="74">
                  <c:v>402.537488</c:v>
                </c:pt>
                <c:pt idx="75">
                  <c:v>402.53810900000002</c:v>
                </c:pt>
                <c:pt idx="76">
                  <c:v>402.49849499999999</c:v>
                </c:pt>
                <c:pt idx="77">
                  <c:v>402.50962500000003</c:v>
                </c:pt>
                <c:pt idx="78">
                  <c:v>402.37097899999998</c:v>
                </c:pt>
                <c:pt idx="79">
                  <c:v>402.41179</c:v>
                </c:pt>
                <c:pt idx="80">
                  <c:v>402.49138099999999</c:v>
                </c:pt>
                <c:pt idx="81">
                  <c:v>402.51579199999998</c:v>
                </c:pt>
                <c:pt idx="82">
                  <c:v>402.482821</c:v>
                </c:pt>
                <c:pt idx="83">
                  <c:v>402.45149199999997</c:v>
                </c:pt>
                <c:pt idx="84">
                  <c:v>402.45149199999997</c:v>
                </c:pt>
                <c:pt idx="85">
                  <c:v>396.81138399999998</c:v>
                </c:pt>
                <c:pt idx="86">
                  <c:v>396.67152700000003</c:v>
                </c:pt>
                <c:pt idx="87">
                  <c:v>396.874683</c:v>
                </c:pt>
                <c:pt idx="88">
                  <c:v>396.694388</c:v>
                </c:pt>
                <c:pt idx="89">
                  <c:v>396.79576600000001</c:v>
                </c:pt>
                <c:pt idx="90">
                  <c:v>396.95794699999999</c:v>
                </c:pt>
                <c:pt idx="91">
                  <c:v>396.81595199999998</c:v>
                </c:pt>
                <c:pt idx="92">
                  <c:v>396.824432</c:v>
                </c:pt>
                <c:pt idx="93">
                  <c:v>396.86359800000002</c:v>
                </c:pt>
                <c:pt idx="94">
                  <c:v>396.87751300000002</c:v>
                </c:pt>
                <c:pt idx="95">
                  <c:v>396.71852799999999</c:v>
                </c:pt>
                <c:pt idx="96">
                  <c:v>396.68492300000003</c:v>
                </c:pt>
                <c:pt idx="97">
                  <c:v>396.701437</c:v>
                </c:pt>
                <c:pt idx="98">
                  <c:v>396.908456</c:v>
                </c:pt>
                <c:pt idx="99">
                  <c:v>396.71432900000002</c:v>
                </c:pt>
                <c:pt idx="100">
                  <c:v>395.723117</c:v>
                </c:pt>
                <c:pt idx="101">
                  <c:v>395.80378899999999</c:v>
                </c:pt>
                <c:pt idx="102">
                  <c:v>395.79390599999999</c:v>
                </c:pt>
                <c:pt idx="103">
                  <c:v>395.59822400000002</c:v>
                </c:pt>
                <c:pt idx="104">
                  <c:v>395.74368900000002</c:v>
                </c:pt>
                <c:pt idx="105">
                  <c:v>395.69861700000001</c:v>
                </c:pt>
                <c:pt idx="106">
                  <c:v>395.84825000000001</c:v>
                </c:pt>
                <c:pt idx="107">
                  <c:v>395.73742399999998</c:v>
                </c:pt>
                <c:pt idx="108">
                  <c:v>395.70693699999998</c:v>
                </c:pt>
                <c:pt idx="109">
                  <c:v>395.75511799999998</c:v>
                </c:pt>
                <c:pt idx="110">
                  <c:v>395.75693999999999</c:v>
                </c:pt>
                <c:pt idx="111">
                  <c:v>395.83985300000001</c:v>
                </c:pt>
                <c:pt idx="112">
                  <c:v>395.83112399999999</c:v>
                </c:pt>
                <c:pt idx="113">
                  <c:v>395.64434</c:v>
                </c:pt>
                <c:pt idx="114">
                  <c:v>395.65879200000001</c:v>
                </c:pt>
                <c:pt idx="115">
                  <c:v>395.70244000000002</c:v>
                </c:pt>
                <c:pt idx="116">
                  <c:v>395.72845599999999</c:v>
                </c:pt>
                <c:pt idx="117">
                  <c:v>395.77492100000001</c:v>
                </c:pt>
                <c:pt idx="118">
                  <c:v>395.77973500000002</c:v>
                </c:pt>
                <c:pt idx="119">
                  <c:v>395.66350499999999</c:v>
                </c:pt>
                <c:pt idx="120">
                  <c:v>395.75910099999999</c:v>
                </c:pt>
                <c:pt idx="121">
                  <c:v>395.60225800000001</c:v>
                </c:pt>
                <c:pt idx="122">
                  <c:v>380.45352400000002</c:v>
                </c:pt>
                <c:pt idx="123">
                  <c:v>382.24169899999998</c:v>
                </c:pt>
                <c:pt idx="124">
                  <c:v>382.16839599999997</c:v>
                </c:pt>
                <c:pt idx="125">
                  <c:v>382.16824300000002</c:v>
                </c:pt>
                <c:pt idx="126">
                  <c:v>382.261638</c:v>
                </c:pt>
                <c:pt idx="127">
                  <c:v>382.04352599999999</c:v>
                </c:pt>
                <c:pt idx="128">
                  <c:v>382.28619900000001</c:v>
                </c:pt>
                <c:pt idx="129">
                  <c:v>382.037442</c:v>
                </c:pt>
                <c:pt idx="130">
                  <c:v>382.26296100000002</c:v>
                </c:pt>
                <c:pt idx="131">
                  <c:v>382.26296100000002</c:v>
                </c:pt>
                <c:pt idx="132">
                  <c:v>382.082852</c:v>
                </c:pt>
                <c:pt idx="133">
                  <c:v>381.48772200000002</c:v>
                </c:pt>
                <c:pt idx="134">
                  <c:v>381.45860699999997</c:v>
                </c:pt>
                <c:pt idx="135">
                  <c:v>381.21499399999999</c:v>
                </c:pt>
                <c:pt idx="136">
                  <c:v>381.47370599999999</c:v>
                </c:pt>
                <c:pt idx="137">
                  <c:v>381.33872400000001</c:v>
                </c:pt>
                <c:pt idx="138">
                  <c:v>381.26707499999998</c:v>
                </c:pt>
                <c:pt idx="139">
                  <c:v>381.464901</c:v>
                </c:pt>
                <c:pt idx="140">
                  <c:v>381.273009</c:v>
                </c:pt>
                <c:pt idx="141">
                  <c:v>381.41894400000001</c:v>
                </c:pt>
                <c:pt idx="142">
                  <c:v>381.41751799999997</c:v>
                </c:pt>
                <c:pt idx="143">
                  <c:v>376.39668699999999</c:v>
                </c:pt>
                <c:pt idx="144">
                  <c:v>376.48510599999997</c:v>
                </c:pt>
                <c:pt idx="145">
                  <c:v>376.36980499999999</c:v>
                </c:pt>
                <c:pt idx="146">
                  <c:v>376.35231900000002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226344"/>
        <c:axId val="911228304"/>
      </c:lineChart>
      <c:lineChart>
        <c:grouping val="standard"/>
        <c:varyColors val="0"/>
        <c:ser>
          <c:idx val="3"/>
          <c:order val="2"/>
          <c:tx>
            <c:strRef>
              <c:f>CEFF!$W$28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CEFF!$S$29:$S$175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CEFF!$W$29:$W$175</c:f>
              <c:numCache>
                <c:formatCode>#,##0_ ;[Red]\-#,##0\ </c:formatCode>
                <c:ptCount val="147"/>
                <c:pt idx="0">
                  <c:v>806.26300000000003</c:v>
                </c:pt>
                <c:pt idx="1">
                  <c:v>806.26300000000003</c:v>
                </c:pt>
                <c:pt idx="2">
                  <c:v>806.26300000000003</c:v>
                </c:pt>
                <c:pt idx="3">
                  <c:v>806.26300000000003</c:v>
                </c:pt>
                <c:pt idx="4">
                  <c:v>806.26300000000003</c:v>
                </c:pt>
                <c:pt idx="5">
                  <c:v>806.26300000000003</c:v>
                </c:pt>
                <c:pt idx="6">
                  <c:v>806.26300000000003</c:v>
                </c:pt>
                <c:pt idx="7">
                  <c:v>806.26300000000003</c:v>
                </c:pt>
                <c:pt idx="8">
                  <c:v>806.26300000000003</c:v>
                </c:pt>
                <c:pt idx="9">
                  <c:v>806.26300000000003</c:v>
                </c:pt>
                <c:pt idx="10">
                  <c:v>806.26300000000003</c:v>
                </c:pt>
                <c:pt idx="11">
                  <c:v>806.26300000000003</c:v>
                </c:pt>
                <c:pt idx="12">
                  <c:v>806.26300000000003</c:v>
                </c:pt>
                <c:pt idx="13">
                  <c:v>806.31280000000004</c:v>
                </c:pt>
                <c:pt idx="14">
                  <c:v>806.31280000000004</c:v>
                </c:pt>
                <c:pt idx="15">
                  <c:v>806.31280000000004</c:v>
                </c:pt>
                <c:pt idx="16">
                  <c:v>806.31280000000004</c:v>
                </c:pt>
                <c:pt idx="17">
                  <c:v>806.31280000000004</c:v>
                </c:pt>
                <c:pt idx="18">
                  <c:v>562.66650000000004</c:v>
                </c:pt>
                <c:pt idx="19">
                  <c:v>562.66650000000004</c:v>
                </c:pt>
                <c:pt idx="20">
                  <c:v>562.66650000000004</c:v>
                </c:pt>
                <c:pt idx="21">
                  <c:v>562.66650000000004</c:v>
                </c:pt>
                <c:pt idx="22">
                  <c:v>562.66650000000004</c:v>
                </c:pt>
                <c:pt idx="23">
                  <c:v>562.66650000000004</c:v>
                </c:pt>
                <c:pt idx="24">
                  <c:v>562.66650000000004</c:v>
                </c:pt>
                <c:pt idx="25">
                  <c:v>562.66650000000004</c:v>
                </c:pt>
                <c:pt idx="26">
                  <c:v>562.66650000000004</c:v>
                </c:pt>
                <c:pt idx="27">
                  <c:v>562.66650000000004</c:v>
                </c:pt>
                <c:pt idx="28">
                  <c:v>218.16579999999999</c:v>
                </c:pt>
                <c:pt idx="29">
                  <c:v>218.16579999999999</c:v>
                </c:pt>
                <c:pt idx="30">
                  <c:v>218.16579999999999</c:v>
                </c:pt>
                <c:pt idx="31">
                  <c:v>218.16579999999999</c:v>
                </c:pt>
                <c:pt idx="32">
                  <c:v>218.16579999999999</c:v>
                </c:pt>
                <c:pt idx="33">
                  <c:v>218.16579999999999</c:v>
                </c:pt>
                <c:pt idx="34">
                  <c:v>218.16579999999999</c:v>
                </c:pt>
                <c:pt idx="35">
                  <c:v>188.48169999999999</c:v>
                </c:pt>
                <c:pt idx="36">
                  <c:v>188.48169999999999</c:v>
                </c:pt>
                <c:pt idx="37">
                  <c:v>188.48169999999999</c:v>
                </c:pt>
                <c:pt idx="38">
                  <c:v>188.48169999999999</c:v>
                </c:pt>
                <c:pt idx="39">
                  <c:v>188.48169999999999</c:v>
                </c:pt>
                <c:pt idx="40">
                  <c:v>188.48169999999999</c:v>
                </c:pt>
                <c:pt idx="41">
                  <c:v>188.48169999999999</c:v>
                </c:pt>
                <c:pt idx="42">
                  <c:v>188.48169999999999</c:v>
                </c:pt>
                <c:pt idx="43">
                  <c:v>188.48169999999999</c:v>
                </c:pt>
                <c:pt idx="44">
                  <c:v>188.48169999999999</c:v>
                </c:pt>
                <c:pt idx="45">
                  <c:v>188.48169999999999</c:v>
                </c:pt>
                <c:pt idx="46">
                  <c:v>188.48169999999999</c:v>
                </c:pt>
                <c:pt idx="47">
                  <c:v>188.48169999999999</c:v>
                </c:pt>
                <c:pt idx="48">
                  <c:v>188.48169999999999</c:v>
                </c:pt>
                <c:pt idx="49">
                  <c:v>188.48169999999999</c:v>
                </c:pt>
                <c:pt idx="50">
                  <c:v>183.0763</c:v>
                </c:pt>
                <c:pt idx="51">
                  <c:v>183.0763</c:v>
                </c:pt>
                <c:pt idx="52">
                  <c:v>183.0763</c:v>
                </c:pt>
                <c:pt idx="53">
                  <c:v>183.0763</c:v>
                </c:pt>
                <c:pt idx="54">
                  <c:v>183.0763</c:v>
                </c:pt>
                <c:pt idx="55">
                  <c:v>-250.52950000000001</c:v>
                </c:pt>
                <c:pt idx="56">
                  <c:v>-250.52950000000001</c:v>
                </c:pt>
                <c:pt idx="57">
                  <c:v>-250.52950000000001</c:v>
                </c:pt>
                <c:pt idx="58">
                  <c:v>-250.52950000000001</c:v>
                </c:pt>
                <c:pt idx="59">
                  <c:v>-250.52950000000001</c:v>
                </c:pt>
                <c:pt idx="60">
                  <c:v>-843.37710000000004</c:v>
                </c:pt>
                <c:pt idx="61">
                  <c:v>-843.37710000000004</c:v>
                </c:pt>
                <c:pt idx="62">
                  <c:v>-843.37710000000004</c:v>
                </c:pt>
                <c:pt idx="63">
                  <c:v>-843.37710000000004</c:v>
                </c:pt>
                <c:pt idx="64">
                  <c:v>-843.37710000000004</c:v>
                </c:pt>
                <c:pt idx="65">
                  <c:v>-843.37710000000004</c:v>
                </c:pt>
                <c:pt idx="66">
                  <c:v>-843.37710000000004</c:v>
                </c:pt>
                <c:pt idx="67">
                  <c:v>-843.37710000000004</c:v>
                </c:pt>
                <c:pt idx="68">
                  <c:v>-843.37710000000004</c:v>
                </c:pt>
                <c:pt idx="69">
                  <c:v>-843.37710000000004</c:v>
                </c:pt>
                <c:pt idx="70">
                  <c:v>-939.27350000000001</c:v>
                </c:pt>
                <c:pt idx="71">
                  <c:v>-939.27350000000001</c:v>
                </c:pt>
                <c:pt idx="72">
                  <c:v>-939.27350000000001</c:v>
                </c:pt>
                <c:pt idx="73">
                  <c:v>-939.27350000000001</c:v>
                </c:pt>
                <c:pt idx="74">
                  <c:v>-939.27350000000001</c:v>
                </c:pt>
                <c:pt idx="75">
                  <c:v>-938.27589999999998</c:v>
                </c:pt>
                <c:pt idx="76">
                  <c:v>-938.27589999999998</c:v>
                </c:pt>
                <c:pt idx="77">
                  <c:v>-938.27589999999998</c:v>
                </c:pt>
                <c:pt idx="78">
                  <c:v>-938.27589999999998</c:v>
                </c:pt>
                <c:pt idx="79">
                  <c:v>-938.27589999999998</c:v>
                </c:pt>
                <c:pt idx="80">
                  <c:v>-938.27589999999998</c:v>
                </c:pt>
                <c:pt idx="81">
                  <c:v>-938.27589999999998</c:v>
                </c:pt>
                <c:pt idx="82">
                  <c:v>-938.27589999999998</c:v>
                </c:pt>
                <c:pt idx="83">
                  <c:v>-938.27589999999998</c:v>
                </c:pt>
                <c:pt idx="84">
                  <c:v>-938.27589999999998</c:v>
                </c:pt>
                <c:pt idx="85">
                  <c:v>-889.69489999999996</c:v>
                </c:pt>
                <c:pt idx="86">
                  <c:v>-889.69489999999996</c:v>
                </c:pt>
                <c:pt idx="87">
                  <c:v>-889.69489999999996</c:v>
                </c:pt>
                <c:pt idx="88">
                  <c:v>-889.69489999999996</c:v>
                </c:pt>
                <c:pt idx="89">
                  <c:v>-889.69489999999996</c:v>
                </c:pt>
                <c:pt idx="90">
                  <c:v>-889.69489999999996</c:v>
                </c:pt>
                <c:pt idx="91">
                  <c:v>-889.69489999999996</c:v>
                </c:pt>
                <c:pt idx="92">
                  <c:v>-889.69489999999996</c:v>
                </c:pt>
                <c:pt idx="93">
                  <c:v>-889.69489999999996</c:v>
                </c:pt>
                <c:pt idx="94">
                  <c:v>-889.69489999999996</c:v>
                </c:pt>
                <c:pt idx="95">
                  <c:v>-889.69489999999996</c:v>
                </c:pt>
                <c:pt idx="96">
                  <c:v>-889.69489999999996</c:v>
                </c:pt>
                <c:pt idx="97">
                  <c:v>-889.69489999999996</c:v>
                </c:pt>
                <c:pt idx="98">
                  <c:v>-889.69489999999996</c:v>
                </c:pt>
                <c:pt idx="99">
                  <c:v>-889.69489999999996</c:v>
                </c:pt>
                <c:pt idx="100">
                  <c:v>-1051.7013999999999</c:v>
                </c:pt>
                <c:pt idx="101">
                  <c:v>-1051.7013999999999</c:v>
                </c:pt>
                <c:pt idx="102">
                  <c:v>-1051.7013999999999</c:v>
                </c:pt>
                <c:pt idx="103">
                  <c:v>-1051.7013999999999</c:v>
                </c:pt>
                <c:pt idx="104">
                  <c:v>-1051.7013999999999</c:v>
                </c:pt>
                <c:pt idx="105">
                  <c:v>-1051.7246</c:v>
                </c:pt>
                <c:pt idx="106">
                  <c:v>-1051.7246</c:v>
                </c:pt>
                <c:pt idx="107">
                  <c:v>-1051.7246</c:v>
                </c:pt>
                <c:pt idx="108">
                  <c:v>-1051.7246</c:v>
                </c:pt>
                <c:pt idx="109">
                  <c:v>-1051.7246</c:v>
                </c:pt>
                <c:pt idx="110">
                  <c:v>-1015.5454999999999</c:v>
                </c:pt>
                <c:pt idx="111">
                  <c:v>-1015.5454999999999</c:v>
                </c:pt>
                <c:pt idx="112">
                  <c:v>-1015.5454999999999</c:v>
                </c:pt>
                <c:pt idx="113">
                  <c:v>-1015.5454999999999</c:v>
                </c:pt>
                <c:pt idx="114">
                  <c:v>-1015.5454999999999</c:v>
                </c:pt>
                <c:pt idx="115">
                  <c:v>-1015.5454999999999</c:v>
                </c:pt>
                <c:pt idx="116">
                  <c:v>-1015.5454999999999</c:v>
                </c:pt>
                <c:pt idx="117">
                  <c:v>-1015.5454999999999</c:v>
                </c:pt>
                <c:pt idx="118">
                  <c:v>-1015.5454999999999</c:v>
                </c:pt>
                <c:pt idx="119">
                  <c:v>-1015.5454999999999</c:v>
                </c:pt>
                <c:pt idx="120">
                  <c:v>-1052.7061000000001</c:v>
                </c:pt>
                <c:pt idx="121">
                  <c:v>-1052.7061000000001</c:v>
                </c:pt>
                <c:pt idx="122">
                  <c:v>39.816499999999998</c:v>
                </c:pt>
                <c:pt idx="123">
                  <c:v>49.828600000000002</c:v>
                </c:pt>
                <c:pt idx="124">
                  <c:v>49.828600000000002</c:v>
                </c:pt>
                <c:pt idx="125">
                  <c:v>49.828600000000002</c:v>
                </c:pt>
                <c:pt idx="126">
                  <c:v>49.828600000000002</c:v>
                </c:pt>
                <c:pt idx="127">
                  <c:v>49.828600000000002</c:v>
                </c:pt>
                <c:pt idx="128">
                  <c:v>49.828600000000002</c:v>
                </c:pt>
                <c:pt idx="129">
                  <c:v>49.828600000000002</c:v>
                </c:pt>
                <c:pt idx="130">
                  <c:v>49.828600000000002</c:v>
                </c:pt>
                <c:pt idx="131">
                  <c:v>49.828600000000002</c:v>
                </c:pt>
                <c:pt idx="132">
                  <c:v>49.828600000000002</c:v>
                </c:pt>
                <c:pt idx="133">
                  <c:v>64.804599999999994</c:v>
                </c:pt>
                <c:pt idx="134">
                  <c:v>64.804599999999994</c:v>
                </c:pt>
                <c:pt idx="135">
                  <c:v>64.804599999999994</c:v>
                </c:pt>
                <c:pt idx="136">
                  <c:v>64.804599999999994</c:v>
                </c:pt>
                <c:pt idx="137">
                  <c:v>64.804599999999994</c:v>
                </c:pt>
                <c:pt idx="138">
                  <c:v>64.804599999999994</c:v>
                </c:pt>
                <c:pt idx="139">
                  <c:v>64.804599999999994</c:v>
                </c:pt>
                <c:pt idx="140">
                  <c:v>64.804599999999994</c:v>
                </c:pt>
                <c:pt idx="141">
                  <c:v>64.804599999999994</c:v>
                </c:pt>
                <c:pt idx="142">
                  <c:v>64.804599999999994</c:v>
                </c:pt>
                <c:pt idx="143">
                  <c:v>63.222200000000001</c:v>
                </c:pt>
                <c:pt idx="144">
                  <c:v>63.222200000000001</c:v>
                </c:pt>
                <c:pt idx="145">
                  <c:v>63.222200000000001</c:v>
                </c:pt>
                <c:pt idx="146">
                  <c:v>63.222200000000001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CEFF!$Y$28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CEFF!$Y$29:$Y$175</c:f>
              <c:numCache>
                <c:formatCode>#,##0_ ;[Red]\-#,##0\ </c:formatCode>
                <c:ptCount val="147"/>
                <c:pt idx="0">
                  <c:v>806.26300000000003</c:v>
                </c:pt>
                <c:pt idx="1">
                  <c:v>806.26300000000003</c:v>
                </c:pt>
                <c:pt idx="2">
                  <c:v>806.26300000000003</c:v>
                </c:pt>
                <c:pt idx="3">
                  <c:v>806.26300000000003</c:v>
                </c:pt>
                <c:pt idx="4">
                  <c:v>806.26300000000003</c:v>
                </c:pt>
                <c:pt idx="5">
                  <c:v>806.26300000000003</c:v>
                </c:pt>
                <c:pt idx="6">
                  <c:v>806.26300000000003</c:v>
                </c:pt>
                <c:pt idx="7">
                  <c:v>806.26300000000003</c:v>
                </c:pt>
                <c:pt idx="8">
                  <c:v>806.26300000000003</c:v>
                </c:pt>
                <c:pt idx="9">
                  <c:v>806.26300000000003</c:v>
                </c:pt>
                <c:pt idx="10">
                  <c:v>806.26300000000003</c:v>
                </c:pt>
                <c:pt idx="11">
                  <c:v>806.26300000000003</c:v>
                </c:pt>
                <c:pt idx="12">
                  <c:v>806.26300000000003</c:v>
                </c:pt>
                <c:pt idx="13">
                  <c:v>806.31280000000004</c:v>
                </c:pt>
                <c:pt idx="14">
                  <c:v>806.31280000000004</c:v>
                </c:pt>
                <c:pt idx="15">
                  <c:v>806.31280000000004</c:v>
                </c:pt>
                <c:pt idx="16">
                  <c:v>806.31280000000004</c:v>
                </c:pt>
                <c:pt idx="17">
                  <c:v>806.31280000000004</c:v>
                </c:pt>
                <c:pt idx="18">
                  <c:v>562.66650000000004</c:v>
                </c:pt>
                <c:pt idx="19">
                  <c:v>562.66650000000004</c:v>
                </c:pt>
                <c:pt idx="20">
                  <c:v>562.66650000000004</c:v>
                </c:pt>
                <c:pt idx="21">
                  <c:v>562.66650000000004</c:v>
                </c:pt>
                <c:pt idx="22">
                  <c:v>562.66650000000004</c:v>
                </c:pt>
                <c:pt idx="23">
                  <c:v>562.66650000000004</c:v>
                </c:pt>
                <c:pt idx="24">
                  <c:v>562.66650000000004</c:v>
                </c:pt>
                <c:pt idx="25">
                  <c:v>562.66650000000004</c:v>
                </c:pt>
                <c:pt idx="26">
                  <c:v>562.66650000000004</c:v>
                </c:pt>
                <c:pt idx="27">
                  <c:v>562.66650000000004</c:v>
                </c:pt>
                <c:pt idx="28">
                  <c:v>218.16579999999999</c:v>
                </c:pt>
                <c:pt idx="29">
                  <c:v>218.16579999999999</c:v>
                </c:pt>
                <c:pt idx="30">
                  <c:v>218.16579999999999</c:v>
                </c:pt>
                <c:pt idx="31">
                  <c:v>218.16579999999999</c:v>
                </c:pt>
                <c:pt idx="32">
                  <c:v>218.16579999999999</c:v>
                </c:pt>
                <c:pt idx="33">
                  <c:v>218.16579999999999</c:v>
                </c:pt>
                <c:pt idx="34">
                  <c:v>218.16579999999999</c:v>
                </c:pt>
                <c:pt idx="35">
                  <c:v>188.48169999999999</c:v>
                </c:pt>
                <c:pt idx="36">
                  <c:v>188.48169999999999</c:v>
                </c:pt>
                <c:pt idx="37">
                  <c:v>188.48169999999999</c:v>
                </c:pt>
                <c:pt idx="38">
                  <c:v>188.48169999999999</c:v>
                </c:pt>
                <c:pt idx="39">
                  <c:v>188.48169999999999</c:v>
                </c:pt>
                <c:pt idx="40">
                  <c:v>188.48169999999999</c:v>
                </c:pt>
                <c:pt idx="41">
                  <c:v>188.48169999999999</c:v>
                </c:pt>
                <c:pt idx="42">
                  <c:v>188.48169999999999</c:v>
                </c:pt>
                <c:pt idx="43">
                  <c:v>188.48169999999999</c:v>
                </c:pt>
                <c:pt idx="44">
                  <c:v>188.48169999999999</c:v>
                </c:pt>
                <c:pt idx="45">
                  <c:v>188.48169999999999</c:v>
                </c:pt>
                <c:pt idx="46">
                  <c:v>188.48169999999999</c:v>
                </c:pt>
                <c:pt idx="47">
                  <c:v>188.48169999999999</c:v>
                </c:pt>
                <c:pt idx="48">
                  <c:v>188.48169999999999</c:v>
                </c:pt>
                <c:pt idx="49">
                  <c:v>188.48169999999999</c:v>
                </c:pt>
                <c:pt idx="50">
                  <c:v>183.0763</c:v>
                </c:pt>
                <c:pt idx="51">
                  <c:v>183.0763</c:v>
                </c:pt>
                <c:pt idx="52">
                  <c:v>183.0763</c:v>
                </c:pt>
                <c:pt idx="53">
                  <c:v>183.0763</c:v>
                </c:pt>
                <c:pt idx="54">
                  <c:v>183.0763</c:v>
                </c:pt>
                <c:pt idx="55">
                  <c:v>-250.52950000000001</c:v>
                </c:pt>
                <c:pt idx="56">
                  <c:v>-250.52950000000001</c:v>
                </c:pt>
                <c:pt idx="57">
                  <c:v>-250.52950000000001</c:v>
                </c:pt>
                <c:pt idx="58">
                  <c:v>-250.52950000000001</c:v>
                </c:pt>
                <c:pt idx="59">
                  <c:v>-250.52950000000001</c:v>
                </c:pt>
                <c:pt idx="60">
                  <c:v>-843.37710000000004</c:v>
                </c:pt>
                <c:pt idx="61">
                  <c:v>-843.37710000000004</c:v>
                </c:pt>
                <c:pt idx="62">
                  <c:v>-843.37710000000004</c:v>
                </c:pt>
                <c:pt idx="63">
                  <c:v>-843.37710000000004</c:v>
                </c:pt>
                <c:pt idx="64">
                  <c:v>-843.37710000000004</c:v>
                </c:pt>
                <c:pt idx="65">
                  <c:v>-843.37710000000004</c:v>
                </c:pt>
                <c:pt idx="66">
                  <c:v>-843.37710000000004</c:v>
                </c:pt>
                <c:pt idx="67">
                  <c:v>-843.37710000000004</c:v>
                </c:pt>
                <c:pt idx="68">
                  <c:v>-843.37710000000004</c:v>
                </c:pt>
                <c:pt idx="69">
                  <c:v>-843.37710000000004</c:v>
                </c:pt>
                <c:pt idx="70">
                  <c:v>-939.27350000000001</c:v>
                </c:pt>
                <c:pt idx="71">
                  <c:v>-939.27350000000001</c:v>
                </c:pt>
                <c:pt idx="72">
                  <c:v>-939.27350000000001</c:v>
                </c:pt>
                <c:pt idx="73">
                  <c:v>-939.27350000000001</c:v>
                </c:pt>
                <c:pt idx="74">
                  <c:v>-939.27350000000001</c:v>
                </c:pt>
                <c:pt idx="75">
                  <c:v>-938.27589999999998</c:v>
                </c:pt>
                <c:pt idx="76">
                  <c:v>-938.27589999999998</c:v>
                </c:pt>
                <c:pt idx="77">
                  <c:v>-938.27589999999998</c:v>
                </c:pt>
                <c:pt idx="78">
                  <c:v>-938.27589999999998</c:v>
                </c:pt>
                <c:pt idx="79">
                  <c:v>-938.27589999999998</c:v>
                </c:pt>
                <c:pt idx="80">
                  <c:v>-938.27589999999998</c:v>
                </c:pt>
                <c:pt idx="81">
                  <c:v>-938.27589999999998</c:v>
                </c:pt>
                <c:pt idx="82">
                  <c:v>-938.27589999999998</c:v>
                </c:pt>
                <c:pt idx="83">
                  <c:v>-938.27589999999998</c:v>
                </c:pt>
                <c:pt idx="84">
                  <c:v>-938.27589999999998</c:v>
                </c:pt>
                <c:pt idx="85">
                  <c:v>-889.69489999999996</c:v>
                </c:pt>
                <c:pt idx="86">
                  <c:v>-889.69489999999996</c:v>
                </c:pt>
                <c:pt idx="87">
                  <c:v>-889.69489999999996</c:v>
                </c:pt>
                <c:pt idx="88">
                  <c:v>-889.69489999999996</c:v>
                </c:pt>
                <c:pt idx="89">
                  <c:v>-889.69489999999996</c:v>
                </c:pt>
                <c:pt idx="90">
                  <c:v>-889.69489999999996</c:v>
                </c:pt>
                <c:pt idx="91">
                  <c:v>-889.69489999999996</c:v>
                </c:pt>
                <c:pt idx="92">
                  <c:v>-889.69489999999996</c:v>
                </c:pt>
                <c:pt idx="93">
                  <c:v>-889.69489999999996</c:v>
                </c:pt>
                <c:pt idx="94">
                  <c:v>-889.69489999999996</c:v>
                </c:pt>
                <c:pt idx="95">
                  <c:v>-889.69489999999996</c:v>
                </c:pt>
                <c:pt idx="96">
                  <c:v>-889.69489999999996</c:v>
                </c:pt>
                <c:pt idx="97">
                  <c:v>-889.69489999999996</c:v>
                </c:pt>
                <c:pt idx="98">
                  <c:v>-889.69489999999996</c:v>
                </c:pt>
                <c:pt idx="99">
                  <c:v>-889.69489999999996</c:v>
                </c:pt>
                <c:pt idx="100">
                  <c:v>-1051.7013999999999</c:v>
                </c:pt>
                <c:pt idx="101">
                  <c:v>-1051.7013999999999</c:v>
                </c:pt>
                <c:pt idx="102">
                  <c:v>-1051.7013999999999</c:v>
                </c:pt>
                <c:pt idx="103">
                  <c:v>-1051.7013999999999</c:v>
                </c:pt>
                <c:pt idx="104">
                  <c:v>-1051.7013999999999</c:v>
                </c:pt>
                <c:pt idx="105">
                  <c:v>-1051.7246</c:v>
                </c:pt>
                <c:pt idx="106">
                  <c:v>-1051.7246</c:v>
                </c:pt>
                <c:pt idx="107">
                  <c:v>-1051.7246</c:v>
                </c:pt>
                <c:pt idx="108">
                  <c:v>-1051.7246</c:v>
                </c:pt>
                <c:pt idx="109">
                  <c:v>-1051.7246</c:v>
                </c:pt>
                <c:pt idx="110">
                  <c:v>-1015.5454999999999</c:v>
                </c:pt>
                <c:pt idx="111">
                  <c:v>-1015.5454999999999</c:v>
                </c:pt>
                <c:pt idx="112">
                  <c:v>-1015.5454999999999</c:v>
                </c:pt>
                <c:pt idx="113">
                  <c:v>-1015.5454999999999</c:v>
                </c:pt>
                <c:pt idx="114">
                  <c:v>-1015.5454999999999</c:v>
                </c:pt>
                <c:pt idx="115">
                  <c:v>-1015.5454999999999</c:v>
                </c:pt>
                <c:pt idx="116">
                  <c:v>-1015.5454999999999</c:v>
                </c:pt>
                <c:pt idx="117">
                  <c:v>-1015.5454999999999</c:v>
                </c:pt>
                <c:pt idx="118">
                  <c:v>-1015.5454999999999</c:v>
                </c:pt>
                <c:pt idx="119">
                  <c:v>-1015.5454999999999</c:v>
                </c:pt>
                <c:pt idx="120">
                  <c:v>-1052.7061000000001</c:v>
                </c:pt>
                <c:pt idx="121">
                  <c:v>-1052.7061000000001</c:v>
                </c:pt>
                <c:pt idx="122">
                  <c:v>39.816499999999998</c:v>
                </c:pt>
                <c:pt idx="123">
                  <c:v>49.828600000000002</c:v>
                </c:pt>
                <c:pt idx="124">
                  <c:v>49.828600000000002</c:v>
                </c:pt>
                <c:pt idx="125">
                  <c:v>49.828600000000002</c:v>
                </c:pt>
                <c:pt idx="126">
                  <c:v>49.828600000000002</c:v>
                </c:pt>
                <c:pt idx="127">
                  <c:v>49.828600000000002</c:v>
                </c:pt>
                <c:pt idx="128">
                  <c:v>49.828600000000002</c:v>
                </c:pt>
                <c:pt idx="129">
                  <c:v>49.828600000000002</c:v>
                </c:pt>
                <c:pt idx="130">
                  <c:v>49.828600000000002</c:v>
                </c:pt>
                <c:pt idx="131">
                  <c:v>49.828600000000002</c:v>
                </c:pt>
                <c:pt idx="132">
                  <c:v>49.828600000000002</c:v>
                </c:pt>
                <c:pt idx="133">
                  <c:v>64.804599999999994</c:v>
                </c:pt>
                <c:pt idx="134">
                  <c:v>64.804599999999994</c:v>
                </c:pt>
                <c:pt idx="135">
                  <c:v>64.804599999999994</c:v>
                </c:pt>
                <c:pt idx="136">
                  <c:v>64.804599999999994</c:v>
                </c:pt>
                <c:pt idx="137">
                  <c:v>64.804599999999994</c:v>
                </c:pt>
                <c:pt idx="138">
                  <c:v>64.804599999999994</c:v>
                </c:pt>
                <c:pt idx="139">
                  <c:v>64.804599999999994</c:v>
                </c:pt>
                <c:pt idx="140">
                  <c:v>64.804599999999994</c:v>
                </c:pt>
                <c:pt idx="141">
                  <c:v>64.804599999999994</c:v>
                </c:pt>
                <c:pt idx="142">
                  <c:v>64.804599999999994</c:v>
                </c:pt>
                <c:pt idx="143">
                  <c:v>63.222200000000001</c:v>
                </c:pt>
                <c:pt idx="144">
                  <c:v>63.222200000000001</c:v>
                </c:pt>
                <c:pt idx="145">
                  <c:v>63.222200000000001</c:v>
                </c:pt>
                <c:pt idx="146">
                  <c:v>63.222200000000001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221640"/>
        <c:axId val="911232616"/>
      </c:lineChart>
      <c:dateAx>
        <c:axId val="911226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28304"/>
        <c:crosses val="autoZero"/>
        <c:auto val="1"/>
        <c:lblOffset val="100"/>
        <c:baseTimeUnit val="days"/>
      </c:dateAx>
      <c:valAx>
        <c:axId val="9112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26344"/>
        <c:crosses val="autoZero"/>
        <c:crossBetween val="between"/>
      </c:valAx>
      <c:valAx>
        <c:axId val="91123261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21640"/>
        <c:crosses val="max"/>
        <c:crossBetween val="between"/>
      </c:valAx>
      <c:dateAx>
        <c:axId val="9112216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2326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ETF!$C$1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ETF!$C$2:$C$66</c:f>
              <c:numCache>
                <c:formatCode>_-* #,##0_-;\-* #,##0_-;_-* "-"??_-;_-@_-</c:formatCode>
                <c:ptCount val="65"/>
                <c:pt idx="0">
                  <c:v>62018.61</c:v>
                </c:pt>
                <c:pt idx="1">
                  <c:v>62314.13</c:v>
                </c:pt>
                <c:pt idx="2">
                  <c:v>63799.22</c:v>
                </c:pt>
                <c:pt idx="3">
                  <c:v>64605.8</c:v>
                </c:pt>
                <c:pt idx="4">
                  <c:v>68590.17</c:v>
                </c:pt>
                <c:pt idx="5">
                  <c:v>68462.41</c:v>
                </c:pt>
                <c:pt idx="6">
                  <c:v>74147.520000000004</c:v>
                </c:pt>
                <c:pt idx="7">
                  <c:v>79033.740000000005</c:v>
                </c:pt>
                <c:pt idx="8">
                  <c:v>78279.240000000005</c:v>
                </c:pt>
                <c:pt idx="9">
                  <c:v>77308.83</c:v>
                </c:pt>
                <c:pt idx="10">
                  <c:v>80616.399999999994</c:v>
                </c:pt>
                <c:pt idx="11">
                  <c:v>79812.38</c:v>
                </c:pt>
                <c:pt idx="12">
                  <c:v>80341.81</c:v>
                </c:pt>
                <c:pt idx="13">
                  <c:v>82228.789999999994</c:v>
                </c:pt>
                <c:pt idx="14">
                  <c:v>79228.41</c:v>
                </c:pt>
                <c:pt idx="15">
                  <c:v>82463.72</c:v>
                </c:pt>
                <c:pt idx="16">
                  <c:v>79388.42</c:v>
                </c:pt>
                <c:pt idx="17">
                  <c:v>75226.070000000007</c:v>
                </c:pt>
                <c:pt idx="18">
                  <c:v>82930.490000000005</c:v>
                </c:pt>
                <c:pt idx="19">
                  <c:v>84102.18</c:v>
                </c:pt>
                <c:pt idx="20">
                  <c:v>110695.77</c:v>
                </c:pt>
                <c:pt idx="21">
                  <c:v>108027.04</c:v>
                </c:pt>
                <c:pt idx="22">
                  <c:v>75454.38</c:v>
                </c:pt>
                <c:pt idx="23">
                  <c:v>82117.440000000002</c:v>
                </c:pt>
                <c:pt idx="24">
                  <c:v>76044.05</c:v>
                </c:pt>
                <c:pt idx="25">
                  <c:v>79196.460000000006</c:v>
                </c:pt>
                <c:pt idx="26">
                  <c:v>75417.73</c:v>
                </c:pt>
                <c:pt idx="27">
                  <c:v>79532.990000000005</c:v>
                </c:pt>
                <c:pt idx="28">
                  <c:v>81237.350000000006</c:v>
                </c:pt>
                <c:pt idx="29">
                  <c:v>81415.39</c:v>
                </c:pt>
                <c:pt idx="30">
                  <c:v>82010.350000000006</c:v>
                </c:pt>
                <c:pt idx="31">
                  <c:v>87942.03</c:v>
                </c:pt>
                <c:pt idx="32">
                  <c:v>96488.37</c:v>
                </c:pt>
                <c:pt idx="33">
                  <c:v>98569.54</c:v>
                </c:pt>
                <c:pt idx="34">
                  <c:v>103351.44</c:v>
                </c:pt>
                <c:pt idx="35">
                  <c:v>107689.11</c:v>
                </c:pt>
                <c:pt idx="36">
                  <c:v>110446.92</c:v>
                </c:pt>
                <c:pt idx="37">
                  <c:v>117037.9</c:v>
                </c:pt>
                <c:pt idx="38">
                  <c:v>120477.9</c:v>
                </c:pt>
                <c:pt idx="39">
                  <c:v>126752.46</c:v>
                </c:pt>
                <c:pt idx="40">
                  <c:v>127488.17</c:v>
                </c:pt>
                <c:pt idx="41">
                  <c:v>131513.04999999999</c:v>
                </c:pt>
                <c:pt idx="42">
                  <c:v>137824.46</c:v>
                </c:pt>
                <c:pt idx="43">
                  <c:v>145774.46</c:v>
                </c:pt>
                <c:pt idx="44">
                  <c:v>147809.54999999999</c:v>
                </c:pt>
                <c:pt idx="45">
                  <c:v>158165.76000000001</c:v>
                </c:pt>
                <c:pt idx="46">
                  <c:v>157515.60999999999</c:v>
                </c:pt>
                <c:pt idx="47">
                  <c:v>160797.89000000001</c:v>
                </c:pt>
                <c:pt idx="48">
                  <c:v>142617.01</c:v>
                </c:pt>
                <c:pt idx="49">
                  <c:v>153501.99</c:v>
                </c:pt>
                <c:pt idx="50">
                  <c:v>151583.18</c:v>
                </c:pt>
                <c:pt idx="51">
                  <c:v>150078.04</c:v>
                </c:pt>
                <c:pt idx="52">
                  <c:v>163897.47</c:v>
                </c:pt>
                <c:pt idx="53">
                  <c:v>169681.33</c:v>
                </c:pt>
                <c:pt idx="54">
                  <c:v>161205.81</c:v>
                </c:pt>
                <c:pt idx="55">
                  <c:v>166548.54999999999</c:v>
                </c:pt>
                <c:pt idx="56">
                  <c:v>154065.60000000001</c:v>
                </c:pt>
                <c:pt idx="57">
                  <c:v>163110.15</c:v>
                </c:pt>
                <c:pt idx="58">
                  <c:v>162064.42000000001</c:v>
                </c:pt>
                <c:pt idx="59">
                  <c:v>175106.18</c:v>
                </c:pt>
                <c:pt idx="60">
                  <c:v>181535.27</c:v>
                </c:pt>
                <c:pt idx="61">
                  <c:v>171349.55</c:v>
                </c:pt>
                <c:pt idx="62">
                  <c:v>179341.69</c:v>
                </c:pt>
                <c:pt idx="63">
                  <c:v>204339.01</c:v>
                </c:pt>
                <c:pt idx="64">
                  <c:v>205272.17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ETF!$D$1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ETF!$A$2:$A$66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ETF!$D$2:$D$66</c:f>
              <c:numCache>
                <c:formatCode>_-* #,##0_-;\-* #,##0_-;_-* "-"??_-;_-@_-</c:formatCode>
                <c:ptCount val="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36400"/>
        <c:axId val="855230128"/>
      </c:lineChart>
      <c:lineChart>
        <c:grouping val="standard"/>
        <c:varyColors val="0"/>
        <c:ser>
          <c:idx val="3"/>
          <c:order val="2"/>
          <c:tx>
            <c:strRef>
              <c:f>ETF!$E$1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ETF!$A$2:$A$66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ETF!$E$2:$E$66</c:f>
              <c:numCache>
                <c:formatCode>_-* #,##0_-;\-* #,##0_-;_-* "-"??_-;_-@_-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ETF!$F$1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ETF!$A$2:$A$66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43818</c:v>
                </c:pt>
              </c:numCache>
            </c:numRef>
          </c:cat>
          <c:val>
            <c:numRef>
              <c:f>ETF!$F$2:$F$66</c:f>
              <c:numCache>
                <c:formatCode>_-* #,##0_-;\-* #,##0_-;_-* "-"??_-;_-@_-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31696"/>
        <c:axId val="855230520"/>
      </c:lineChart>
      <c:dateAx>
        <c:axId val="8552364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30128"/>
        <c:crosses val="autoZero"/>
        <c:auto val="1"/>
        <c:lblOffset val="100"/>
        <c:baseTimeUnit val="days"/>
      </c:dateAx>
      <c:valAx>
        <c:axId val="8552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36400"/>
        <c:crosses val="autoZero"/>
        <c:crossBetween val="between"/>
      </c:valAx>
      <c:valAx>
        <c:axId val="85523052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31696"/>
        <c:crosses val="max"/>
        <c:crossBetween val="between"/>
      </c:valAx>
      <c:dateAx>
        <c:axId val="8552316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305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ETF!$U$28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ETF!$U$29:$U$175</c:f>
              <c:numCache>
                <c:formatCode>_-* #,##0_-;\-* #,##0_-;_-* "-"??_-;_-@_-</c:formatCode>
                <c:ptCount val="147"/>
                <c:pt idx="0">
                  <c:v>151189.73000000001</c:v>
                </c:pt>
                <c:pt idx="1">
                  <c:v>148622.26</c:v>
                </c:pt>
                <c:pt idx="2">
                  <c:v>145567.59</c:v>
                </c:pt>
                <c:pt idx="3">
                  <c:v>141853.07</c:v>
                </c:pt>
                <c:pt idx="4">
                  <c:v>141853.07</c:v>
                </c:pt>
                <c:pt idx="5">
                  <c:v>148800.91</c:v>
                </c:pt>
                <c:pt idx="6">
                  <c:v>153119.96</c:v>
                </c:pt>
                <c:pt idx="7">
                  <c:v>152666.53</c:v>
                </c:pt>
                <c:pt idx="8">
                  <c:v>154065.60000000001</c:v>
                </c:pt>
                <c:pt idx="9">
                  <c:v>154065.60000000001</c:v>
                </c:pt>
                <c:pt idx="10">
                  <c:v>154120.56</c:v>
                </c:pt>
                <c:pt idx="11">
                  <c:v>150254.51</c:v>
                </c:pt>
                <c:pt idx="12">
                  <c:v>155536.68</c:v>
                </c:pt>
                <c:pt idx="13">
                  <c:v>153358.96</c:v>
                </c:pt>
                <c:pt idx="14">
                  <c:v>154880.74</c:v>
                </c:pt>
                <c:pt idx="15">
                  <c:v>155592.51999999999</c:v>
                </c:pt>
                <c:pt idx="16">
                  <c:v>156224.26</c:v>
                </c:pt>
                <c:pt idx="17">
                  <c:v>156104.54</c:v>
                </c:pt>
                <c:pt idx="18">
                  <c:v>157343.01</c:v>
                </c:pt>
                <c:pt idx="19">
                  <c:v>159022.57999999999</c:v>
                </c:pt>
                <c:pt idx="20">
                  <c:v>159459.82999999999</c:v>
                </c:pt>
                <c:pt idx="21">
                  <c:v>160611.79</c:v>
                </c:pt>
                <c:pt idx="22">
                  <c:v>160648.71</c:v>
                </c:pt>
                <c:pt idx="23">
                  <c:v>160448.53</c:v>
                </c:pt>
                <c:pt idx="24">
                  <c:v>158329.13</c:v>
                </c:pt>
                <c:pt idx="25">
                  <c:v>158548.98000000001</c:v>
                </c:pt>
                <c:pt idx="26">
                  <c:v>158729.82999999999</c:v>
                </c:pt>
                <c:pt idx="27">
                  <c:v>160140.31</c:v>
                </c:pt>
                <c:pt idx="28">
                  <c:v>159377.87</c:v>
                </c:pt>
                <c:pt idx="29">
                  <c:v>159178</c:v>
                </c:pt>
                <c:pt idx="30">
                  <c:v>161728.25</c:v>
                </c:pt>
                <c:pt idx="31">
                  <c:v>163110.15</c:v>
                </c:pt>
                <c:pt idx="32">
                  <c:v>163203.21</c:v>
                </c:pt>
                <c:pt idx="33">
                  <c:v>164392.39000000001</c:v>
                </c:pt>
                <c:pt idx="34">
                  <c:v>163494.21</c:v>
                </c:pt>
                <c:pt idx="35">
                  <c:v>158025.43</c:v>
                </c:pt>
                <c:pt idx="36">
                  <c:v>160065.19</c:v>
                </c:pt>
                <c:pt idx="37">
                  <c:v>160526.04</c:v>
                </c:pt>
                <c:pt idx="38">
                  <c:v>160166.47</c:v>
                </c:pt>
                <c:pt idx="39">
                  <c:v>161906.62</c:v>
                </c:pt>
                <c:pt idx="40">
                  <c:v>159826.26</c:v>
                </c:pt>
                <c:pt idx="41">
                  <c:v>160019.25</c:v>
                </c:pt>
                <c:pt idx="42">
                  <c:v>160316.76</c:v>
                </c:pt>
                <c:pt idx="43">
                  <c:v>159869.1</c:v>
                </c:pt>
                <c:pt idx="44">
                  <c:v>160793.93</c:v>
                </c:pt>
                <c:pt idx="45">
                  <c:v>162623.37</c:v>
                </c:pt>
                <c:pt idx="46">
                  <c:v>162493.06</c:v>
                </c:pt>
                <c:pt idx="47">
                  <c:v>162394.98000000001</c:v>
                </c:pt>
                <c:pt idx="48">
                  <c:v>162064.42000000001</c:v>
                </c:pt>
                <c:pt idx="49">
                  <c:v>163186.23999999999</c:v>
                </c:pt>
                <c:pt idx="50">
                  <c:v>163607.28</c:v>
                </c:pt>
                <c:pt idx="51">
                  <c:v>163426.22</c:v>
                </c:pt>
                <c:pt idx="52">
                  <c:v>162357.59</c:v>
                </c:pt>
                <c:pt idx="53">
                  <c:v>161059.70000000001</c:v>
                </c:pt>
                <c:pt idx="54">
                  <c:v>160739.09</c:v>
                </c:pt>
                <c:pt idx="55">
                  <c:v>163559.51</c:v>
                </c:pt>
                <c:pt idx="56">
                  <c:v>164150.23000000001</c:v>
                </c:pt>
                <c:pt idx="57">
                  <c:v>165280.99</c:v>
                </c:pt>
                <c:pt idx="58">
                  <c:v>165199.09</c:v>
                </c:pt>
                <c:pt idx="59">
                  <c:v>165879.60999999999</c:v>
                </c:pt>
                <c:pt idx="60">
                  <c:v>169299.92</c:v>
                </c:pt>
                <c:pt idx="61">
                  <c:v>169369.44</c:v>
                </c:pt>
                <c:pt idx="62">
                  <c:v>168109.57</c:v>
                </c:pt>
                <c:pt idx="63">
                  <c:v>169992.71</c:v>
                </c:pt>
                <c:pt idx="64">
                  <c:v>166771.76</c:v>
                </c:pt>
                <c:pt idx="65">
                  <c:v>172864.53</c:v>
                </c:pt>
                <c:pt idx="66">
                  <c:v>174118.39999999999</c:v>
                </c:pt>
                <c:pt idx="67">
                  <c:v>173275.81</c:v>
                </c:pt>
                <c:pt idx="68">
                  <c:v>173975.65</c:v>
                </c:pt>
                <c:pt idx="69">
                  <c:v>175106.18</c:v>
                </c:pt>
                <c:pt idx="70">
                  <c:v>173026.04</c:v>
                </c:pt>
                <c:pt idx="71">
                  <c:v>173068.23</c:v>
                </c:pt>
                <c:pt idx="72">
                  <c:v>173379.13</c:v>
                </c:pt>
                <c:pt idx="73">
                  <c:v>173799.03</c:v>
                </c:pt>
                <c:pt idx="74">
                  <c:v>174601.5</c:v>
                </c:pt>
                <c:pt idx="75">
                  <c:v>176733.46</c:v>
                </c:pt>
                <c:pt idx="76">
                  <c:v>175823.65</c:v>
                </c:pt>
                <c:pt idx="77">
                  <c:v>176435.63</c:v>
                </c:pt>
                <c:pt idx="78">
                  <c:v>176428.2</c:v>
                </c:pt>
                <c:pt idx="79">
                  <c:v>177587.1</c:v>
                </c:pt>
                <c:pt idx="80">
                  <c:v>177435.12</c:v>
                </c:pt>
                <c:pt idx="81">
                  <c:v>177545.21</c:v>
                </c:pt>
                <c:pt idx="82">
                  <c:v>177052.42</c:v>
                </c:pt>
                <c:pt idx="83">
                  <c:v>177422.54</c:v>
                </c:pt>
                <c:pt idx="84">
                  <c:v>177422.54</c:v>
                </c:pt>
                <c:pt idx="85">
                  <c:v>179201.18</c:v>
                </c:pt>
                <c:pt idx="86">
                  <c:v>180775.88</c:v>
                </c:pt>
                <c:pt idx="87">
                  <c:v>180398.9</c:v>
                </c:pt>
                <c:pt idx="88">
                  <c:v>180295.4</c:v>
                </c:pt>
                <c:pt idx="89">
                  <c:v>181144.76</c:v>
                </c:pt>
                <c:pt idx="90">
                  <c:v>181422.98</c:v>
                </c:pt>
                <c:pt idx="91">
                  <c:v>181535.27</c:v>
                </c:pt>
                <c:pt idx="92">
                  <c:v>180235.5</c:v>
                </c:pt>
                <c:pt idx="93">
                  <c:v>179915.63</c:v>
                </c:pt>
                <c:pt idx="94">
                  <c:v>181617.38</c:v>
                </c:pt>
                <c:pt idx="95">
                  <c:v>180933.12</c:v>
                </c:pt>
                <c:pt idx="96">
                  <c:v>177873.18</c:v>
                </c:pt>
                <c:pt idx="97">
                  <c:v>177618.23</c:v>
                </c:pt>
                <c:pt idx="98">
                  <c:v>177145.15</c:v>
                </c:pt>
                <c:pt idx="99">
                  <c:v>177913.86</c:v>
                </c:pt>
                <c:pt idx="100">
                  <c:v>172832.54</c:v>
                </c:pt>
                <c:pt idx="101">
                  <c:v>174348.89</c:v>
                </c:pt>
                <c:pt idx="102">
                  <c:v>175391.86</c:v>
                </c:pt>
                <c:pt idx="103">
                  <c:v>176922.2</c:v>
                </c:pt>
                <c:pt idx="104">
                  <c:v>175900.39</c:v>
                </c:pt>
                <c:pt idx="105">
                  <c:v>177332.25</c:v>
                </c:pt>
                <c:pt idx="106">
                  <c:v>178871.15</c:v>
                </c:pt>
                <c:pt idx="107">
                  <c:v>178369.22</c:v>
                </c:pt>
                <c:pt idx="108">
                  <c:v>176146.71</c:v>
                </c:pt>
                <c:pt idx="109">
                  <c:v>176578.26</c:v>
                </c:pt>
                <c:pt idx="110">
                  <c:v>175959.77</c:v>
                </c:pt>
                <c:pt idx="111">
                  <c:v>174310.31</c:v>
                </c:pt>
                <c:pt idx="112">
                  <c:v>173158.79</c:v>
                </c:pt>
                <c:pt idx="113">
                  <c:v>173526.54</c:v>
                </c:pt>
                <c:pt idx="114">
                  <c:v>171349.55</c:v>
                </c:pt>
                <c:pt idx="115">
                  <c:v>170770.3</c:v>
                </c:pt>
                <c:pt idx="116">
                  <c:v>174471.15</c:v>
                </c:pt>
                <c:pt idx="117">
                  <c:v>175960.95999999999</c:v>
                </c:pt>
                <c:pt idx="118">
                  <c:v>177173.26</c:v>
                </c:pt>
                <c:pt idx="119">
                  <c:v>178921.47</c:v>
                </c:pt>
                <c:pt idx="120">
                  <c:v>179374.55</c:v>
                </c:pt>
                <c:pt idx="121">
                  <c:v>179341.69</c:v>
                </c:pt>
                <c:pt idx="122">
                  <c:v>203894.09</c:v>
                </c:pt>
                <c:pt idx="123">
                  <c:v>201816.76</c:v>
                </c:pt>
                <c:pt idx="124">
                  <c:v>201762.28</c:v>
                </c:pt>
                <c:pt idx="125">
                  <c:v>201035.46</c:v>
                </c:pt>
                <c:pt idx="126">
                  <c:v>200723.93</c:v>
                </c:pt>
                <c:pt idx="127">
                  <c:v>201126.39999999999</c:v>
                </c:pt>
                <c:pt idx="128">
                  <c:v>203715.87</c:v>
                </c:pt>
                <c:pt idx="129">
                  <c:v>204109.14</c:v>
                </c:pt>
                <c:pt idx="130">
                  <c:v>205080.26</c:v>
                </c:pt>
                <c:pt idx="131">
                  <c:v>205080.26</c:v>
                </c:pt>
                <c:pt idx="132">
                  <c:v>204339.01</c:v>
                </c:pt>
                <c:pt idx="133">
                  <c:v>202654.52</c:v>
                </c:pt>
                <c:pt idx="134">
                  <c:v>201318</c:v>
                </c:pt>
                <c:pt idx="135">
                  <c:v>202526.58</c:v>
                </c:pt>
                <c:pt idx="136">
                  <c:v>202946.03</c:v>
                </c:pt>
                <c:pt idx="137">
                  <c:v>204676.45</c:v>
                </c:pt>
                <c:pt idx="138">
                  <c:v>199549.28</c:v>
                </c:pt>
                <c:pt idx="139">
                  <c:v>199371.44</c:v>
                </c:pt>
                <c:pt idx="140">
                  <c:v>199900.75</c:v>
                </c:pt>
                <c:pt idx="141">
                  <c:v>201662.73</c:v>
                </c:pt>
                <c:pt idx="142">
                  <c:v>201707.85</c:v>
                </c:pt>
                <c:pt idx="143">
                  <c:v>204336.53</c:v>
                </c:pt>
                <c:pt idx="144">
                  <c:v>204379.21</c:v>
                </c:pt>
                <c:pt idx="145">
                  <c:v>204401.33</c:v>
                </c:pt>
                <c:pt idx="146">
                  <c:v>205272.17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ETF!$V$28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ETF!$S$29:$S$175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ETF!$V$29:$V$175</c:f>
              <c:numCache>
                <c:formatCode>#,##0_ ;[Red]\-#,##0\ </c:formatCode>
                <c:ptCount val="147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32872"/>
        <c:axId val="855250512"/>
      </c:lineChart>
      <c:lineChart>
        <c:grouping val="standard"/>
        <c:varyColors val="0"/>
        <c:ser>
          <c:idx val="3"/>
          <c:order val="2"/>
          <c:tx>
            <c:strRef>
              <c:f>ETF!$W$28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ETF!$S$29:$S$175</c:f>
              <c:numCache>
                <c:formatCode>m/d/yyyy</c:formatCode>
                <c:ptCount val="147"/>
                <c:pt idx="0">
                  <c:v>43453</c:v>
                </c:pt>
                <c:pt idx="1">
                  <c:v>43454</c:v>
                </c:pt>
                <c:pt idx="2">
                  <c:v>43455</c:v>
                </c:pt>
                <c:pt idx="3">
                  <c:v>43458</c:v>
                </c:pt>
                <c:pt idx="4">
                  <c:v>43459</c:v>
                </c:pt>
                <c:pt idx="5">
                  <c:v>43460</c:v>
                </c:pt>
                <c:pt idx="6">
                  <c:v>43461</c:v>
                </c:pt>
                <c:pt idx="7">
                  <c:v>43462</c:v>
                </c:pt>
                <c:pt idx="8">
                  <c:v>43465</c:v>
                </c:pt>
                <c:pt idx="9">
                  <c:v>43466</c:v>
                </c:pt>
                <c:pt idx="10">
                  <c:v>43467</c:v>
                </c:pt>
                <c:pt idx="11">
                  <c:v>43468</c:v>
                </c:pt>
                <c:pt idx="12">
                  <c:v>43469</c:v>
                </c:pt>
                <c:pt idx="13">
                  <c:v>43472</c:v>
                </c:pt>
                <c:pt idx="14">
                  <c:v>43473</c:v>
                </c:pt>
                <c:pt idx="15">
                  <c:v>43474</c:v>
                </c:pt>
                <c:pt idx="16">
                  <c:v>43475</c:v>
                </c:pt>
                <c:pt idx="17">
                  <c:v>43476</c:v>
                </c:pt>
                <c:pt idx="18">
                  <c:v>43479</c:v>
                </c:pt>
                <c:pt idx="19">
                  <c:v>43480</c:v>
                </c:pt>
                <c:pt idx="20">
                  <c:v>43481</c:v>
                </c:pt>
                <c:pt idx="21">
                  <c:v>43482</c:v>
                </c:pt>
                <c:pt idx="22">
                  <c:v>43483</c:v>
                </c:pt>
                <c:pt idx="23">
                  <c:v>43486</c:v>
                </c:pt>
                <c:pt idx="24">
                  <c:v>43487</c:v>
                </c:pt>
                <c:pt idx="25">
                  <c:v>43488</c:v>
                </c:pt>
                <c:pt idx="26">
                  <c:v>43489</c:v>
                </c:pt>
                <c:pt idx="27">
                  <c:v>43490</c:v>
                </c:pt>
                <c:pt idx="28">
                  <c:v>43493</c:v>
                </c:pt>
                <c:pt idx="29">
                  <c:v>43494</c:v>
                </c:pt>
                <c:pt idx="30">
                  <c:v>43495</c:v>
                </c:pt>
                <c:pt idx="31">
                  <c:v>43496</c:v>
                </c:pt>
                <c:pt idx="32">
                  <c:v>43497</c:v>
                </c:pt>
                <c:pt idx="33">
                  <c:v>43500</c:v>
                </c:pt>
                <c:pt idx="34">
                  <c:v>43504</c:v>
                </c:pt>
                <c:pt idx="35">
                  <c:v>43507</c:v>
                </c:pt>
                <c:pt idx="36">
                  <c:v>43508</c:v>
                </c:pt>
                <c:pt idx="37">
                  <c:v>43509</c:v>
                </c:pt>
                <c:pt idx="38">
                  <c:v>43510</c:v>
                </c:pt>
                <c:pt idx="39">
                  <c:v>43511</c:v>
                </c:pt>
                <c:pt idx="40">
                  <c:v>43514</c:v>
                </c:pt>
                <c:pt idx="41">
                  <c:v>43515</c:v>
                </c:pt>
                <c:pt idx="42">
                  <c:v>43516</c:v>
                </c:pt>
                <c:pt idx="43">
                  <c:v>43517</c:v>
                </c:pt>
                <c:pt idx="44">
                  <c:v>43518</c:v>
                </c:pt>
                <c:pt idx="45">
                  <c:v>43521</c:v>
                </c:pt>
                <c:pt idx="46">
                  <c:v>43522</c:v>
                </c:pt>
                <c:pt idx="47">
                  <c:v>43523</c:v>
                </c:pt>
                <c:pt idx="48">
                  <c:v>43524</c:v>
                </c:pt>
                <c:pt idx="49">
                  <c:v>43525</c:v>
                </c:pt>
                <c:pt idx="50">
                  <c:v>43528</c:v>
                </c:pt>
                <c:pt idx="51">
                  <c:v>43529</c:v>
                </c:pt>
                <c:pt idx="52">
                  <c:v>43530</c:v>
                </c:pt>
                <c:pt idx="53">
                  <c:v>43531</c:v>
                </c:pt>
                <c:pt idx="54">
                  <c:v>43532</c:v>
                </c:pt>
                <c:pt idx="55">
                  <c:v>43535</c:v>
                </c:pt>
                <c:pt idx="56">
                  <c:v>43536</c:v>
                </c:pt>
                <c:pt idx="57">
                  <c:v>43537</c:v>
                </c:pt>
                <c:pt idx="58">
                  <c:v>43538</c:v>
                </c:pt>
                <c:pt idx="59">
                  <c:v>43539</c:v>
                </c:pt>
                <c:pt idx="60">
                  <c:v>43542</c:v>
                </c:pt>
                <c:pt idx="61">
                  <c:v>43543</c:v>
                </c:pt>
                <c:pt idx="62">
                  <c:v>43544</c:v>
                </c:pt>
                <c:pt idx="63">
                  <c:v>43545</c:v>
                </c:pt>
                <c:pt idx="64">
                  <c:v>43546</c:v>
                </c:pt>
                <c:pt idx="65">
                  <c:v>43549</c:v>
                </c:pt>
                <c:pt idx="66">
                  <c:v>43550</c:v>
                </c:pt>
                <c:pt idx="67">
                  <c:v>43551</c:v>
                </c:pt>
                <c:pt idx="68">
                  <c:v>43552</c:v>
                </c:pt>
                <c:pt idx="69">
                  <c:v>43553</c:v>
                </c:pt>
                <c:pt idx="70">
                  <c:v>43556</c:v>
                </c:pt>
                <c:pt idx="71">
                  <c:v>43557</c:v>
                </c:pt>
                <c:pt idx="72">
                  <c:v>43558</c:v>
                </c:pt>
                <c:pt idx="73">
                  <c:v>43559</c:v>
                </c:pt>
                <c:pt idx="74">
                  <c:v>43560</c:v>
                </c:pt>
                <c:pt idx="75">
                  <c:v>43563</c:v>
                </c:pt>
                <c:pt idx="76">
                  <c:v>43564</c:v>
                </c:pt>
                <c:pt idx="77">
                  <c:v>43565</c:v>
                </c:pt>
                <c:pt idx="78">
                  <c:v>43566</c:v>
                </c:pt>
                <c:pt idx="79">
                  <c:v>43567</c:v>
                </c:pt>
                <c:pt idx="80">
                  <c:v>43570</c:v>
                </c:pt>
                <c:pt idx="81">
                  <c:v>43571</c:v>
                </c:pt>
                <c:pt idx="82">
                  <c:v>43572</c:v>
                </c:pt>
                <c:pt idx="83">
                  <c:v>43573</c:v>
                </c:pt>
                <c:pt idx="84">
                  <c:v>43574</c:v>
                </c:pt>
                <c:pt idx="85">
                  <c:v>43577</c:v>
                </c:pt>
                <c:pt idx="86">
                  <c:v>43578</c:v>
                </c:pt>
                <c:pt idx="87">
                  <c:v>43579</c:v>
                </c:pt>
                <c:pt idx="88">
                  <c:v>43580</c:v>
                </c:pt>
                <c:pt idx="89">
                  <c:v>43581</c:v>
                </c:pt>
                <c:pt idx="90">
                  <c:v>43584</c:v>
                </c:pt>
                <c:pt idx="91">
                  <c:v>43585</c:v>
                </c:pt>
                <c:pt idx="92">
                  <c:v>43586</c:v>
                </c:pt>
                <c:pt idx="93">
                  <c:v>43587</c:v>
                </c:pt>
                <c:pt idx="94">
                  <c:v>43588</c:v>
                </c:pt>
                <c:pt idx="95">
                  <c:v>43591</c:v>
                </c:pt>
                <c:pt idx="96">
                  <c:v>43592</c:v>
                </c:pt>
                <c:pt idx="97">
                  <c:v>43593</c:v>
                </c:pt>
                <c:pt idx="98">
                  <c:v>43594</c:v>
                </c:pt>
                <c:pt idx="99">
                  <c:v>43595</c:v>
                </c:pt>
                <c:pt idx="100">
                  <c:v>43598</c:v>
                </c:pt>
                <c:pt idx="101">
                  <c:v>43599</c:v>
                </c:pt>
                <c:pt idx="102">
                  <c:v>43600</c:v>
                </c:pt>
                <c:pt idx="103">
                  <c:v>43601</c:v>
                </c:pt>
                <c:pt idx="104">
                  <c:v>43602</c:v>
                </c:pt>
                <c:pt idx="105">
                  <c:v>43605</c:v>
                </c:pt>
                <c:pt idx="106">
                  <c:v>43606</c:v>
                </c:pt>
                <c:pt idx="107">
                  <c:v>43607</c:v>
                </c:pt>
                <c:pt idx="108">
                  <c:v>43608</c:v>
                </c:pt>
                <c:pt idx="109">
                  <c:v>43609</c:v>
                </c:pt>
                <c:pt idx="110">
                  <c:v>43612</c:v>
                </c:pt>
                <c:pt idx="111">
                  <c:v>43613</c:v>
                </c:pt>
                <c:pt idx="112">
                  <c:v>43614</c:v>
                </c:pt>
                <c:pt idx="113">
                  <c:v>43615</c:v>
                </c:pt>
                <c:pt idx="114">
                  <c:v>43616</c:v>
                </c:pt>
                <c:pt idx="115">
                  <c:v>43619</c:v>
                </c:pt>
                <c:pt idx="116">
                  <c:v>43620</c:v>
                </c:pt>
                <c:pt idx="117">
                  <c:v>43621</c:v>
                </c:pt>
                <c:pt idx="118">
                  <c:v>43622</c:v>
                </c:pt>
                <c:pt idx="119">
                  <c:v>43623</c:v>
                </c:pt>
                <c:pt idx="120">
                  <c:v>43626</c:v>
                </c:pt>
                <c:pt idx="121">
                  <c:v>43627</c:v>
                </c:pt>
                <c:pt idx="122">
                  <c:v>43784</c:v>
                </c:pt>
                <c:pt idx="123">
                  <c:v>43787</c:v>
                </c:pt>
                <c:pt idx="124">
                  <c:v>43788</c:v>
                </c:pt>
                <c:pt idx="125">
                  <c:v>43789</c:v>
                </c:pt>
                <c:pt idx="126">
                  <c:v>43790</c:v>
                </c:pt>
                <c:pt idx="127">
                  <c:v>43791</c:v>
                </c:pt>
                <c:pt idx="128">
                  <c:v>43794</c:v>
                </c:pt>
                <c:pt idx="129">
                  <c:v>43795</c:v>
                </c:pt>
                <c:pt idx="130">
                  <c:v>43796</c:v>
                </c:pt>
                <c:pt idx="131">
                  <c:v>43797</c:v>
                </c:pt>
                <c:pt idx="132">
                  <c:v>43798</c:v>
                </c:pt>
                <c:pt idx="133">
                  <c:v>43801</c:v>
                </c:pt>
                <c:pt idx="134">
                  <c:v>43802</c:v>
                </c:pt>
                <c:pt idx="135">
                  <c:v>43803</c:v>
                </c:pt>
                <c:pt idx="136">
                  <c:v>43804</c:v>
                </c:pt>
                <c:pt idx="137">
                  <c:v>43805</c:v>
                </c:pt>
                <c:pt idx="138">
                  <c:v>43808</c:v>
                </c:pt>
                <c:pt idx="139">
                  <c:v>43809</c:v>
                </c:pt>
                <c:pt idx="140">
                  <c:v>43810</c:v>
                </c:pt>
                <c:pt idx="141">
                  <c:v>43811</c:v>
                </c:pt>
                <c:pt idx="142">
                  <c:v>43812</c:v>
                </c:pt>
                <c:pt idx="143">
                  <c:v>43815</c:v>
                </c:pt>
                <c:pt idx="144">
                  <c:v>43816</c:v>
                </c:pt>
                <c:pt idx="145">
                  <c:v>43817</c:v>
                </c:pt>
                <c:pt idx="146">
                  <c:v>43818</c:v>
                </c:pt>
              </c:numCache>
            </c:numRef>
          </c:cat>
          <c:val>
            <c:numRef>
              <c:f>ETF!$W$29:$W$175</c:f>
              <c:numCache>
                <c:formatCode>#,##0_ ;[Red]\-#,##0\ </c:formatCode>
                <c:ptCount val="147"/>
              </c:numCache>
            </c:numRef>
          </c:val>
          <c:smooth val="0"/>
        </c:ser>
        <c:ser>
          <c:idx val="0"/>
          <c:order val="3"/>
          <c:tx>
            <c:strRef>
              <c:f>ETF!$Y$28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ETF!$Y$29:$Y$175</c:f>
              <c:numCache>
                <c:formatCode>#,##0_ ;[Red]\-#,##0\ </c:formatCode>
                <c:ptCount val="147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48552"/>
        <c:axId val="855247768"/>
      </c:lineChart>
      <c:dateAx>
        <c:axId val="855232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50512"/>
        <c:crosses val="autoZero"/>
        <c:auto val="1"/>
        <c:lblOffset val="100"/>
        <c:baseTimeUnit val="days"/>
      </c:dateAx>
      <c:valAx>
        <c:axId val="85525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32872"/>
        <c:crosses val="autoZero"/>
        <c:crossBetween val="between"/>
      </c:valAx>
      <c:valAx>
        <c:axId val="85524776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48552"/>
        <c:crosses val="max"/>
        <c:crossBetween val="between"/>
      </c:valAx>
      <c:dateAx>
        <c:axId val="8552485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477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8"/>
  <sheetViews>
    <sheetView tabSelected="1" topLeftCell="A85" workbookViewId="0">
      <selection activeCell="B110" sqref="B110"/>
    </sheetView>
  </sheetViews>
  <sheetFormatPr defaultRowHeight="12" x14ac:dyDescent="0.2"/>
  <cols>
    <col min="1" max="1" width="29.140625" style="5" bestFit="1" customWidth="1"/>
    <col min="2" max="2" width="9.28515625" style="5" bestFit="1" customWidth="1"/>
    <col min="3" max="3" width="9" style="5" bestFit="1" customWidth="1"/>
    <col min="4" max="4" width="9.28515625" style="5" bestFit="1" customWidth="1"/>
    <col min="5" max="7" width="9" style="5" bestFit="1" customWidth="1"/>
    <col min="8" max="8" width="10" style="5" bestFit="1" customWidth="1"/>
    <col min="9" max="9" width="4.85546875" style="5" bestFit="1" customWidth="1"/>
    <col min="10" max="12" width="9" style="5" bestFit="1" customWidth="1"/>
    <col min="13" max="13" width="7" style="5" bestFit="1" customWidth="1"/>
    <col min="14" max="14" width="4.42578125" style="5" bestFit="1" customWidth="1"/>
    <col min="15" max="17" width="9" style="5" bestFit="1" customWidth="1"/>
    <col min="18" max="18" width="6.7109375" style="5" bestFit="1" customWidth="1"/>
    <col min="19" max="19" width="5" style="5" bestFit="1" customWidth="1"/>
    <col min="20" max="20" width="2.7109375" style="5" customWidth="1"/>
    <col min="21" max="25" width="9" style="5" bestFit="1" customWidth="1"/>
    <col min="26" max="26" width="11" style="5" bestFit="1" customWidth="1"/>
    <col min="27" max="27" width="9" style="5" bestFit="1" customWidth="1"/>
    <col min="28" max="16384" width="9.140625" style="5"/>
  </cols>
  <sheetData>
    <row r="1" spans="1:27" x14ac:dyDescent="0.2">
      <c r="B1" s="7">
        <v>43447</v>
      </c>
      <c r="C1" s="7">
        <v>43458</v>
      </c>
      <c r="D1" s="7">
        <v>43812</v>
      </c>
      <c r="E1" s="7">
        <v>43447</v>
      </c>
      <c r="F1" s="7">
        <v>43458</v>
      </c>
      <c r="G1" s="7">
        <v>43812</v>
      </c>
      <c r="H1" s="7" t="s">
        <v>14</v>
      </c>
      <c r="I1" s="7"/>
      <c r="J1" s="7">
        <v>43447</v>
      </c>
      <c r="K1" s="7">
        <v>43458</v>
      </c>
      <c r="L1" s="7">
        <v>43812</v>
      </c>
      <c r="M1" s="5" t="s">
        <v>15</v>
      </c>
      <c r="O1" s="7">
        <v>43447</v>
      </c>
      <c r="P1" s="7">
        <v>43458</v>
      </c>
      <c r="Q1" s="7">
        <v>43812</v>
      </c>
      <c r="R1" s="5" t="s">
        <v>16</v>
      </c>
    </row>
    <row r="2" spans="1:27" x14ac:dyDescent="0.2">
      <c r="A2" s="5" t="s">
        <v>59</v>
      </c>
      <c r="B2" s="5">
        <v>8</v>
      </c>
      <c r="C2" s="5">
        <v>8</v>
      </c>
      <c r="D2" s="5">
        <v>9</v>
      </c>
      <c r="E2" s="8">
        <v>53137.63</v>
      </c>
      <c r="F2" s="8">
        <v>49358.080000000002</v>
      </c>
      <c r="G2" s="11">
        <v>61376.74</v>
      </c>
      <c r="H2" s="12">
        <f>G2/E2-1</f>
        <v>0.15505226710336917</v>
      </c>
      <c r="I2" s="13"/>
      <c r="J2" s="10">
        <v>50089</v>
      </c>
      <c r="K2" s="10">
        <v>49977</v>
      </c>
      <c r="L2" s="10">
        <v>53300</v>
      </c>
      <c r="M2" s="10">
        <f t="shared" ref="M2:M36" si="0">L2-J2</f>
        <v>3211</v>
      </c>
      <c r="N2" s="10"/>
      <c r="O2" s="10">
        <v>3461</v>
      </c>
      <c r="P2" s="10">
        <v>3518</v>
      </c>
      <c r="Q2" s="10">
        <v>4578</v>
      </c>
      <c r="R2" s="10">
        <f t="shared" ref="R2:R36" si="1">Q2-O2</f>
        <v>1117</v>
      </c>
      <c r="U2" s="14">
        <f t="shared" ref="U2:U36" si="2">E2/O2</f>
        <v>15.353259173649233</v>
      </c>
      <c r="V2" s="14">
        <f t="shared" ref="V2:V36" si="3">F2/P2</f>
        <v>14.030153496304719</v>
      </c>
      <c r="W2" s="14">
        <f t="shared" ref="W2:W36" si="4">G2/Q2</f>
        <v>13.406889471384885</v>
      </c>
      <c r="X2" s="14">
        <f t="shared" ref="X2:X36" si="5">E2/J2</f>
        <v>1.0608642616143265</v>
      </c>
      <c r="Y2" s="14">
        <f t="shared" ref="Y2:Y36" si="6">G2/L2</f>
        <v>1.1515335834896809</v>
      </c>
      <c r="Z2" s="15">
        <f t="shared" ref="Z2:Z36" si="7">O2/J2</f>
        <v>6.9097007326958018E-2</v>
      </c>
      <c r="AA2" s="15">
        <f t="shared" ref="AA2:AA36" si="8">Q2/L2</f>
        <v>8.589118198874296E-2</v>
      </c>
    </row>
    <row r="3" spans="1:27" x14ac:dyDescent="0.2">
      <c r="A3" s="5" t="s">
        <v>33</v>
      </c>
      <c r="B3" s="5">
        <v>211</v>
      </c>
      <c r="C3" s="5">
        <v>211</v>
      </c>
      <c r="D3" s="5">
        <v>233</v>
      </c>
      <c r="E3" s="8">
        <v>453679.99</v>
      </c>
      <c r="F3" s="8">
        <v>414831.88</v>
      </c>
      <c r="G3" s="11">
        <v>511151.08</v>
      </c>
      <c r="H3" s="12">
        <f t="shared" ref="H3:H36" si="9">G3/E3-1</f>
        <v>0.1266775949276493</v>
      </c>
      <c r="I3" s="13"/>
      <c r="J3" s="10">
        <v>142462</v>
      </c>
      <c r="K3" s="10">
        <v>142575</v>
      </c>
      <c r="L3" s="10">
        <v>142446</v>
      </c>
      <c r="M3" s="10">
        <f t="shared" si="0"/>
        <v>-16</v>
      </c>
      <c r="N3" s="10"/>
      <c r="O3" s="10">
        <v>56186</v>
      </c>
      <c r="P3" s="10">
        <v>56164</v>
      </c>
      <c r="Q3" s="10">
        <v>31511</v>
      </c>
      <c r="R3" s="10">
        <f t="shared" si="1"/>
        <v>-24675</v>
      </c>
      <c r="U3" s="14">
        <f t="shared" si="2"/>
        <v>8.0746091553055912</v>
      </c>
      <c r="V3" s="14">
        <f t="shared" si="3"/>
        <v>7.3860814756783704</v>
      </c>
      <c r="W3" s="14">
        <f t="shared" si="4"/>
        <v>16.221353812954206</v>
      </c>
      <c r="X3" s="14">
        <f t="shared" si="5"/>
        <v>3.1845684463225279</v>
      </c>
      <c r="Y3" s="14">
        <f t="shared" si="6"/>
        <v>3.5883849318338177</v>
      </c>
      <c r="Z3" s="15">
        <f t="shared" si="7"/>
        <v>0.39439289073577516</v>
      </c>
      <c r="AA3" s="15">
        <f t="shared" si="8"/>
        <v>0.22121365289302614</v>
      </c>
    </row>
    <row r="4" spans="1:27" x14ac:dyDescent="0.2">
      <c r="A4" s="5" t="s">
        <v>53</v>
      </c>
      <c r="B4" s="5">
        <v>224</v>
      </c>
      <c r="C4" s="5">
        <v>224</v>
      </c>
      <c r="D4" s="5">
        <v>223</v>
      </c>
      <c r="E4" s="8">
        <v>57010.57</v>
      </c>
      <c r="F4" s="8">
        <v>54456.05</v>
      </c>
      <c r="G4" s="11">
        <v>104920.04</v>
      </c>
      <c r="H4" s="12">
        <f t="shared" si="9"/>
        <v>0.84036118214569666</v>
      </c>
      <c r="I4" s="13"/>
      <c r="J4" s="10">
        <v>4840</v>
      </c>
      <c r="K4" s="10">
        <v>4840</v>
      </c>
      <c r="L4" s="10">
        <v>6261</v>
      </c>
      <c r="M4" s="10">
        <f t="shared" si="0"/>
        <v>1421</v>
      </c>
      <c r="N4" s="10"/>
      <c r="O4" s="10">
        <v>2187</v>
      </c>
      <c r="P4" s="10">
        <v>2060</v>
      </c>
      <c r="Q4" s="10">
        <v>5404</v>
      </c>
      <c r="R4" s="10">
        <f t="shared" si="1"/>
        <v>3217</v>
      </c>
      <c r="U4" s="14">
        <f t="shared" ref="U4:U26" si="10">E4/O4</f>
        <v>26.067933241883861</v>
      </c>
      <c r="V4" s="14">
        <f t="shared" ref="V4:V26" si="11">F4/P4</f>
        <v>26.43497572815534</v>
      </c>
      <c r="W4" s="14">
        <f t="shared" ref="W4:W26" si="12">G4/Q4</f>
        <v>19.415255366395261</v>
      </c>
      <c r="X4" s="14">
        <f t="shared" ref="X4:X26" si="13">E4/J4</f>
        <v>11.779043388429752</v>
      </c>
      <c r="Y4" s="14">
        <f t="shared" ref="Y4:Y26" si="14">G4/L4</f>
        <v>16.757712825427248</v>
      </c>
      <c r="Z4" s="15">
        <f t="shared" ref="Z4:Z26" si="15">O4/J4</f>
        <v>0.45185950413223142</v>
      </c>
      <c r="AA4" s="15">
        <f t="shared" ref="AA4:AA26" si="16">Q4/L4</f>
        <v>0.86312090720332213</v>
      </c>
    </row>
    <row r="5" spans="1:27" x14ac:dyDescent="0.2">
      <c r="A5" s="5" t="s">
        <v>54</v>
      </c>
      <c r="B5" s="5">
        <v>102</v>
      </c>
      <c r="C5" s="5">
        <v>102</v>
      </c>
      <c r="D5" s="5">
        <v>101</v>
      </c>
      <c r="E5" s="8">
        <v>41398.230000000003</v>
      </c>
      <c r="F5" s="8">
        <v>35833.83</v>
      </c>
      <c r="G5" s="11">
        <v>60111.199999999997</v>
      </c>
      <c r="H5" s="12">
        <f t="shared" si="9"/>
        <v>0.45202343191967365</v>
      </c>
      <c r="I5" s="13"/>
      <c r="J5" s="10">
        <v>1510</v>
      </c>
      <c r="K5" s="10">
        <v>1509</v>
      </c>
      <c r="L5" s="10">
        <v>1572</v>
      </c>
      <c r="M5" s="10">
        <f t="shared" si="0"/>
        <v>62</v>
      </c>
      <c r="N5" s="10"/>
      <c r="O5" s="10">
        <v>4232</v>
      </c>
      <c r="P5" s="10">
        <v>4261</v>
      </c>
      <c r="Q5" s="10">
        <v>1895</v>
      </c>
      <c r="R5" s="10">
        <f t="shared" si="1"/>
        <v>-2337</v>
      </c>
      <c r="U5" s="14">
        <f t="shared" si="10"/>
        <v>9.7821904536862014</v>
      </c>
      <c r="V5" s="14">
        <f t="shared" si="11"/>
        <v>8.4097230697019487</v>
      </c>
      <c r="W5" s="14">
        <f t="shared" si="12"/>
        <v>31.720949868073877</v>
      </c>
      <c r="X5" s="14">
        <f t="shared" si="13"/>
        <v>27.416046357615897</v>
      </c>
      <c r="Y5" s="14">
        <f t="shared" si="14"/>
        <v>38.238676844783711</v>
      </c>
      <c r="Z5" s="15">
        <f t="shared" si="15"/>
        <v>2.8026490066225165</v>
      </c>
      <c r="AA5" s="15">
        <f t="shared" si="16"/>
        <v>1.2054707379134859</v>
      </c>
    </row>
    <row r="6" spans="1:27" x14ac:dyDescent="0.2">
      <c r="A6" s="5" t="s">
        <v>55</v>
      </c>
      <c r="B6" s="5">
        <v>34</v>
      </c>
      <c r="C6" s="5">
        <v>34</v>
      </c>
      <c r="D6" s="5">
        <v>31</v>
      </c>
      <c r="E6" s="8">
        <v>6990.89</v>
      </c>
      <c r="F6" s="8">
        <v>6155.33</v>
      </c>
      <c r="G6" s="11">
        <v>12613.89</v>
      </c>
      <c r="H6" s="12">
        <f t="shared" si="9"/>
        <v>0.80433249557638575</v>
      </c>
      <c r="I6" s="13"/>
      <c r="J6" s="10">
        <v>350</v>
      </c>
      <c r="K6" s="10">
        <v>350</v>
      </c>
      <c r="L6" s="10">
        <v>381</v>
      </c>
      <c r="M6" s="10">
        <f t="shared" si="0"/>
        <v>31</v>
      </c>
      <c r="N6" s="10"/>
      <c r="O6" s="10">
        <v>806</v>
      </c>
      <c r="P6" s="10">
        <v>806</v>
      </c>
      <c r="Q6" s="10">
        <v>65</v>
      </c>
      <c r="R6" s="10">
        <f t="shared" si="1"/>
        <v>-741</v>
      </c>
      <c r="U6" s="14">
        <f t="shared" si="10"/>
        <v>8.6735607940446648</v>
      </c>
      <c r="V6" s="14">
        <f t="shared" si="11"/>
        <v>7.6368858560794042</v>
      </c>
      <c r="W6" s="14">
        <f t="shared" si="12"/>
        <v>194.05984615384614</v>
      </c>
      <c r="X6" s="14">
        <f t="shared" si="13"/>
        <v>19.973971428571428</v>
      </c>
      <c r="Y6" s="14">
        <f t="shared" si="14"/>
        <v>33.107322834645664</v>
      </c>
      <c r="Z6" s="15">
        <f t="shared" si="15"/>
        <v>2.3028571428571429</v>
      </c>
      <c r="AA6" s="15">
        <f t="shared" si="16"/>
        <v>0.17060367454068243</v>
      </c>
    </row>
    <row r="7" spans="1:27" x14ac:dyDescent="0.2">
      <c r="A7" s="5" t="s">
        <v>29</v>
      </c>
      <c r="B7" s="5">
        <v>61</v>
      </c>
      <c r="C7" s="5">
        <v>60</v>
      </c>
      <c r="D7" s="5">
        <v>58</v>
      </c>
      <c r="E7" s="8">
        <v>939946.7</v>
      </c>
      <c r="F7" s="8">
        <v>818904.06</v>
      </c>
      <c r="G7" s="11">
        <v>1154826.19</v>
      </c>
      <c r="H7" s="12">
        <f t="shared" si="9"/>
        <v>0.22860816469699818</v>
      </c>
      <c r="I7" s="13"/>
      <c r="J7" s="10">
        <v>212659</v>
      </c>
      <c r="K7" s="10">
        <v>212577</v>
      </c>
      <c r="L7" s="10">
        <v>226993</v>
      </c>
      <c r="M7" s="10">
        <f t="shared" si="0"/>
        <v>14334</v>
      </c>
      <c r="N7" s="10"/>
      <c r="O7" s="10">
        <v>41411</v>
      </c>
      <c r="P7" s="10">
        <v>40973</v>
      </c>
      <c r="Q7" s="10">
        <v>48261</v>
      </c>
      <c r="R7" s="10">
        <f t="shared" si="1"/>
        <v>6850</v>
      </c>
      <c r="U7" s="14">
        <f t="shared" si="10"/>
        <v>22.697995701625171</v>
      </c>
      <c r="V7" s="14">
        <f t="shared" si="11"/>
        <v>19.986431552485783</v>
      </c>
      <c r="W7" s="14">
        <f t="shared" si="12"/>
        <v>23.928766291622633</v>
      </c>
      <c r="X7" s="14">
        <f t="shared" si="13"/>
        <v>4.4199714096276193</v>
      </c>
      <c r="Y7" s="14">
        <f t="shared" si="14"/>
        <v>5.0874969272180195</v>
      </c>
      <c r="Z7" s="15">
        <f t="shared" si="15"/>
        <v>0.19472959056517711</v>
      </c>
      <c r="AA7" s="15">
        <f t="shared" si="16"/>
        <v>0.21261008048706348</v>
      </c>
    </row>
    <row r="8" spans="1:27" x14ac:dyDescent="0.2">
      <c r="A8" s="5" t="s">
        <v>47</v>
      </c>
      <c r="B8" s="5">
        <v>26</v>
      </c>
      <c r="C8" s="5">
        <v>26</v>
      </c>
      <c r="D8" s="5">
        <v>23</v>
      </c>
      <c r="E8" s="8">
        <v>97584.58</v>
      </c>
      <c r="F8" s="8">
        <v>88528.2</v>
      </c>
      <c r="G8" s="11">
        <v>113668.2</v>
      </c>
      <c r="H8" s="12">
        <f t="shared" si="9"/>
        <v>0.16481722829569989</v>
      </c>
      <c r="I8" s="13"/>
      <c r="J8" s="10">
        <v>16771</v>
      </c>
      <c r="K8" s="10">
        <v>16762</v>
      </c>
      <c r="L8" s="10">
        <v>16975</v>
      </c>
      <c r="M8" s="10">
        <f t="shared" si="0"/>
        <v>204</v>
      </c>
      <c r="N8" s="10"/>
      <c r="O8" s="10">
        <v>5348</v>
      </c>
      <c r="P8" s="10">
        <v>5331</v>
      </c>
      <c r="Q8" s="10">
        <v>5679</v>
      </c>
      <c r="R8" s="10">
        <f t="shared" si="1"/>
        <v>331</v>
      </c>
      <c r="U8" s="14">
        <f t="shared" si="10"/>
        <v>18.246929693343308</v>
      </c>
      <c r="V8" s="14">
        <f t="shared" si="11"/>
        <v>16.606302757456387</v>
      </c>
      <c r="W8" s="14">
        <f t="shared" si="12"/>
        <v>20.015530903328049</v>
      </c>
      <c r="X8" s="14">
        <f t="shared" si="13"/>
        <v>5.8186500506827263</v>
      </c>
      <c r="Y8" s="14">
        <f t="shared" si="14"/>
        <v>6.69621207658321</v>
      </c>
      <c r="Z8" s="15">
        <f t="shared" si="15"/>
        <v>0.31888378749031066</v>
      </c>
      <c r="AA8" s="15">
        <f t="shared" si="16"/>
        <v>0.33455081001472753</v>
      </c>
    </row>
    <row r="9" spans="1:27" x14ac:dyDescent="0.2">
      <c r="A9" s="5" t="s">
        <v>57</v>
      </c>
      <c r="B9" s="5">
        <v>2079</v>
      </c>
      <c r="C9" s="5">
        <v>2077</v>
      </c>
      <c r="D9" s="5">
        <v>2339</v>
      </c>
      <c r="E9" s="8">
        <v>162859.68</v>
      </c>
      <c r="F9" s="8">
        <v>141853.07</v>
      </c>
      <c r="G9" s="11">
        <v>201707.85</v>
      </c>
      <c r="H9" s="12">
        <f t="shared" si="9"/>
        <v>0.23853767857090236</v>
      </c>
      <c r="I9" s="13"/>
      <c r="J9" s="10"/>
      <c r="K9" s="10"/>
      <c r="L9" s="10"/>
      <c r="M9" s="10"/>
      <c r="N9" s="10"/>
      <c r="O9" s="10"/>
      <c r="P9" s="10"/>
      <c r="Q9" s="10"/>
      <c r="R9" s="10"/>
      <c r="U9" s="14"/>
      <c r="V9" s="14"/>
      <c r="W9" s="14"/>
      <c r="X9" s="14"/>
      <c r="Y9" s="14"/>
      <c r="Z9" s="15"/>
      <c r="AA9" s="15"/>
    </row>
    <row r="10" spans="1:27" x14ac:dyDescent="0.2">
      <c r="A10" s="5" t="s">
        <v>30</v>
      </c>
      <c r="B10" s="5">
        <v>11</v>
      </c>
      <c r="C10" s="5">
        <v>11</v>
      </c>
      <c r="D10" s="5">
        <v>11</v>
      </c>
      <c r="E10" s="8">
        <v>508361.24</v>
      </c>
      <c r="F10" s="8">
        <v>484540.57</v>
      </c>
      <c r="G10" s="11">
        <v>514039.18</v>
      </c>
      <c r="H10" s="12">
        <f t="shared" si="9"/>
        <v>1.1169104867239765E-2</v>
      </c>
      <c r="I10" s="13"/>
      <c r="J10" s="10">
        <v>232795</v>
      </c>
      <c r="K10" s="10">
        <v>232635</v>
      </c>
      <c r="L10" s="10">
        <v>211632</v>
      </c>
      <c r="M10" s="10">
        <f t="shared" si="0"/>
        <v>-21163</v>
      </c>
      <c r="N10" s="10"/>
      <c r="O10" s="10">
        <v>40871</v>
      </c>
      <c r="P10" s="10">
        <v>40954</v>
      </c>
      <c r="Q10" s="10">
        <v>50975</v>
      </c>
      <c r="R10" s="10">
        <f t="shared" si="1"/>
        <v>10104</v>
      </c>
      <c r="U10" s="14">
        <f t="shared" si="10"/>
        <v>12.438189425264857</v>
      </c>
      <c r="V10" s="14">
        <f t="shared" si="11"/>
        <v>11.831336865751819</v>
      </c>
      <c r="W10" s="14">
        <f t="shared" si="12"/>
        <v>10.084142815105444</v>
      </c>
      <c r="X10" s="14">
        <f t="shared" si="13"/>
        <v>2.1837292038059237</v>
      </c>
      <c r="Y10" s="14">
        <f t="shared" si="14"/>
        <v>2.4289293679594768</v>
      </c>
      <c r="Z10" s="15">
        <f t="shared" si="15"/>
        <v>0.17556648553448312</v>
      </c>
      <c r="AA10" s="15">
        <f t="shared" si="16"/>
        <v>0.24086622060935964</v>
      </c>
    </row>
    <row r="11" spans="1:27" x14ac:dyDescent="0.2">
      <c r="A11" s="5" t="s">
        <v>32</v>
      </c>
      <c r="B11" s="5">
        <v>23</v>
      </c>
      <c r="C11" s="5">
        <v>23</v>
      </c>
      <c r="D11" s="5">
        <v>24</v>
      </c>
      <c r="E11" s="8">
        <v>567667.67000000004</v>
      </c>
      <c r="F11" s="8">
        <v>541343.68000000005</v>
      </c>
      <c r="G11" s="11">
        <v>535712.37</v>
      </c>
      <c r="H11" s="12">
        <f t="shared" si="9"/>
        <v>-5.6292266917367439E-2</v>
      </c>
      <c r="I11" s="13"/>
      <c r="J11" s="10">
        <v>239981</v>
      </c>
      <c r="K11" s="10">
        <v>239422</v>
      </c>
      <c r="L11" s="10">
        <v>190191</v>
      </c>
      <c r="M11" s="10">
        <f t="shared" si="0"/>
        <v>-49790</v>
      </c>
      <c r="N11" s="10"/>
      <c r="O11" s="10">
        <v>46689</v>
      </c>
      <c r="P11" s="10">
        <v>46156</v>
      </c>
      <c r="Q11" s="10">
        <v>45200</v>
      </c>
      <c r="R11" s="10">
        <f t="shared" si="1"/>
        <v>-1489</v>
      </c>
      <c r="U11" s="14">
        <f t="shared" si="10"/>
        <v>12.15848850907066</v>
      </c>
      <c r="V11" s="14">
        <f t="shared" si="11"/>
        <v>11.728565733599099</v>
      </c>
      <c r="W11" s="14">
        <f t="shared" si="12"/>
        <v>11.852043584070797</v>
      </c>
      <c r="X11" s="14">
        <f t="shared" si="13"/>
        <v>2.3654692246469513</v>
      </c>
      <c r="Y11" s="14">
        <f t="shared" si="14"/>
        <v>2.816707257441204</v>
      </c>
      <c r="Z11" s="15">
        <f t="shared" si="15"/>
        <v>0.19455290210474996</v>
      </c>
      <c r="AA11" s="15">
        <f t="shared" si="16"/>
        <v>0.2376558301917546</v>
      </c>
    </row>
    <row r="12" spans="1:27" x14ac:dyDescent="0.2">
      <c r="A12" s="5" t="s">
        <v>35</v>
      </c>
      <c r="B12" s="5">
        <v>17</v>
      </c>
      <c r="C12" s="5">
        <v>18</v>
      </c>
      <c r="D12" s="5">
        <v>20</v>
      </c>
      <c r="E12" s="8">
        <v>167921.16</v>
      </c>
      <c r="F12" s="8">
        <v>154411.15</v>
      </c>
      <c r="G12" s="11">
        <v>216743.35</v>
      </c>
      <c r="H12" s="12">
        <f t="shared" si="9"/>
        <v>0.29074471615131769</v>
      </c>
      <c r="I12" s="13"/>
      <c r="J12" s="10">
        <v>77875</v>
      </c>
      <c r="K12" s="10">
        <v>78816</v>
      </c>
      <c r="L12" s="10">
        <v>92376</v>
      </c>
      <c r="M12" s="10">
        <f t="shared" si="0"/>
        <v>14501</v>
      </c>
      <c r="N12" s="10"/>
      <c r="O12" s="10">
        <v>7635</v>
      </c>
      <c r="P12" s="10">
        <v>7747</v>
      </c>
      <c r="Q12" s="10">
        <v>10369</v>
      </c>
      <c r="R12" s="10">
        <f t="shared" si="1"/>
        <v>2734</v>
      </c>
      <c r="U12" s="14">
        <f t="shared" si="10"/>
        <v>21.993603143418468</v>
      </c>
      <c r="V12" s="14">
        <f t="shared" si="11"/>
        <v>19.931734865109075</v>
      </c>
      <c r="W12" s="14">
        <f t="shared" si="12"/>
        <v>20.903013791108112</v>
      </c>
      <c r="X12" s="14">
        <f t="shared" si="13"/>
        <v>2.1562909791332263</v>
      </c>
      <c r="Y12" s="14">
        <f t="shared" si="14"/>
        <v>2.3463166839871827</v>
      </c>
      <c r="Z12" s="15">
        <f t="shared" si="15"/>
        <v>9.8041733547351531E-2</v>
      </c>
      <c r="AA12" s="15">
        <f t="shared" si="16"/>
        <v>0.11224776998354551</v>
      </c>
    </row>
    <row r="13" spans="1:27" x14ac:dyDescent="0.2">
      <c r="A13" s="5" t="s">
        <v>31</v>
      </c>
      <c r="B13" s="5">
        <v>20</v>
      </c>
      <c r="C13" s="5">
        <v>20</v>
      </c>
      <c r="D13" s="5">
        <v>21</v>
      </c>
      <c r="E13" s="8">
        <v>344435.52</v>
      </c>
      <c r="F13" s="8">
        <v>315251.52</v>
      </c>
      <c r="G13" s="11">
        <v>410541.03</v>
      </c>
      <c r="H13" s="12">
        <f t="shared" si="9"/>
        <v>0.19192419527463378</v>
      </c>
      <c r="I13" s="13"/>
      <c r="J13" s="10">
        <v>200209</v>
      </c>
      <c r="K13" s="10">
        <v>196349</v>
      </c>
      <c r="L13" s="10">
        <v>201896</v>
      </c>
      <c r="M13" s="10">
        <f t="shared" si="0"/>
        <v>1687</v>
      </c>
      <c r="N13" s="10"/>
      <c r="O13" s="10">
        <v>28037</v>
      </c>
      <c r="P13" s="10">
        <v>27890</v>
      </c>
      <c r="Q13" s="10">
        <v>26596</v>
      </c>
      <c r="R13" s="10">
        <f t="shared" si="1"/>
        <v>-1441</v>
      </c>
      <c r="U13" s="14">
        <f t="shared" si="10"/>
        <v>12.285034775475266</v>
      </c>
      <c r="V13" s="14">
        <f t="shared" si="11"/>
        <v>11.303389028325565</v>
      </c>
      <c r="W13" s="14">
        <f t="shared" si="12"/>
        <v>15.436194540532412</v>
      </c>
      <c r="X13" s="14">
        <f t="shared" si="13"/>
        <v>1.7203798031057547</v>
      </c>
      <c r="Y13" s="14">
        <f t="shared" si="14"/>
        <v>2.0334282501882157</v>
      </c>
      <c r="Z13" s="15">
        <f t="shared" si="15"/>
        <v>0.14003865960071726</v>
      </c>
      <c r="AA13" s="15">
        <f t="shared" si="16"/>
        <v>0.13173118833458811</v>
      </c>
    </row>
    <row r="14" spans="1:27" x14ac:dyDescent="0.2">
      <c r="A14" s="5" t="s">
        <v>46</v>
      </c>
      <c r="B14" s="5">
        <v>8</v>
      </c>
      <c r="C14" s="5">
        <v>8</v>
      </c>
      <c r="D14" s="5">
        <v>8</v>
      </c>
      <c r="E14" s="8">
        <v>17557.25</v>
      </c>
      <c r="F14" s="8">
        <v>16164.59</v>
      </c>
      <c r="G14" s="11">
        <v>25199.71</v>
      </c>
      <c r="H14" s="12">
        <f t="shared" si="9"/>
        <v>0.43528798644434641</v>
      </c>
      <c r="I14" s="13"/>
      <c r="J14" s="10">
        <v>13523</v>
      </c>
      <c r="K14" s="10">
        <v>13495</v>
      </c>
      <c r="L14" s="10">
        <v>18326</v>
      </c>
      <c r="M14" s="10">
        <f t="shared" si="0"/>
        <v>4803</v>
      </c>
      <c r="N14" s="10"/>
      <c r="O14" s="10">
        <v>1326</v>
      </c>
      <c r="P14" s="10">
        <v>1326</v>
      </c>
      <c r="Q14" s="10">
        <v>2555</v>
      </c>
      <c r="R14" s="10">
        <f t="shared" si="1"/>
        <v>1229</v>
      </c>
      <c r="U14" s="14">
        <f t="shared" si="10"/>
        <v>13.240761689291102</v>
      </c>
      <c r="V14" s="14">
        <f t="shared" si="11"/>
        <v>12.190490196078432</v>
      </c>
      <c r="W14" s="14">
        <f t="shared" si="12"/>
        <v>9.8629001956947153</v>
      </c>
      <c r="X14" s="14">
        <f t="shared" si="13"/>
        <v>1.2983250757967906</v>
      </c>
      <c r="Y14" s="14">
        <f t="shared" si="14"/>
        <v>1.3750796682309288</v>
      </c>
      <c r="Z14" s="15">
        <f t="shared" si="15"/>
        <v>9.8055165273977674E-2</v>
      </c>
      <c r="AA14" s="15">
        <f t="shared" si="16"/>
        <v>0.13941940412528647</v>
      </c>
    </row>
    <row r="15" spans="1:27" x14ac:dyDescent="0.2">
      <c r="A15" s="5" t="s">
        <v>27</v>
      </c>
      <c r="B15" s="5">
        <v>23</v>
      </c>
      <c r="C15" s="5">
        <v>23</v>
      </c>
      <c r="D15" s="5">
        <v>25</v>
      </c>
      <c r="E15" s="8">
        <v>350313.57</v>
      </c>
      <c r="F15" s="8">
        <v>328275.58</v>
      </c>
      <c r="G15" s="11">
        <v>423255.18</v>
      </c>
      <c r="H15" s="12">
        <f t="shared" si="9"/>
        <v>0.20821805447045616</v>
      </c>
      <c r="I15" s="13"/>
      <c r="J15" s="10">
        <v>505708</v>
      </c>
      <c r="K15" s="10">
        <v>505703</v>
      </c>
      <c r="L15" s="10">
        <v>524464</v>
      </c>
      <c r="M15" s="10">
        <f t="shared" si="0"/>
        <v>18756</v>
      </c>
      <c r="N15" s="10"/>
      <c r="O15" s="10">
        <v>36009</v>
      </c>
      <c r="P15" s="10">
        <v>36038</v>
      </c>
      <c r="Q15" s="10">
        <v>36821</v>
      </c>
      <c r="R15" s="10">
        <f t="shared" si="1"/>
        <v>812</v>
      </c>
      <c r="U15" s="14">
        <f t="shared" si="10"/>
        <v>9.7285003749062735</v>
      </c>
      <c r="V15" s="14">
        <f t="shared" si="11"/>
        <v>9.1091508962761534</v>
      </c>
      <c r="W15" s="14">
        <f t="shared" si="12"/>
        <v>11.494939844110698</v>
      </c>
      <c r="X15" s="14">
        <f t="shared" si="13"/>
        <v>0.69271905921994514</v>
      </c>
      <c r="Y15" s="14">
        <f t="shared" si="14"/>
        <v>0.80702427621342931</v>
      </c>
      <c r="Z15" s="15">
        <f t="shared" si="15"/>
        <v>7.1205122323554304E-2</v>
      </c>
      <c r="AA15" s="15">
        <f t="shared" si="16"/>
        <v>7.0206916013301202E-2</v>
      </c>
    </row>
    <row r="16" spans="1:27" x14ac:dyDescent="0.2">
      <c r="A16" s="5" t="s">
        <v>28</v>
      </c>
      <c r="B16" s="5">
        <v>37</v>
      </c>
      <c r="C16" s="5">
        <v>37</v>
      </c>
      <c r="D16" s="5">
        <v>32</v>
      </c>
      <c r="E16" s="8">
        <v>1491185.68</v>
      </c>
      <c r="F16" s="8">
        <v>1363130.27</v>
      </c>
      <c r="G16" s="11">
        <v>1761397.03</v>
      </c>
      <c r="H16" s="12">
        <f t="shared" si="9"/>
        <v>0.18120570337022013</v>
      </c>
      <c r="I16" s="13"/>
      <c r="J16" s="10">
        <v>408852</v>
      </c>
      <c r="K16" s="10">
        <v>409133</v>
      </c>
      <c r="L16" s="10">
        <v>462052</v>
      </c>
      <c r="M16" s="10">
        <f t="shared" si="0"/>
        <v>53200</v>
      </c>
      <c r="N16" s="10"/>
      <c r="O16" s="10">
        <v>131872</v>
      </c>
      <c r="P16" s="10">
        <v>130926</v>
      </c>
      <c r="Q16" s="10">
        <v>141848</v>
      </c>
      <c r="R16" s="10">
        <f t="shared" si="1"/>
        <v>9976</v>
      </c>
      <c r="U16" s="14">
        <f t="shared" si="10"/>
        <v>11.307826377092939</v>
      </c>
      <c r="V16" s="14">
        <f t="shared" si="11"/>
        <v>10.411455860562455</v>
      </c>
      <c r="W16" s="14">
        <f t="shared" si="12"/>
        <v>12.41749640460211</v>
      </c>
      <c r="X16" s="14">
        <f t="shared" si="13"/>
        <v>3.647250545429642</v>
      </c>
      <c r="Y16" s="14">
        <f t="shared" si="14"/>
        <v>3.8121186143550942</v>
      </c>
      <c r="Z16" s="15">
        <f t="shared" si="15"/>
        <v>0.32254214238893292</v>
      </c>
      <c r="AA16" s="15">
        <f t="shared" si="16"/>
        <v>0.30699574939617186</v>
      </c>
    </row>
    <row r="17" spans="1:27" x14ac:dyDescent="0.2">
      <c r="A17" s="5" t="s">
        <v>40</v>
      </c>
      <c r="B17" s="5">
        <v>20</v>
      </c>
      <c r="C17" s="5">
        <v>20</v>
      </c>
      <c r="D17" s="5">
        <v>18</v>
      </c>
      <c r="E17" s="8">
        <v>32973.9</v>
      </c>
      <c r="F17" s="8">
        <v>29412.84</v>
      </c>
      <c r="G17" s="11">
        <v>41461.81</v>
      </c>
      <c r="H17" s="12">
        <f t="shared" si="9"/>
        <v>0.2574129842087225</v>
      </c>
      <c r="I17" s="13"/>
      <c r="J17" s="10">
        <v>22153</v>
      </c>
      <c r="K17" s="10">
        <v>22144</v>
      </c>
      <c r="L17" s="10">
        <v>25225</v>
      </c>
      <c r="M17" s="10">
        <f t="shared" si="0"/>
        <v>3072</v>
      </c>
      <c r="N17" s="10"/>
      <c r="O17" s="10">
        <v>3284</v>
      </c>
      <c r="P17" s="10">
        <v>3275</v>
      </c>
      <c r="Q17" s="10">
        <v>3911</v>
      </c>
      <c r="R17" s="10">
        <f t="shared" si="1"/>
        <v>627</v>
      </c>
      <c r="U17" s="14">
        <f t="shared" si="10"/>
        <v>10.040773447015836</v>
      </c>
      <c r="V17" s="14">
        <f t="shared" si="11"/>
        <v>8.9810198473282448</v>
      </c>
      <c r="W17" s="14">
        <f t="shared" si="12"/>
        <v>10.601332140117616</v>
      </c>
      <c r="X17" s="14">
        <f t="shared" si="13"/>
        <v>1.4884620593147655</v>
      </c>
      <c r="Y17" s="14">
        <f t="shared" si="14"/>
        <v>1.6436792864222001</v>
      </c>
      <c r="Z17" s="15">
        <f t="shared" si="15"/>
        <v>0.14824177312327902</v>
      </c>
      <c r="AA17" s="15">
        <f t="shared" si="16"/>
        <v>0.15504459861248762</v>
      </c>
    </row>
    <row r="18" spans="1:27" x14ac:dyDescent="0.2">
      <c r="A18" s="5" t="s">
        <v>58</v>
      </c>
      <c r="B18" s="5">
        <v>76</v>
      </c>
      <c r="C18" s="5">
        <v>76</v>
      </c>
      <c r="D18" s="5">
        <v>72</v>
      </c>
      <c r="E18" s="8">
        <v>935708.54</v>
      </c>
      <c r="F18" s="8">
        <v>870759.47</v>
      </c>
      <c r="G18" s="11">
        <v>1046002.22</v>
      </c>
      <c r="H18" s="12">
        <f t="shared" si="9"/>
        <v>0.11787183218398312</v>
      </c>
      <c r="I18" s="13"/>
      <c r="J18" s="10">
        <v>632559</v>
      </c>
      <c r="K18" s="10">
        <v>632241</v>
      </c>
      <c r="L18" s="10">
        <v>663866</v>
      </c>
      <c r="M18" s="10">
        <f t="shared" si="0"/>
        <v>31307</v>
      </c>
      <c r="N18" s="10"/>
      <c r="O18" s="10">
        <v>65558</v>
      </c>
      <c r="P18" s="10">
        <v>65396</v>
      </c>
      <c r="Q18" s="10">
        <v>55364</v>
      </c>
      <c r="R18" s="10">
        <f t="shared" si="1"/>
        <v>-10194</v>
      </c>
      <c r="U18" s="14">
        <f t="shared" si="10"/>
        <v>14.272987888587206</v>
      </c>
      <c r="V18" s="14">
        <f t="shared" si="11"/>
        <v>13.315179368768732</v>
      </c>
      <c r="W18" s="14">
        <f t="shared" si="12"/>
        <v>18.893183657250198</v>
      </c>
      <c r="X18" s="14">
        <f t="shared" si="13"/>
        <v>1.4792431061766571</v>
      </c>
      <c r="Y18" s="14">
        <f t="shared" si="14"/>
        <v>1.5756225202073912</v>
      </c>
      <c r="Z18" s="15">
        <f t="shared" si="15"/>
        <v>0.10363934431412722</v>
      </c>
      <c r="AA18" s="15">
        <f t="shared" si="16"/>
        <v>8.339634805819246E-2</v>
      </c>
    </row>
    <row r="19" spans="1:27" x14ac:dyDescent="0.2">
      <c r="A19" s="5" t="s">
        <v>36</v>
      </c>
      <c r="B19" s="5">
        <v>35</v>
      </c>
      <c r="C19" s="5">
        <v>34</v>
      </c>
      <c r="D19" s="5">
        <v>38</v>
      </c>
      <c r="E19" s="8">
        <v>78600.23</v>
      </c>
      <c r="F19" s="8">
        <v>63076.27</v>
      </c>
      <c r="G19" s="11">
        <v>87431.39</v>
      </c>
      <c r="H19" s="12">
        <f t="shared" si="9"/>
        <v>0.11235539641550663</v>
      </c>
      <c r="I19" s="13"/>
      <c r="J19" s="10">
        <v>62597</v>
      </c>
      <c r="K19" s="10">
        <v>61632</v>
      </c>
      <c r="L19" s="10">
        <v>70210</v>
      </c>
      <c r="M19" s="10">
        <f t="shared" si="0"/>
        <v>7613</v>
      </c>
      <c r="N19" s="10"/>
      <c r="O19" s="10">
        <v>4057</v>
      </c>
      <c r="P19" s="10">
        <v>3230</v>
      </c>
      <c r="Q19" s="10">
        <v>2281</v>
      </c>
      <c r="R19" s="10">
        <f t="shared" si="1"/>
        <v>-1776</v>
      </c>
      <c r="U19" s="14">
        <f t="shared" si="10"/>
        <v>19.373978309095389</v>
      </c>
      <c r="V19" s="14">
        <f t="shared" si="11"/>
        <v>19.528256965944273</v>
      </c>
      <c r="W19" s="14">
        <f t="shared" si="12"/>
        <v>38.330289346777732</v>
      </c>
      <c r="X19" s="14">
        <f t="shared" si="13"/>
        <v>1.2556549035896287</v>
      </c>
      <c r="Y19" s="14">
        <f t="shared" si="14"/>
        <v>1.2452840051274747</v>
      </c>
      <c r="Z19" s="15">
        <f t="shared" si="15"/>
        <v>6.4811412687508993E-2</v>
      </c>
      <c r="AA19" s="15">
        <f t="shared" si="16"/>
        <v>3.2488249537102977E-2</v>
      </c>
    </row>
    <row r="20" spans="1:27" x14ac:dyDescent="0.2">
      <c r="A20" s="5" t="s">
        <v>34</v>
      </c>
      <c r="B20" s="5">
        <v>22</v>
      </c>
      <c r="C20" s="5">
        <v>22</v>
      </c>
      <c r="D20" s="5">
        <v>22</v>
      </c>
      <c r="E20" s="8">
        <v>82728.67</v>
      </c>
      <c r="F20" s="8">
        <v>72852.53</v>
      </c>
      <c r="G20" s="11">
        <v>107581.1</v>
      </c>
      <c r="H20" s="12">
        <f t="shared" si="9"/>
        <v>0.30040891507140155</v>
      </c>
      <c r="I20" s="13"/>
      <c r="J20" s="10">
        <v>105145</v>
      </c>
      <c r="K20" s="10">
        <v>105053</v>
      </c>
      <c r="L20" s="10">
        <v>128588</v>
      </c>
      <c r="M20" s="10">
        <f t="shared" si="0"/>
        <v>23443</v>
      </c>
      <c r="N20" s="10"/>
      <c r="O20" s="10">
        <v>4593</v>
      </c>
      <c r="P20" s="10">
        <v>4552</v>
      </c>
      <c r="Q20" s="10">
        <v>5050</v>
      </c>
      <c r="R20" s="10">
        <f t="shared" si="1"/>
        <v>457</v>
      </c>
      <c r="U20" s="14">
        <f t="shared" si="10"/>
        <v>18.011902895710865</v>
      </c>
      <c r="V20" s="14">
        <f t="shared" si="11"/>
        <v>16.004510105448155</v>
      </c>
      <c r="W20" s="14">
        <f t="shared" si="12"/>
        <v>21.303188118811882</v>
      </c>
      <c r="X20" s="14">
        <f t="shared" si="13"/>
        <v>0.78680555423462839</v>
      </c>
      <c r="Y20" s="14">
        <f t="shared" si="14"/>
        <v>0.83663405605499741</v>
      </c>
      <c r="Z20" s="15">
        <f t="shared" si="15"/>
        <v>4.3682533644015406E-2</v>
      </c>
      <c r="AA20" s="15">
        <f t="shared" si="16"/>
        <v>3.927271596105391E-2</v>
      </c>
    </row>
    <row r="21" spans="1:27" x14ac:dyDescent="0.2">
      <c r="A21" s="5" t="s">
        <v>42</v>
      </c>
      <c r="B21" s="5">
        <v>57</v>
      </c>
      <c r="C21" s="5">
        <v>57</v>
      </c>
      <c r="D21" s="5">
        <v>53</v>
      </c>
      <c r="E21" s="8">
        <v>68717.91</v>
      </c>
      <c r="F21" s="8">
        <v>63334.37</v>
      </c>
      <c r="G21" s="11">
        <v>81297.33</v>
      </c>
      <c r="H21" s="12">
        <f t="shared" si="9"/>
        <v>0.18305882702195109</v>
      </c>
      <c r="I21" s="13"/>
      <c r="J21" s="10">
        <v>19259</v>
      </c>
      <c r="K21" s="10">
        <v>19251</v>
      </c>
      <c r="L21" s="10">
        <v>21952</v>
      </c>
      <c r="M21" s="10">
        <f t="shared" si="0"/>
        <v>2693</v>
      </c>
      <c r="N21" s="10"/>
      <c r="O21" s="10">
        <v>6033</v>
      </c>
      <c r="P21" s="10">
        <v>6121</v>
      </c>
      <c r="Q21" s="10">
        <v>6293</v>
      </c>
      <c r="R21" s="10">
        <f t="shared" si="1"/>
        <v>260</v>
      </c>
      <c r="U21" s="14">
        <f t="shared" si="10"/>
        <v>11.390338140228742</v>
      </c>
      <c r="V21" s="14">
        <f t="shared" si="11"/>
        <v>10.34706257147525</v>
      </c>
      <c r="W21" s="14">
        <f t="shared" si="12"/>
        <v>12.918692197679961</v>
      </c>
      <c r="X21" s="14">
        <f t="shared" si="13"/>
        <v>3.5680933589490631</v>
      </c>
      <c r="Y21" s="14">
        <f t="shared" si="14"/>
        <v>3.7034133564139942</v>
      </c>
      <c r="Z21" s="15">
        <f t="shared" si="15"/>
        <v>0.31325613998649982</v>
      </c>
      <c r="AA21" s="15">
        <f t="shared" si="16"/>
        <v>0.28667091836734693</v>
      </c>
    </row>
    <row r="22" spans="1:27" x14ac:dyDescent="0.2">
      <c r="A22" s="5" t="s">
        <v>37</v>
      </c>
      <c r="B22" s="5">
        <v>44</v>
      </c>
      <c r="C22" s="5">
        <v>44</v>
      </c>
      <c r="D22" s="5">
        <v>43</v>
      </c>
      <c r="E22" s="8">
        <v>181212.05</v>
      </c>
      <c r="F22" s="8">
        <v>163432.64000000001</v>
      </c>
      <c r="G22" s="11">
        <v>211506.58</v>
      </c>
      <c r="H22" s="12">
        <f t="shared" si="9"/>
        <v>0.16717723793754335</v>
      </c>
      <c r="I22" s="13"/>
      <c r="J22" s="10">
        <v>40948</v>
      </c>
      <c r="K22" s="10">
        <v>40927</v>
      </c>
      <c r="L22" s="10">
        <v>45777</v>
      </c>
      <c r="M22" s="10">
        <f t="shared" si="0"/>
        <v>4829</v>
      </c>
      <c r="N22" s="10"/>
      <c r="O22" s="10">
        <v>13829</v>
      </c>
      <c r="P22" s="10">
        <v>13913</v>
      </c>
      <c r="Q22" s="10">
        <v>15682</v>
      </c>
      <c r="R22" s="10">
        <f t="shared" si="1"/>
        <v>1853</v>
      </c>
      <c r="U22" s="14">
        <f t="shared" si="10"/>
        <v>13.10377106081423</v>
      </c>
      <c r="V22" s="14">
        <f t="shared" si="11"/>
        <v>11.746757708617841</v>
      </c>
      <c r="W22" s="14">
        <f t="shared" si="12"/>
        <v>13.487219742379798</v>
      </c>
      <c r="X22" s="14">
        <f t="shared" si="13"/>
        <v>4.4254188238741818</v>
      </c>
      <c r="Y22" s="14">
        <f t="shared" si="14"/>
        <v>4.6203678703278932</v>
      </c>
      <c r="Z22" s="15">
        <f t="shared" si="15"/>
        <v>0.33772101201523885</v>
      </c>
      <c r="AA22" s="15">
        <f t="shared" si="16"/>
        <v>0.34257378159337659</v>
      </c>
    </row>
    <row r="23" spans="1:27" x14ac:dyDescent="0.2">
      <c r="A23" s="5" t="s">
        <v>51</v>
      </c>
      <c r="B23" s="5">
        <v>61</v>
      </c>
      <c r="C23" s="5">
        <v>61</v>
      </c>
      <c r="D23" s="5">
        <v>57</v>
      </c>
      <c r="E23" s="8">
        <v>57637.37</v>
      </c>
      <c r="F23" s="8">
        <v>52769.04</v>
      </c>
      <c r="G23" s="11">
        <v>61826.26</v>
      </c>
      <c r="H23" s="12">
        <f t="shared" si="9"/>
        <v>7.2676633232918064E-2</v>
      </c>
      <c r="I23" s="13"/>
      <c r="J23" s="10">
        <v>13903</v>
      </c>
      <c r="K23" s="10">
        <v>13901</v>
      </c>
      <c r="L23" s="10">
        <v>15467</v>
      </c>
      <c r="M23" s="10">
        <f t="shared" si="0"/>
        <v>1564</v>
      </c>
      <c r="N23" s="10"/>
      <c r="O23" s="10">
        <v>4460</v>
      </c>
      <c r="P23" s="10">
        <v>4444</v>
      </c>
      <c r="Q23" s="10">
        <v>4747</v>
      </c>
      <c r="R23" s="10">
        <f t="shared" si="1"/>
        <v>287</v>
      </c>
      <c r="U23" s="14">
        <f t="shared" si="10"/>
        <v>12.923177130044843</v>
      </c>
      <c r="V23" s="14">
        <f t="shared" si="11"/>
        <v>11.874221422142215</v>
      </c>
      <c r="W23" s="14">
        <f t="shared" si="12"/>
        <v>13.024280598272593</v>
      </c>
      <c r="X23" s="14">
        <f t="shared" si="13"/>
        <v>4.1456786305114006</v>
      </c>
      <c r="Y23" s="14">
        <f t="shared" si="14"/>
        <v>3.9973013512639817</v>
      </c>
      <c r="Z23" s="15">
        <f t="shared" si="15"/>
        <v>0.32079407322160686</v>
      </c>
      <c r="AA23" s="15">
        <f t="shared" si="16"/>
        <v>0.3069114889765307</v>
      </c>
    </row>
    <row r="24" spans="1:27" x14ac:dyDescent="0.2">
      <c r="A24" s="5" t="s">
        <v>49</v>
      </c>
      <c r="B24" s="5">
        <v>40</v>
      </c>
      <c r="C24" s="5">
        <v>40</v>
      </c>
      <c r="D24" s="5">
        <v>39</v>
      </c>
      <c r="E24" s="8">
        <v>74062.75</v>
      </c>
      <c r="F24" s="8">
        <v>68241.2</v>
      </c>
      <c r="G24" s="11">
        <v>71467.38</v>
      </c>
      <c r="H24" s="12">
        <f t="shared" si="9"/>
        <v>-3.5042852176026318E-2</v>
      </c>
      <c r="I24" s="13"/>
      <c r="J24" s="10">
        <v>17267</v>
      </c>
      <c r="K24" s="10">
        <v>17256</v>
      </c>
      <c r="L24" s="10">
        <v>16267</v>
      </c>
      <c r="M24" s="10">
        <f t="shared" si="0"/>
        <v>-1000</v>
      </c>
      <c r="N24" s="10"/>
      <c r="O24" s="10">
        <v>5466</v>
      </c>
      <c r="P24" s="10">
        <v>5471</v>
      </c>
      <c r="Q24" s="10">
        <v>5552</v>
      </c>
      <c r="R24" s="10">
        <f t="shared" si="1"/>
        <v>86</v>
      </c>
      <c r="U24" s="14">
        <f t="shared" si="10"/>
        <v>13.549716428832784</v>
      </c>
      <c r="V24" s="14">
        <f t="shared" si="11"/>
        <v>12.4732590020106</v>
      </c>
      <c r="W24" s="14">
        <f t="shared" si="12"/>
        <v>12.872366714697407</v>
      </c>
      <c r="X24" s="14">
        <f t="shared" si="13"/>
        <v>4.2892656512422542</v>
      </c>
      <c r="Y24" s="14">
        <f t="shared" si="14"/>
        <v>4.3933964467941236</v>
      </c>
      <c r="Z24" s="15">
        <f t="shared" si="15"/>
        <v>0.31655759541321599</v>
      </c>
      <c r="AA24" s="15">
        <f t="shared" si="16"/>
        <v>0.34130448146554376</v>
      </c>
    </row>
    <row r="25" spans="1:27" x14ac:dyDescent="0.2">
      <c r="A25" s="5" t="s">
        <v>39</v>
      </c>
      <c r="B25" s="5">
        <v>30</v>
      </c>
      <c r="C25" s="5">
        <v>30</v>
      </c>
      <c r="D25" s="5">
        <v>26</v>
      </c>
      <c r="E25" s="8">
        <v>90478.36</v>
      </c>
      <c r="F25" s="8">
        <v>81849.91</v>
      </c>
      <c r="G25" s="11">
        <v>104382.2</v>
      </c>
      <c r="H25" s="12">
        <f t="shared" si="9"/>
        <v>0.15367033619972781</v>
      </c>
      <c r="I25" s="13"/>
      <c r="J25" s="10">
        <v>23317</v>
      </c>
      <c r="K25" s="10">
        <v>23304</v>
      </c>
      <c r="L25" s="10">
        <v>25966</v>
      </c>
      <c r="M25" s="10">
        <f t="shared" si="0"/>
        <v>2649</v>
      </c>
      <c r="N25" s="10"/>
      <c r="O25" s="10">
        <v>7695</v>
      </c>
      <c r="P25" s="10">
        <v>7729</v>
      </c>
      <c r="Q25" s="10">
        <v>8154</v>
      </c>
      <c r="R25" s="10">
        <f t="shared" si="1"/>
        <v>459</v>
      </c>
      <c r="U25" s="14">
        <f t="shared" si="10"/>
        <v>11.758071474983756</v>
      </c>
      <c r="V25" s="14">
        <f t="shared" si="11"/>
        <v>10.589974123431233</v>
      </c>
      <c r="W25" s="14">
        <f t="shared" si="12"/>
        <v>12.801349031150355</v>
      </c>
      <c r="X25" s="14">
        <f t="shared" si="13"/>
        <v>3.8803602521765237</v>
      </c>
      <c r="Y25" s="14">
        <f t="shared" si="14"/>
        <v>4.0199568666718015</v>
      </c>
      <c r="Z25" s="15">
        <f t="shared" si="15"/>
        <v>0.33001672599391002</v>
      </c>
      <c r="AA25" s="15">
        <f t="shared" si="16"/>
        <v>0.31402603404451973</v>
      </c>
    </row>
    <row r="26" spans="1:27" x14ac:dyDescent="0.2">
      <c r="A26" s="5" t="s">
        <v>52</v>
      </c>
      <c r="B26" s="5">
        <v>22</v>
      </c>
      <c r="C26" s="5">
        <v>22</v>
      </c>
      <c r="D26" s="5">
        <v>22</v>
      </c>
      <c r="E26" s="8">
        <v>36949.39</v>
      </c>
      <c r="F26" s="8">
        <v>33819.11</v>
      </c>
      <c r="G26" s="11">
        <v>43555.14</v>
      </c>
      <c r="H26" s="12">
        <f t="shared" si="9"/>
        <v>0.17877832353930612</v>
      </c>
      <c r="I26" s="13"/>
      <c r="J26" s="10">
        <v>7552</v>
      </c>
      <c r="K26" s="10">
        <v>7548</v>
      </c>
      <c r="L26" s="10">
        <v>9239</v>
      </c>
      <c r="M26" s="10">
        <f t="shared" si="0"/>
        <v>1687</v>
      </c>
      <c r="N26" s="10"/>
      <c r="O26" s="10">
        <v>2669</v>
      </c>
      <c r="P26" s="10">
        <v>2702</v>
      </c>
      <c r="Q26" s="10">
        <v>3023</v>
      </c>
      <c r="R26" s="10">
        <f t="shared" si="1"/>
        <v>354</v>
      </c>
      <c r="U26" s="14">
        <f t="shared" si="10"/>
        <v>13.843907830648183</v>
      </c>
      <c r="V26" s="14">
        <f t="shared" si="11"/>
        <v>12.516324944485566</v>
      </c>
      <c r="W26" s="14">
        <f t="shared" si="12"/>
        <v>14.407919285478002</v>
      </c>
      <c r="X26" s="14">
        <f t="shared" si="13"/>
        <v>4.8926628707627122</v>
      </c>
      <c r="Y26" s="14">
        <f t="shared" si="14"/>
        <v>4.7142699426344841</v>
      </c>
      <c r="Z26" s="15">
        <f t="shared" si="15"/>
        <v>0.35341631355932202</v>
      </c>
      <c r="AA26" s="15">
        <f t="shared" si="16"/>
        <v>0.32719991341054228</v>
      </c>
    </row>
    <row r="27" spans="1:27" x14ac:dyDescent="0.2">
      <c r="A27" s="5" t="s">
        <v>56</v>
      </c>
      <c r="B27" s="5">
        <v>3</v>
      </c>
      <c r="C27" s="5">
        <v>3</v>
      </c>
      <c r="D27" s="5">
        <v>2</v>
      </c>
      <c r="E27" s="8">
        <v>2643.02</v>
      </c>
      <c r="F27" s="8">
        <v>2388.9499999999998</v>
      </c>
      <c r="G27" s="11">
        <v>1169.9000000000001</v>
      </c>
      <c r="H27" s="12">
        <f t="shared" si="9"/>
        <v>-0.55736241118114882</v>
      </c>
      <c r="I27" s="16"/>
      <c r="J27" s="10">
        <v>590</v>
      </c>
      <c r="K27" s="10">
        <v>590</v>
      </c>
      <c r="L27" s="10">
        <v>316</v>
      </c>
      <c r="M27" s="10">
        <f t="shared" si="0"/>
        <v>-274</v>
      </c>
      <c r="N27" s="10"/>
      <c r="O27" s="10">
        <v>185</v>
      </c>
      <c r="P27" s="10">
        <v>190</v>
      </c>
      <c r="Q27" s="10">
        <v>72</v>
      </c>
      <c r="R27" s="10">
        <f t="shared" si="1"/>
        <v>-113</v>
      </c>
      <c r="U27" s="14">
        <f t="shared" si="2"/>
        <v>14.286594594594595</v>
      </c>
      <c r="V27" s="14">
        <f t="shared" si="3"/>
        <v>12.573421052631579</v>
      </c>
      <c r="W27" s="14">
        <f t="shared" si="4"/>
        <v>16.248611111111114</v>
      </c>
      <c r="X27" s="14">
        <f t="shared" si="5"/>
        <v>4.4796949152542371</v>
      </c>
      <c r="Y27" s="14">
        <f t="shared" si="6"/>
        <v>3.7022151898734181</v>
      </c>
      <c r="Z27" s="15">
        <f t="shared" si="7"/>
        <v>0.3135593220338983</v>
      </c>
      <c r="AA27" s="15">
        <f t="shared" si="8"/>
        <v>0.22784810126582278</v>
      </c>
    </row>
    <row r="28" spans="1:27" x14ac:dyDescent="0.2">
      <c r="A28" s="5" t="s">
        <v>38</v>
      </c>
      <c r="B28" s="5">
        <v>69</v>
      </c>
      <c r="C28" s="5">
        <v>69</v>
      </c>
      <c r="D28" s="5">
        <v>55</v>
      </c>
      <c r="E28" s="8">
        <v>256957.04</v>
      </c>
      <c r="F28" s="8">
        <v>230419.62</v>
      </c>
      <c r="G28" s="11">
        <v>286247.32</v>
      </c>
      <c r="H28" s="12">
        <f t="shared" si="9"/>
        <v>0.11398901544009066</v>
      </c>
      <c r="I28" s="13"/>
      <c r="J28" s="10">
        <v>43650</v>
      </c>
      <c r="K28" s="10">
        <v>43837</v>
      </c>
      <c r="L28" s="10">
        <v>37752</v>
      </c>
      <c r="M28" s="10">
        <f t="shared" si="0"/>
        <v>-5898</v>
      </c>
      <c r="N28" s="10"/>
      <c r="O28" s="10">
        <v>9957</v>
      </c>
      <c r="P28" s="10">
        <v>10260</v>
      </c>
      <c r="Q28" s="10">
        <v>6704</v>
      </c>
      <c r="R28" s="10">
        <f t="shared" si="1"/>
        <v>-3253</v>
      </c>
      <c r="U28" s="14">
        <f t="shared" si="2"/>
        <v>25.806672692578086</v>
      </c>
      <c r="V28" s="14">
        <f t="shared" si="3"/>
        <v>22.458052631578948</v>
      </c>
      <c r="W28" s="14">
        <f t="shared" si="4"/>
        <v>42.697989260143196</v>
      </c>
      <c r="X28" s="14">
        <f t="shared" si="5"/>
        <v>5.8867592210767468</v>
      </c>
      <c r="Y28" s="14">
        <f t="shared" si="6"/>
        <v>7.5823087518542067</v>
      </c>
      <c r="Z28" s="15">
        <f t="shared" si="7"/>
        <v>0.22810996563573882</v>
      </c>
      <c r="AA28" s="15">
        <f t="shared" si="8"/>
        <v>0.17757999576181394</v>
      </c>
    </row>
    <row r="29" spans="1:27" x14ac:dyDescent="0.2">
      <c r="A29" s="5" t="s">
        <v>45</v>
      </c>
      <c r="B29" s="5">
        <v>16</v>
      </c>
      <c r="C29" s="5">
        <v>16</v>
      </c>
      <c r="D29" s="5">
        <v>17</v>
      </c>
      <c r="E29" s="8">
        <v>107904.73</v>
      </c>
      <c r="F29" s="8">
        <v>97345.9</v>
      </c>
      <c r="G29" s="11">
        <v>118848.99</v>
      </c>
      <c r="H29" s="12">
        <f t="shared" si="9"/>
        <v>0.10142521092448886</v>
      </c>
      <c r="I29" s="13"/>
      <c r="J29" s="10">
        <v>18169</v>
      </c>
      <c r="K29" s="10">
        <v>18163</v>
      </c>
      <c r="L29" s="10">
        <v>19016</v>
      </c>
      <c r="M29" s="10">
        <f t="shared" si="0"/>
        <v>847</v>
      </c>
      <c r="N29" s="10"/>
      <c r="O29" s="10">
        <v>3789</v>
      </c>
      <c r="P29" s="10">
        <v>3734</v>
      </c>
      <c r="Q29" s="10">
        <v>2835</v>
      </c>
      <c r="R29" s="10">
        <f t="shared" si="1"/>
        <v>-954</v>
      </c>
      <c r="U29" s="14">
        <f t="shared" si="2"/>
        <v>28.478419107944049</v>
      </c>
      <c r="V29" s="14">
        <f t="shared" si="3"/>
        <v>26.070139260846275</v>
      </c>
      <c r="W29" s="14">
        <f t="shared" si="4"/>
        <v>41.92204232804233</v>
      </c>
      <c r="X29" s="14">
        <f t="shared" si="5"/>
        <v>5.9389471077109359</v>
      </c>
      <c r="Y29" s="14">
        <f t="shared" si="6"/>
        <v>6.2499468868321415</v>
      </c>
      <c r="Z29" s="15">
        <f t="shared" si="7"/>
        <v>0.20854202212559855</v>
      </c>
      <c r="AA29" s="15">
        <f t="shared" si="8"/>
        <v>0.14908498106857385</v>
      </c>
    </row>
    <row r="30" spans="1:27" x14ac:dyDescent="0.2">
      <c r="A30" s="5" t="s">
        <v>43</v>
      </c>
      <c r="B30" s="5">
        <v>21</v>
      </c>
      <c r="C30" s="5">
        <v>21</v>
      </c>
      <c r="D30" s="5">
        <v>23</v>
      </c>
      <c r="E30" s="8">
        <v>52302.69</v>
      </c>
      <c r="F30" s="8">
        <v>45210.48</v>
      </c>
      <c r="G30" s="11">
        <v>54461.21</v>
      </c>
      <c r="H30" s="12">
        <f t="shared" si="9"/>
        <v>4.1269770254646509E-2</v>
      </c>
      <c r="I30" s="13"/>
      <c r="J30" s="10">
        <v>19103</v>
      </c>
      <c r="K30" s="10">
        <v>19120</v>
      </c>
      <c r="L30" s="10">
        <v>21837</v>
      </c>
      <c r="M30" s="10">
        <f t="shared" si="0"/>
        <v>2734</v>
      </c>
      <c r="N30" s="10"/>
      <c r="O30" s="10">
        <v>2500</v>
      </c>
      <c r="P30" s="10">
        <v>2457</v>
      </c>
      <c r="Q30" s="10">
        <v>1999</v>
      </c>
      <c r="R30" s="10">
        <f t="shared" si="1"/>
        <v>-501</v>
      </c>
      <c r="U30" s="14">
        <f t="shared" si="2"/>
        <v>20.921075999999999</v>
      </c>
      <c r="V30" s="14">
        <f t="shared" si="3"/>
        <v>18.400683760683762</v>
      </c>
      <c r="W30" s="14">
        <f t="shared" si="4"/>
        <v>27.244227113556779</v>
      </c>
      <c r="X30" s="14">
        <f t="shared" si="5"/>
        <v>2.7379306915144221</v>
      </c>
      <c r="Y30" s="14">
        <f t="shared" si="6"/>
        <v>2.4939877272519118</v>
      </c>
      <c r="Z30" s="15">
        <f t="shared" si="7"/>
        <v>0.13086949693765376</v>
      </c>
      <c r="AA30" s="15">
        <f t="shared" si="8"/>
        <v>9.1541878463158866E-2</v>
      </c>
    </row>
    <row r="31" spans="1:27" x14ac:dyDescent="0.2">
      <c r="A31" s="5" t="s">
        <v>50</v>
      </c>
      <c r="B31" s="5">
        <v>22</v>
      </c>
      <c r="C31" s="5">
        <v>22</v>
      </c>
      <c r="D31" s="5">
        <v>23</v>
      </c>
      <c r="E31" s="8">
        <v>136804.23000000001</v>
      </c>
      <c r="F31" s="8">
        <v>121991.47</v>
      </c>
      <c r="G31" s="11">
        <v>168360.95999999999</v>
      </c>
      <c r="H31" s="12">
        <f t="shared" si="9"/>
        <v>0.2306707182957719</v>
      </c>
      <c r="I31" s="13"/>
      <c r="J31" s="10">
        <v>13369</v>
      </c>
      <c r="K31" s="10">
        <v>13367</v>
      </c>
      <c r="L31" s="10">
        <v>15478</v>
      </c>
      <c r="M31" s="10">
        <f t="shared" si="0"/>
        <v>2109</v>
      </c>
      <c r="N31" s="10"/>
      <c r="O31" s="10">
        <v>4482</v>
      </c>
      <c r="P31" s="10">
        <v>4395</v>
      </c>
      <c r="Q31" s="10">
        <v>5480</v>
      </c>
      <c r="R31" s="10">
        <f t="shared" si="1"/>
        <v>998</v>
      </c>
      <c r="U31" s="14">
        <f t="shared" si="2"/>
        <v>30.523032128514057</v>
      </c>
      <c r="V31" s="14">
        <f t="shared" si="3"/>
        <v>27.756875995449374</v>
      </c>
      <c r="W31" s="14">
        <f t="shared" si="4"/>
        <v>30.722802919708027</v>
      </c>
      <c r="X31" s="14">
        <f t="shared" si="5"/>
        <v>10.232944124467052</v>
      </c>
      <c r="Y31" s="14">
        <f t="shared" si="6"/>
        <v>10.877436361286987</v>
      </c>
      <c r="Z31" s="15">
        <f t="shared" si="7"/>
        <v>0.33525319769616274</v>
      </c>
      <c r="AA31" s="15">
        <f t="shared" si="8"/>
        <v>0.35405091097040964</v>
      </c>
    </row>
    <row r="32" spans="1:27" x14ac:dyDescent="0.2">
      <c r="A32" s="5" t="s">
        <v>44</v>
      </c>
      <c r="B32" s="5">
        <v>26</v>
      </c>
      <c r="C32" s="5">
        <v>26</v>
      </c>
      <c r="D32" s="5">
        <v>25</v>
      </c>
      <c r="E32" s="8">
        <v>112250.74</v>
      </c>
      <c r="F32" s="8">
        <v>98949.92</v>
      </c>
      <c r="G32" s="11">
        <v>120343.45</v>
      </c>
      <c r="H32" s="12">
        <f t="shared" si="9"/>
        <v>7.2094936746073923E-2</v>
      </c>
      <c r="I32" s="13"/>
      <c r="J32" s="10">
        <v>20812</v>
      </c>
      <c r="K32" s="10">
        <v>20671</v>
      </c>
      <c r="L32" s="10">
        <v>21168</v>
      </c>
      <c r="M32" s="10">
        <f t="shared" si="0"/>
        <v>356</v>
      </c>
      <c r="N32" s="10"/>
      <c r="O32" s="10">
        <v>3072</v>
      </c>
      <c r="P32" s="10">
        <v>3028</v>
      </c>
      <c r="Q32" s="10">
        <v>2629</v>
      </c>
      <c r="R32" s="10">
        <f t="shared" si="1"/>
        <v>-443</v>
      </c>
      <c r="U32" s="14">
        <f t="shared" si="2"/>
        <v>36.539954427083337</v>
      </c>
      <c r="V32" s="14">
        <f t="shared" si="3"/>
        <v>32.678309114927345</v>
      </c>
      <c r="W32" s="14">
        <f t="shared" si="4"/>
        <v>45.775370863446177</v>
      </c>
      <c r="X32" s="14">
        <f t="shared" si="5"/>
        <v>5.3935585239285029</v>
      </c>
      <c r="Y32" s="14">
        <f t="shared" si="6"/>
        <v>5.6851592025699169</v>
      </c>
      <c r="Z32" s="15">
        <f t="shared" si="7"/>
        <v>0.14760714972131464</v>
      </c>
      <c r="AA32" s="15">
        <f t="shared" si="8"/>
        <v>0.12419690098261527</v>
      </c>
    </row>
    <row r="33" spans="1:27" x14ac:dyDescent="0.2">
      <c r="A33" s="5" t="s">
        <v>48</v>
      </c>
      <c r="B33" s="5">
        <v>35</v>
      </c>
      <c r="C33" s="5">
        <v>35</v>
      </c>
      <c r="D33" s="5">
        <v>16</v>
      </c>
      <c r="E33" s="8">
        <v>200541.34</v>
      </c>
      <c r="F33" s="8">
        <v>184197.6</v>
      </c>
      <c r="G33" s="11">
        <v>170546.71</v>
      </c>
      <c r="H33" s="12">
        <f t="shared" si="9"/>
        <v>-0.14956831344599575</v>
      </c>
      <c r="I33" s="13"/>
      <c r="J33" s="10">
        <v>26916</v>
      </c>
      <c r="K33" s="10">
        <v>26925</v>
      </c>
      <c r="L33" s="10">
        <v>16650</v>
      </c>
      <c r="M33" s="10">
        <f t="shared" si="0"/>
        <v>-10266</v>
      </c>
      <c r="N33" s="10"/>
      <c r="O33" s="10">
        <v>10201</v>
      </c>
      <c r="P33" s="10">
        <v>10139</v>
      </c>
      <c r="Q33" s="10">
        <v>3755</v>
      </c>
      <c r="R33" s="10">
        <f t="shared" si="1"/>
        <v>-6446</v>
      </c>
      <c r="U33" s="14">
        <f t="shared" si="2"/>
        <v>19.658988334477012</v>
      </c>
      <c r="V33" s="14">
        <f t="shared" si="3"/>
        <v>18.16723542755696</v>
      </c>
      <c r="W33" s="14">
        <f t="shared" si="4"/>
        <v>45.418564580559249</v>
      </c>
      <c r="X33" s="14">
        <f t="shared" si="5"/>
        <v>7.4506367959577942</v>
      </c>
      <c r="Y33" s="14">
        <f t="shared" si="6"/>
        <v>10.243045645645646</v>
      </c>
      <c r="Z33" s="15">
        <f t="shared" si="7"/>
        <v>0.3789939069698321</v>
      </c>
      <c r="AA33" s="15">
        <f t="shared" si="8"/>
        <v>0.22552552552552552</v>
      </c>
    </row>
    <row r="34" spans="1:27" x14ac:dyDescent="0.2">
      <c r="A34" s="5" t="s">
        <v>41</v>
      </c>
      <c r="B34" s="5">
        <v>35</v>
      </c>
      <c r="C34" s="5">
        <v>36</v>
      </c>
      <c r="D34" s="5">
        <v>37</v>
      </c>
      <c r="E34" s="8">
        <v>169192.38</v>
      </c>
      <c r="F34" s="8">
        <v>149033.84</v>
      </c>
      <c r="G34" s="11">
        <v>150686.54999999999</v>
      </c>
      <c r="H34" s="12">
        <f t="shared" si="9"/>
        <v>-0.10937744359409107</v>
      </c>
      <c r="I34" s="13"/>
      <c r="J34" s="10">
        <v>27977</v>
      </c>
      <c r="K34" s="10">
        <v>28196</v>
      </c>
      <c r="L34" s="10">
        <v>25043</v>
      </c>
      <c r="M34" s="10">
        <f t="shared" si="0"/>
        <v>-2934</v>
      </c>
      <c r="N34" s="10"/>
      <c r="O34" s="10">
        <v>12573</v>
      </c>
      <c r="P34" s="10">
        <v>12614</v>
      </c>
      <c r="Q34" s="10">
        <v>4435</v>
      </c>
      <c r="R34" s="10">
        <f t="shared" si="1"/>
        <v>-8138</v>
      </c>
      <c r="U34" s="14">
        <f t="shared" si="2"/>
        <v>13.456802672393223</v>
      </c>
      <c r="V34" s="14">
        <f t="shared" si="3"/>
        <v>11.814954812113525</v>
      </c>
      <c r="W34" s="14">
        <f t="shared" si="4"/>
        <v>33.976674182638106</v>
      </c>
      <c r="X34" s="14">
        <f t="shared" si="5"/>
        <v>6.0475526325195696</v>
      </c>
      <c r="Y34" s="14">
        <f t="shared" si="6"/>
        <v>6.0171125663858156</v>
      </c>
      <c r="Z34" s="15">
        <f t="shared" si="7"/>
        <v>0.44940486828466242</v>
      </c>
      <c r="AA34" s="15">
        <f t="shared" si="8"/>
        <v>0.17709539591901929</v>
      </c>
    </row>
    <row r="35" spans="1:27" x14ac:dyDescent="0.2">
      <c r="A35" s="5" t="s">
        <v>60</v>
      </c>
      <c r="B35" s="5">
        <v>60</v>
      </c>
      <c r="C35" s="5">
        <v>59</v>
      </c>
      <c r="D35" s="5">
        <v>55</v>
      </c>
      <c r="E35" s="8">
        <v>47041.2</v>
      </c>
      <c r="F35" s="8">
        <v>43095.51</v>
      </c>
      <c r="G35" s="11">
        <v>50096.35</v>
      </c>
      <c r="H35" s="12">
        <f t="shared" si="9"/>
        <v>6.4946259874322898E-2</v>
      </c>
      <c r="I35" s="13"/>
      <c r="J35" s="10">
        <v>13719</v>
      </c>
      <c r="K35" s="10">
        <v>13696</v>
      </c>
      <c r="L35" s="10">
        <v>14754</v>
      </c>
      <c r="M35" s="10">
        <f t="shared" si="0"/>
        <v>1035</v>
      </c>
      <c r="N35" s="10"/>
      <c r="O35" s="10">
        <v>4425</v>
      </c>
      <c r="P35" s="10">
        <v>4425</v>
      </c>
      <c r="Q35" s="10">
        <v>2933</v>
      </c>
      <c r="R35" s="10">
        <f t="shared" si="1"/>
        <v>-1492</v>
      </c>
      <c r="U35" s="14">
        <f t="shared" si="2"/>
        <v>10.630779661016948</v>
      </c>
      <c r="V35" s="14">
        <f t="shared" si="3"/>
        <v>9.7390983050847471</v>
      </c>
      <c r="W35" s="14">
        <f t="shared" si="4"/>
        <v>17.080242072962836</v>
      </c>
      <c r="X35" s="14">
        <f t="shared" si="5"/>
        <v>3.4289088125956702</v>
      </c>
      <c r="Y35" s="14">
        <f t="shared" si="6"/>
        <v>3.3954419140572045</v>
      </c>
      <c r="Z35" s="15">
        <f t="shared" si="7"/>
        <v>0.32254537502733438</v>
      </c>
      <c r="AA35" s="15">
        <f t="shared" si="8"/>
        <v>0.19879354751253897</v>
      </c>
    </row>
    <row r="36" spans="1:27" x14ac:dyDescent="0.2">
      <c r="A36" s="5" t="s">
        <v>61</v>
      </c>
      <c r="B36" s="5">
        <v>5</v>
      </c>
      <c r="C36" s="5">
        <v>5</v>
      </c>
      <c r="D36" s="5">
        <v>5</v>
      </c>
      <c r="E36" s="8">
        <v>15544.13</v>
      </c>
      <c r="F36" s="8">
        <v>14332.08</v>
      </c>
      <c r="G36" s="11">
        <v>21210.75</v>
      </c>
      <c r="H36" s="12">
        <f t="shared" si="9"/>
        <v>0.36455047661078499</v>
      </c>
      <c r="I36" s="13"/>
      <c r="J36" s="10">
        <v>8818</v>
      </c>
      <c r="K36" s="10">
        <v>8834</v>
      </c>
      <c r="L36" s="10">
        <v>9710</v>
      </c>
      <c r="M36" s="10">
        <f t="shared" si="0"/>
        <v>892</v>
      </c>
      <c r="N36" s="10"/>
      <c r="O36" s="10">
        <v>1444</v>
      </c>
      <c r="P36" s="10">
        <v>1436</v>
      </c>
      <c r="Q36" s="10">
        <v>1134</v>
      </c>
      <c r="R36" s="10">
        <f t="shared" si="1"/>
        <v>-310</v>
      </c>
      <c r="U36" s="14">
        <f t="shared" si="2"/>
        <v>10.76463296398892</v>
      </c>
      <c r="V36" s="14">
        <f t="shared" si="3"/>
        <v>9.9805571030640667</v>
      </c>
      <c r="W36" s="14">
        <f t="shared" si="4"/>
        <v>18.704365079365079</v>
      </c>
      <c r="X36" s="14">
        <f t="shared" si="5"/>
        <v>1.7627727375822182</v>
      </c>
      <c r="Y36" s="14">
        <f t="shared" si="6"/>
        <v>2.1844232749742534</v>
      </c>
      <c r="Z36" s="15">
        <f t="shared" si="7"/>
        <v>0.16375595373100477</v>
      </c>
      <c r="AA36" s="15">
        <f t="shared" si="8"/>
        <v>0.11678681771369721</v>
      </c>
    </row>
    <row r="38" spans="1:27" x14ac:dyDescent="0.2">
      <c r="I38" s="17"/>
    </row>
    <row r="39" spans="1:27" x14ac:dyDescent="0.2">
      <c r="A39" s="5" t="s">
        <v>33</v>
      </c>
      <c r="B39" s="5">
        <v>1</v>
      </c>
      <c r="C39" s="5">
        <v>1</v>
      </c>
      <c r="D39" s="5">
        <v>1</v>
      </c>
      <c r="E39" s="5">
        <v>62180</v>
      </c>
      <c r="F39" s="5">
        <v>57800</v>
      </c>
      <c r="G39" s="5">
        <v>76120</v>
      </c>
      <c r="H39" s="13">
        <f t="shared" ref="H39:H48" si="17">G39/E39-1</f>
        <v>0.2241878417497587</v>
      </c>
      <c r="I39" s="13"/>
      <c r="J39" s="10">
        <v>14229</v>
      </c>
      <c r="K39" s="10">
        <v>14236</v>
      </c>
      <c r="L39" s="10">
        <v>13993</v>
      </c>
      <c r="M39" s="10">
        <v>7616</v>
      </c>
      <c r="N39" s="10"/>
      <c r="O39" s="10">
        <v>4446</v>
      </c>
      <c r="P39" s="10">
        <v>4424</v>
      </c>
      <c r="Q39" s="10">
        <v>3957</v>
      </c>
      <c r="R39" s="10">
        <f t="shared" ref="R39:R48" si="18">Q39-O39</f>
        <v>-489</v>
      </c>
      <c r="U39" s="14">
        <f t="shared" ref="U39:W48" si="19">E39/O39</f>
        <v>13.985605038236617</v>
      </c>
      <c r="V39" s="14">
        <f t="shared" si="19"/>
        <v>13.065099457504521</v>
      </c>
      <c r="W39" s="14">
        <f t="shared" si="19"/>
        <v>19.236795552185999</v>
      </c>
      <c r="X39" s="14">
        <f t="shared" ref="X39:X48" si="20">E39/J39</f>
        <v>4.3699486963244079</v>
      </c>
      <c r="Y39" s="14">
        <f t="shared" ref="Y39:Y48" si="21">G39/L39</f>
        <v>5.439862788537126</v>
      </c>
      <c r="Z39" s="15">
        <f t="shared" ref="Z39:Z48" si="22">O39/J39</f>
        <v>0.312460468058191</v>
      </c>
      <c r="AA39" s="15">
        <f t="shared" ref="AA39:AA48" si="23">Q39/L39</f>
        <v>0.28278424926749091</v>
      </c>
    </row>
    <row r="40" spans="1:27" x14ac:dyDescent="0.2">
      <c r="A40" s="5" t="s">
        <v>29</v>
      </c>
      <c r="B40" s="5">
        <v>4</v>
      </c>
      <c r="C40" s="5">
        <v>4</v>
      </c>
      <c r="D40" s="5">
        <v>4</v>
      </c>
      <c r="E40" s="5">
        <v>723980</v>
      </c>
      <c r="F40" s="5">
        <v>626630</v>
      </c>
      <c r="G40" s="5">
        <v>923180</v>
      </c>
      <c r="H40" s="13">
        <f t="shared" si="17"/>
        <v>0.27514572225752087</v>
      </c>
      <c r="I40" s="13"/>
      <c r="J40" s="10">
        <v>89888</v>
      </c>
      <c r="K40" s="10">
        <v>89815</v>
      </c>
      <c r="L40" s="10">
        <v>100439</v>
      </c>
      <c r="M40" s="10">
        <v>2205</v>
      </c>
      <c r="N40" s="10"/>
      <c r="O40" s="10">
        <v>23570</v>
      </c>
      <c r="P40" s="10">
        <v>23268</v>
      </c>
      <c r="Q40" s="10">
        <v>26451</v>
      </c>
      <c r="R40" s="10">
        <f t="shared" si="18"/>
        <v>2881</v>
      </c>
      <c r="U40" s="14">
        <f t="shared" si="19"/>
        <v>30.716164616037336</v>
      </c>
      <c r="V40" s="14">
        <f t="shared" si="19"/>
        <v>26.930978167440262</v>
      </c>
      <c r="W40" s="14">
        <f t="shared" si="19"/>
        <v>34.901516010736835</v>
      </c>
      <c r="X40" s="14">
        <f t="shared" si="20"/>
        <v>8.0542452830188687</v>
      </c>
      <c r="Y40" s="14">
        <f t="shared" si="21"/>
        <v>9.1914495365346127</v>
      </c>
      <c r="Z40" s="15">
        <f t="shared" si="22"/>
        <v>0.26221520113919544</v>
      </c>
      <c r="AA40" s="15">
        <f t="shared" si="23"/>
        <v>0.26335387648224295</v>
      </c>
    </row>
    <row r="41" spans="1:27" x14ac:dyDescent="0.2">
      <c r="A41" s="5" t="s">
        <v>30</v>
      </c>
      <c r="B41" s="5">
        <v>1</v>
      </c>
      <c r="C41" s="5">
        <v>1</v>
      </c>
      <c r="D41" s="5">
        <v>1</v>
      </c>
      <c r="E41" s="5">
        <v>169590</v>
      </c>
      <c r="F41" s="5">
        <v>163800</v>
      </c>
      <c r="G41" s="5">
        <v>153220</v>
      </c>
      <c r="H41" s="13">
        <f t="shared" si="17"/>
        <v>-9.6526917860722872E-2</v>
      </c>
      <c r="I41" s="13"/>
      <c r="J41" s="10">
        <v>45224</v>
      </c>
      <c r="K41" s="10">
        <v>45249</v>
      </c>
      <c r="L41" s="10">
        <v>53761</v>
      </c>
      <c r="M41" s="10">
        <v>2205</v>
      </c>
      <c r="N41" s="10"/>
      <c r="O41" s="10">
        <v>12177</v>
      </c>
      <c r="P41" s="10">
        <v>12058</v>
      </c>
      <c r="Q41" s="10">
        <v>13047</v>
      </c>
      <c r="R41" s="10">
        <f t="shared" si="18"/>
        <v>870</v>
      </c>
      <c r="U41" s="14">
        <f t="shared" ref="U41:U47" si="24">E41/O41</f>
        <v>13.927075634392708</v>
      </c>
      <c r="V41" s="14">
        <f t="shared" ref="V41:V47" si="25">F41/P41</f>
        <v>13.584342345330901</v>
      </c>
      <c r="W41" s="14">
        <f t="shared" ref="W41:W47" si="26">G41/Q41</f>
        <v>11.743695868782096</v>
      </c>
      <c r="X41" s="14">
        <f t="shared" ref="X41:X47" si="27">E41/J41</f>
        <v>3.75</v>
      </c>
      <c r="Y41" s="14">
        <f t="shared" ref="Y41:Y47" si="28">G41/L41</f>
        <v>2.85002139097115</v>
      </c>
      <c r="Z41" s="15">
        <f t="shared" ref="Z41:Z47" si="29">O41/J41</f>
        <v>0.26925968512294357</v>
      </c>
      <c r="AA41" s="15">
        <f t="shared" ref="AA41:AA47" si="30">Q41/L41</f>
        <v>0.24268521790889305</v>
      </c>
    </row>
    <row r="42" spans="1:27" x14ac:dyDescent="0.2">
      <c r="A42" s="5" t="s">
        <v>32</v>
      </c>
      <c r="B42" s="5">
        <v>1</v>
      </c>
      <c r="C42" s="5">
        <v>1</v>
      </c>
      <c r="D42" s="5">
        <v>1</v>
      </c>
      <c r="E42" s="5">
        <v>84890</v>
      </c>
      <c r="F42" s="5">
        <v>80450</v>
      </c>
      <c r="G42" s="5">
        <v>80930</v>
      </c>
      <c r="H42" s="13">
        <f t="shared" si="17"/>
        <v>-4.6648604075862909E-2</v>
      </c>
      <c r="I42" s="13"/>
      <c r="J42" s="10">
        <v>33956</v>
      </c>
      <c r="K42" s="10">
        <v>33945</v>
      </c>
      <c r="L42" s="10">
        <v>33721</v>
      </c>
      <c r="M42" s="10">
        <v>2205</v>
      </c>
      <c r="N42" s="10"/>
      <c r="O42" s="10">
        <v>5834</v>
      </c>
      <c r="P42" s="10">
        <v>5778</v>
      </c>
      <c r="Q42" s="10">
        <v>5612</v>
      </c>
      <c r="R42" s="10">
        <f t="shared" si="18"/>
        <v>-222</v>
      </c>
      <c r="U42" s="14">
        <f t="shared" si="24"/>
        <v>14.550908467603703</v>
      </c>
      <c r="V42" s="14">
        <f t="shared" si="25"/>
        <v>13.923502942194531</v>
      </c>
      <c r="W42" s="14">
        <f t="shared" si="26"/>
        <v>14.420883820384889</v>
      </c>
      <c r="X42" s="14">
        <f t="shared" si="27"/>
        <v>2.5</v>
      </c>
      <c r="Y42" s="14">
        <f t="shared" si="28"/>
        <v>2.3999881379555768</v>
      </c>
      <c r="Z42" s="15">
        <f t="shared" si="29"/>
        <v>0.17181057839557073</v>
      </c>
      <c r="AA42" s="15">
        <f t="shared" si="30"/>
        <v>0.16642448325968981</v>
      </c>
    </row>
    <row r="43" spans="1:27" x14ac:dyDescent="0.2">
      <c r="A43" s="5" t="s">
        <v>31</v>
      </c>
      <c r="B43" s="5">
        <v>3</v>
      </c>
      <c r="C43" s="5">
        <v>3</v>
      </c>
      <c r="D43" s="5">
        <v>3</v>
      </c>
      <c r="E43" s="5">
        <v>203780</v>
      </c>
      <c r="F43" s="5">
        <v>187710</v>
      </c>
      <c r="G43" s="5">
        <v>237220</v>
      </c>
      <c r="H43" s="13">
        <f t="shared" si="17"/>
        <v>0.16409853763862992</v>
      </c>
      <c r="I43" s="13"/>
      <c r="J43" s="10">
        <v>104437</v>
      </c>
      <c r="K43" s="10">
        <v>104796</v>
      </c>
      <c r="L43" s="10">
        <v>111057</v>
      </c>
      <c r="M43" s="10">
        <v>2205</v>
      </c>
      <c r="N43" s="10"/>
      <c r="O43" s="10">
        <v>19839</v>
      </c>
      <c r="P43" s="10">
        <v>19812</v>
      </c>
      <c r="Q43" s="10">
        <v>17298</v>
      </c>
      <c r="R43" s="10">
        <f t="shared" si="18"/>
        <v>-2541</v>
      </c>
      <c r="U43" s="14">
        <f t="shared" si="24"/>
        <v>10.271687081002067</v>
      </c>
      <c r="V43" s="14">
        <f t="shared" si="25"/>
        <v>9.4745608721986674</v>
      </c>
      <c r="W43" s="14">
        <f t="shared" si="26"/>
        <v>13.713724129957221</v>
      </c>
      <c r="X43" s="14">
        <f t="shared" si="27"/>
        <v>1.9512241830002777</v>
      </c>
      <c r="Y43" s="14">
        <f t="shared" si="28"/>
        <v>2.1360202418577847</v>
      </c>
      <c r="Z43" s="15">
        <f t="shared" si="29"/>
        <v>0.18996141214320594</v>
      </c>
      <c r="AA43" s="15">
        <f t="shared" si="30"/>
        <v>0.1557578540749345</v>
      </c>
    </row>
    <row r="44" spans="1:27" x14ac:dyDescent="0.2">
      <c r="A44" s="5" t="s">
        <v>27</v>
      </c>
      <c r="B44" s="5">
        <v>1</v>
      </c>
      <c r="C44" s="5">
        <v>1</v>
      </c>
      <c r="D44" s="5">
        <v>1</v>
      </c>
      <c r="E44" s="5">
        <v>83450</v>
      </c>
      <c r="F44" s="5">
        <v>79060</v>
      </c>
      <c r="G44" s="5">
        <v>124660</v>
      </c>
      <c r="H44" s="13">
        <f t="shared" si="17"/>
        <v>0.49382863990413428</v>
      </c>
      <c r="I44" s="13"/>
      <c r="J44" s="10">
        <v>94830</v>
      </c>
      <c r="K44" s="10">
        <v>94119</v>
      </c>
      <c r="L44" s="10">
        <v>97391</v>
      </c>
      <c r="M44" s="10">
        <v>2205</v>
      </c>
      <c r="N44" s="10"/>
      <c r="O44" s="10">
        <v>7398</v>
      </c>
      <c r="P44" s="10">
        <v>7276</v>
      </c>
      <c r="Q44" s="10">
        <v>7519</v>
      </c>
      <c r="R44" s="10">
        <f t="shared" si="18"/>
        <v>121</v>
      </c>
      <c r="U44" s="14">
        <f t="shared" si="24"/>
        <v>11.280075696134091</v>
      </c>
      <c r="V44" s="14">
        <f t="shared" si="25"/>
        <v>10.865860362836724</v>
      </c>
      <c r="W44" s="14">
        <f t="shared" si="26"/>
        <v>16.579332358026335</v>
      </c>
      <c r="X44" s="14">
        <f t="shared" si="27"/>
        <v>0.87999578192555095</v>
      </c>
      <c r="Y44" s="14">
        <f t="shared" si="28"/>
        <v>1.2799950714131696</v>
      </c>
      <c r="Z44" s="15">
        <f t="shared" si="29"/>
        <v>7.8013286934514398E-2</v>
      </c>
      <c r="AA44" s="15">
        <f t="shared" si="30"/>
        <v>7.7204259120452604E-2</v>
      </c>
    </row>
    <row r="45" spans="1:27" x14ac:dyDescent="0.2">
      <c r="A45" s="5" t="s">
        <v>28</v>
      </c>
      <c r="B45" s="5">
        <v>6</v>
      </c>
      <c r="C45" s="5">
        <v>6</v>
      </c>
      <c r="D45" s="5">
        <v>6</v>
      </c>
      <c r="E45" s="5">
        <v>1154360</v>
      </c>
      <c r="F45" s="5">
        <v>1051570</v>
      </c>
      <c r="G45" s="5">
        <v>1379240</v>
      </c>
      <c r="H45" s="13">
        <f t="shared" si="17"/>
        <v>0.19480924494958241</v>
      </c>
      <c r="I45" s="13"/>
      <c r="J45" s="10">
        <v>319641</v>
      </c>
      <c r="K45" s="10">
        <v>319884</v>
      </c>
      <c r="L45" s="10">
        <v>364284</v>
      </c>
      <c r="M45" s="10">
        <v>2205</v>
      </c>
      <c r="N45" s="10"/>
      <c r="O45" s="10">
        <v>104070</v>
      </c>
      <c r="P45" s="10">
        <v>103174</v>
      </c>
      <c r="Q45" s="10">
        <v>113119</v>
      </c>
      <c r="R45" s="10">
        <f t="shared" si="18"/>
        <v>9049</v>
      </c>
      <c r="U45" s="14">
        <f t="shared" si="24"/>
        <v>11.092149514749687</v>
      </c>
      <c r="V45" s="14">
        <f t="shared" si="25"/>
        <v>10.192199585166806</v>
      </c>
      <c r="W45" s="14">
        <f t="shared" si="26"/>
        <v>12.192823486770569</v>
      </c>
      <c r="X45" s="14">
        <f t="shared" si="27"/>
        <v>3.6114265691823015</v>
      </c>
      <c r="Y45" s="14">
        <f t="shared" si="28"/>
        <v>3.7861668368635462</v>
      </c>
      <c r="Z45" s="15">
        <f t="shared" si="29"/>
        <v>0.32558401456634162</v>
      </c>
      <c r="AA45" s="15">
        <f t="shared" si="30"/>
        <v>0.31052420638842221</v>
      </c>
    </row>
    <row r="46" spans="1:27" x14ac:dyDescent="0.2">
      <c r="A46" s="5" t="s">
        <v>58</v>
      </c>
      <c r="B46" s="5">
        <v>1</v>
      </c>
      <c r="C46" s="5">
        <v>1</v>
      </c>
      <c r="D46" s="5">
        <v>1</v>
      </c>
      <c r="E46" s="5">
        <v>504230</v>
      </c>
      <c r="F46" s="5">
        <v>469180</v>
      </c>
      <c r="G46" s="5">
        <v>544310</v>
      </c>
      <c r="H46" s="13">
        <f t="shared" si="17"/>
        <v>7.9487535450092128E-2</v>
      </c>
      <c r="I46" s="13"/>
      <c r="J46" s="10">
        <v>243589</v>
      </c>
      <c r="K46" s="10">
        <v>243098</v>
      </c>
      <c r="L46" s="10">
        <v>253167</v>
      </c>
      <c r="M46" s="10">
        <v>2205</v>
      </c>
      <c r="N46" s="10"/>
      <c r="O46" s="10">
        <v>34037</v>
      </c>
      <c r="P46" s="10">
        <v>34037</v>
      </c>
      <c r="Q46" s="10">
        <v>26251</v>
      </c>
      <c r="R46" s="10">
        <f t="shared" si="18"/>
        <v>-7786</v>
      </c>
      <c r="U46" s="14">
        <f t="shared" si="24"/>
        <v>14.814172811939947</v>
      </c>
      <c r="V46" s="14">
        <f t="shared" si="25"/>
        <v>13.78441108205776</v>
      </c>
      <c r="W46" s="14">
        <f t="shared" si="26"/>
        <v>20.734829149365737</v>
      </c>
      <c r="X46" s="14">
        <f t="shared" si="27"/>
        <v>2.0700031610622811</v>
      </c>
      <c r="Y46" s="14">
        <f t="shared" si="28"/>
        <v>2.1500037524637889</v>
      </c>
      <c r="Z46" s="15">
        <f t="shared" si="29"/>
        <v>0.13973126865334642</v>
      </c>
      <c r="AA46" s="15">
        <f t="shared" si="30"/>
        <v>0.10369044938716342</v>
      </c>
    </row>
    <row r="47" spans="1:27" x14ac:dyDescent="0.2">
      <c r="A47" s="5" t="s">
        <v>37</v>
      </c>
      <c r="B47" s="5">
        <v>1</v>
      </c>
      <c r="C47" s="5">
        <v>1</v>
      </c>
      <c r="D47" s="5">
        <v>1</v>
      </c>
      <c r="E47" s="5">
        <v>80390</v>
      </c>
      <c r="F47" s="5">
        <v>71360</v>
      </c>
      <c r="G47" s="5">
        <v>94930</v>
      </c>
      <c r="H47" s="13">
        <f t="shared" si="17"/>
        <v>0.18086826719741267</v>
      </c>
      <c r="I47" s="13"/>
      <c r="J47" s="10">
        <v>15610</v>
      </c>
      <c r="K47" s="10">
        <v>15615</v>
      </c>
      <c r="L47" s="10">
        <v>17547</v>
      </c>
      <c r="M47" s="10">
        <v>18622</v>
      </c>
      <c r="N47" s="10"/>
      <c r="O47" s="10">
        <v>5656</v>
      </c>
      <c r="P47" s="10">
        <v>5656</v>
      </c>
      <c r="Q47" s="10">
        <v>6873</v>
      </c>
      <c r="R47" s="10">
        <f t="shared" si="18"/>
        <v>1217</v>
      </c>
      <c r="U47" s="14">
        <f t="shared" si="24"/>
        <v>14.213224893917964</v>
      </c>
      <c r="V47" s="14">
        <f t="shared" si="25"/>
        <v>12.616690240452616</v>
      </c>
      <c r="W47" s="14">
        <f t="shared" si="26"/>
        <v>13.812018041612106</v>
      </c>
      <c r="X47" s="14">
        <f t="shared" si="27"/>
        <v>5.1499039077514412</v>
      </c>
      <c r="Y47" s="14">
        <f t="shared" si="28"/>
        <v>5.410041602553143</v>
      </c>
      <c r="Z47" s="15">
        <f t="shared" si="29"/>
        <v>0.36233183856502243</v>
      </c>
      <c r="AA47" s="15">
        <f t="shared" si="30"/>
        <v>0.39169088733116775</v>
      </c>
    </row>
    <row r="48" spans="1:27" x14ac:dyDescent="0.2">
      <c r="A48" s="5" t="s">
        <v>38</v>
      </c>
      <c r="B48" s="5">
        <v>1</v>
      </c>
      <c r="C48" s="5">
        <v>1</v>
      </c>
      <c r="D48" s="5">
        <v>1</v>
      </c>
      <c r="E48" s="5">
        <v>74000</v>
      </c>
      <c r="F48" s="5">
        <v>67730</v>
      </c>
      <c r="G48" s="5">
        <v>94720</v>
      </c>
      <c r="H48" s="13">
        <f t="shared" si="17"/>
        <v>0.28000000000000003</v>
      </c>
      <c r="I48" s="13"/>
      <c r="J48" s="10">
        <v>7014</v>
      </c>
      <c r="K48" s="10">
        <v>7011</v>
      </c>
      <c r="L48" s="10">
        <v>7789</v>
      </c>
      <c r="M48" s="10">
        <v>39861</v>
      </c>
      <c r="N48" s="10"/>
      <c r="O48" s="10">
        <v>1158</v>
      </c>
      <c r="P48" s="10">
        <v>1151</v>
      </c>
      <c r="Q48" s="10">
        <v>1605</v>
      </c>
      <c r="R48" s="10">
        <f t="shared" si="18"/>
        <v>447</v>
      </c>
      <c r="U48" s="14">
        <f t="shared" si="19"/>
        <v>63.903281519861828</v>
      </c>
      <c r="V48" s="14">
        <f t="shared" si="19"/>
        <v>58.844483058210251</v>
      </c>
      <c r="W48" s="14">
        <f t="shared" si="19"/>
        <v>59.015576323987538</v>
      </c>
      <c r="X48" s="14">
        <f t="shared" si="20"/>
        <v>10.550327915597377</v>
      </c>
      <c r="Y48" s="14">
        <f t="shared" si="21"/>
        <v>12.160739504429323</v>
      </c>
      <c r="Z48" s="15">
        <f t="shared" si="22"/>
        <v>0.16509837467921301</v>
      </c>
      <c r="AA48" s="15">
        <f t="shared" si="23"/>
        <v>0.20605982796251124</v>
      </c>
    </row>
    <row r="49" spans="1:27" x14ac:dyDescent="0.2">
      <c r="H49" s="13"/>
      <c r="I49" s="13"/>
      <c r="J49" s="10"/>
      <c r="K49" s="10"/>
      <c r="L49" s="10"/>
      <c r="M49" s="10"/>
      <c r="N49" s="10"/>
      <c r="O49" s="10"/>
      <c r="P49" s="10"/>
      <c r="Q49" s="10"/>
      <c r="R49" s="10"/>
      <c r="U49" s="18" t="s">
        <v>17</v>
      </c>
      <c r="V49" s="18"/>
      <c r="W49" s="18"/>
      <c r="X49" s="18" t="s">
        <v>18</v>
      </c>
      <c r="Z49" s="5" t="s">
        <v>19</v>
      </c>
    </row>
    <row r="50" spans="1:27" x14ac:dyDescent="0.2">
      <c r="J50" s="10"/>
      <c r="K50" s="10"/>
      <c r="L50" s="10"/>
      <c r="M50" s="10"/>
      <c r="N50" s="10"/>
      <c r="O50" s="10"/>
      <c r="P50" s="10"/>
      <c r="Q50" s="10"/>
      <c r="R50" s="10"/>
      <c r="U50" s="7">
        <v>43447</v>
      </c>
      <c r="V50" s="7">
        <v>43458</v>
      </c>
      <c r="W50" s="7">
        <v>43812</v>
      </c>
      <c r="X50" s="7">
        <v>43447</v>
      </c>
      <c r="Y50" s="7">
        <v>43812</v>
      </c>
      <c r="Z50" s="7">
        <v>43447</v>
      </c>
      <c r="AA50" s="7">
        <v>43812</v>
      </c>
    </row>
    <row r="51" spans="1:27" s="19" customFormat="1" x14ac:dyDescent="0.2">
      <c r="A51" s="19" t="s">
        <v>20</v>
      </c>
      <c r="B51" s="8">
        <f t="shared" ref="B51:G51" si="31">SUM(B2:B36)</f>
        <v>3583</v>
      </c>
      <c r="C51" s="8">
        <f t="shared" si="31"/>
        <v>3580</v>
      </c>
      <c r="D51" s="8">
        <f t="shared" si="31"/>
        <v>3806</v>
      </c>
      <c r="E51" s="8">
        <f t="shared" si="31"/>
        <v>8000301.0300000012</v>
      </c>
      <c r="F51" s="8">
        <f t="shared" si="31"/>
        <v>7299550.6099999994</v>
      </c>
      <c r="G51" s="8">
        <f t="shared" si="31"/>
        <v>9105746.6400000006</v>
      </c>
      <c r="H51" s="13">
        <f>G51/E51-1</f>
        <v>0.13817550187858352</v>
      </c>
      <c r="I51" s="13"/>
      <c r="J51" s="8">
        <f>SUM(J2:J36)</f>
        <v>3245447</v>
      </c>
      <c r="K51" s="8">
        <f>SUM(K2:K36)</f>
        <v>3240799</v>
      </c>
      <c r="L51" s="8">
        <f>SUM(L2:L36)</f>
        <v>3353146</v>
      </c>
      <c r="M51" s="20">
        <f>SUM(M2:M36)</f>
        <v>107699</v>
      </c>
      <c r="N51" s="21">
        <f>M51/J51</f>
        <v>3.31846429783016E-2</v>
      </c>
      <c r="O51" s="8">
        <f>SUM(O2:O36)</f>
        <v>576342</v>
      </c>
      <c r="P51" s="8">
        <f>SUM(P2:P36)</f>
        <v>573661</v>
      </c>
      <c r="Q51" s="8">
        <f>SUM(Q2:Q36)</f>
        <v>553790</v>
      </c>
      <c r="R51" s="20">
        <f>SUM(R2:R36)</f>
        <v>-22552</v>
      </c>
      <c r="S51" s="21">
        <f>R51/O51</f>
        <v>-3.9129544610665194E-2</v>
      </c>
      <c r="U51" s="22">
        <f>E51/O51</f>
        <v>13.881169565986864</v>
      </c>
      <c r="V51" s="22">
        <f>F51/P51</f>
        <v>12.724502118847193</v>
      </c>
      <c r="W51" s="22">
        <f>G51/Q51</f>
        <v>16.442598530128752</v>
      </c>
      <c r="X51" s="23">
        <f>E51/J51</f>
        <v>2.4650844798882869</v>
      </c>
      <c r="Y51" s="23">
        <f>G51/L51</f>
        <v>2.7155831091160363</v>
      </c>
      <c r="Z51" s="24">
        <f>O51/J51</f>
        <v>0.17758478262008284</v>
      </c>
      <c r="AA51" s="24">
        <f t="shared" ref="AA51:AA53" si="32">Q51/L51</f>
        <v>0.16515534963285225</v>
      </c>
    </row>
    <row r="52" spans="1:27" s="19" customFormat="1" x14ac:dyDescent="0.2">
      <c r="A52" s="19" t="s">
        <v>21</v>
      </c>
      <c r="B52" s="8">
        <f t="shared" ref="B52:G52" si="33">SUM(B39:B48)</f>
        <v>20</v>
      </c>
      <c r="C52" s="8">
        <f t="shared" si="33"/>
        <v>20</v>
      </c>
      <c r="D52" s="8">
        <f t="shared" si="33"/>
        <v>20</v>
      </c>
      <c r="E52" s="8">
        <f t="shared" si="33"/>
        <v>3140850</v>
      </c>
      <c r="F52" s="8">
        <f t="shared" si="33"/>
        <v>2855290</v>
      </c>
      <c r="G52" s="8">
        <f t="shared" si="33"/>
        <v>3708530</v>
      </c>
      <c r="H52" s="13">
        <f>G52/E52-1</f>
        <v>0.18074088224525209</v>
      </c>
      <c r="I52" s="13"/>
      <c r="J52" s="8">
        <f>SUM(J39:J48)</f>
        <v>968418</v>
      </c>
      <c r="K52" s="8">
        <f>SUM(K39:K48)</f>
        <v>967768</v>
      </c>
      <c r="L52" s="8">
        <f>SUM(L39:L48)</f>
        <v>1053149</v>
      </c>
      <c r="M52" s="25">
        <f>SUM(M39:M48)</f>
        <v>81534</v>
      </c>
      <c r="N52" s="24">
        <f>M52/J52</f>
        <v>8.4192982782228337E-2</v>
      </c>
      <c r="O52" s="8">
        <f>SUM(O39:O48)</f>
        <v>218185</v>
      </c>
      <c r="P52" s="8">
        <f>SUM(P39:P48)</f>
        <v>216634</v>
      </c>
      <c r="Q52" s="8">
        <f>SUM(Q39:Q48)</f>
        <v>221732</v>
      </c>
      <c r="R52" s="25">
        <f>SUM(R39:R48)</f>
        <v>3547</v>
      </c>
      <c r="S52" s="24">
        <f>R52/O52</f>
        <v>1.6256846254325458E-2</v>
      </c>
      <c r="U52" s="22">
        <f>E52/O52</f>
        <v>14.395352567775053</v>
      </c>
      <c r="V52" s="22">
        <f t="shared" ref="V52:V53" si="34">F52/P52</f>
        <v>13.180248714421559</v>
      </c>
      <c r="W52" s="22">
        <f>G52/Q52</f>
        <v>16.725280969819423</v>
      </c>
      <c r="X52" s="23">
        <f>E52/J52</f>
        <v>3.2432792451193597</v>
      </c>
      <c r="Y52" s="23">
        <f>G52/L52</f>
        <v>3.521372569313554</v>
      </c>
      <c r="Z52" s="26">
        <f>O52/J52</f>
        <v>0.22530043844703423</v>
      </c>
      <c r="AA52" s="26">
        <f t="shared" si="32"/>
        <v>0.21054190812506113</v>
      </c>
    </row>
    <row r="53" spans="1:27" x14ac:dyDescent="0.2">
      <c r="A53" s="19" t="s">
        <v>22</v>
      </c>
      <c r="B53" s="5">
        <f>SUM(B58:B92)</f>
        <v>3563</v>
      </c>
      <c r="C53" s="5">
        <f>SUM(C58:C92)</f>
        <v>3560</v>
      </c>
      <c r="D53" s="5">
        <f>SUM(D58:D92)</f>
        <v>3786</v>
      </c>
      <c r="E53" s="27">
        <f>E51-E52</f>
        <v>4859451.0300000012</v>
      </c>
      <c r="F53" s="27">
        <f>F51-F52</f>
        <v>4444260.6099999994</v>
      </c>
      <c r="G53" s="27">
        <f>G51-G52</f>
        <v>5397216.6400000006</v>
      </c>
      <c r="H53" s="13">
        <f>G53/E53-1</f>
        <v>0.11066386031674846</v>
      </c>
      <c r="I53" s="13"/>
      <c r="J53" s="27">
        <f>J51-J52</f>
        <v>2277029</v>
      </c>
      <c r="K53" s="27">
        <f>K51-K52</f>
        <v>2273031</v>
      </c>
      <c r="L53" s="27">
        <f>L51-L52</f>
        <v>2299997</v>
      </c>
      <c r="M53" s="20">
        <f>L53-J53</f>
        <v>22968</v>
      </c>
      <c r="N53" s="21">
        <f>M53/J53</f>
        <v>1.0086828055329993E-2</v>
      </c>
      <c r="O53" s="27">
        <f>O51-O52</f>
        <v>358157</v>
      </c>
      <c r="P53" s="27">
        <f>P51-P52</f>
        <v>357027</v>
      </c>
      <c r="Q53" s="27">
        <f>Q51-Q52</f>
        <v>332058</v>
      </c>
      <c r="R53" s="20">
        <f>SUM(R27:R38)</f>
        <v>-20652</v>
      </c>
      <c r="S53" s="21">
        <f>R53/O53</f>
        <v>-5.7661863372766693E-2</v>
      </c>
      <c r="U53" s="22">
        <f>E53/O53</f>
        <v>13.567935374709977</v>
      </c>
      <c r="V53" s="22">
        <f t="shared" si="34"/>
        <v>12.44796782876365</v>
      </c>
      <c r="W53" s="28">
        <f>G53/Q53</f>
        <v>16.253837100747461</v>
      </c>
      <c r="X53" s="23">
        <f>E53/J53</f>
        <v>2.1341190779739745</v>
      </c>
      <c r="Y53" s="23">
        <f>G53/L53</f>
        <v>2.3466189912421629</v>
      </c>
      <c r="Z53" s="24">
        <f>O53/J53</f>
        <v>0.15729136519561235</v>
      </c>
      <c r="AA53" s="21">
        <f t="shared" si="32"/>
        <v>0.1443732317911719</v>
      </c>
    </row>
    <row r="55" spans="1:27" x14ac:dyDescent="0.2">
      <c r="A55" s="19" t="s">
        <v>23</v>
      </c>
      <c r="J55" s="13">
        <f>J52/J51</f>
        <v>0.29839279458268769</v>
      </c>
      <c r="K55" s="13">
        <f>K52/K51</f>
        <v>0.29862018594797146</v>
      </c>
      <c r="L55" s="13">
        <f>L52/L51</f>
        <v>0.31407788387383073</v>
      </c>
      <c r="O55" s="13">
        <f>O52/O51</f>
        <v>0.37856862765510757</v>
      </c>
      <c r="P55" s="13">
        <f>P52/P51</f>
        <v>0.37763417767636287</v>
      </c>
      <c r="Q55" s="29">
        <f>Q52/Q51</f>
        <v>0.40039003954567615</v>
      </c>
    </row>
    <row r="57" spans="1:27" x14ac:dyDescent="0.2">
      <c r="A57" s="19" t="s">
        <v>24</v>
      </c>
      <c r="B57" s="7">
        <v>43447</v>
      </c>
      <c r="C57" s="7">
        <v>43458</v>
      </c>
      <c r="D57" s="7">
        <v>43812</v>
      </c>
      <c r="E57" s="7">
        <v>43447</v>
      </c>
      <c r="F57" s="7">
        <v>43458</v>
      </c>
      <c r="G57" s="7">
        <v>43812</v>
      </c>
      <c r="H57" s="7" t="s">
        <v>14</v>
      </c>
      <c r="I57" s="7"/>
      <c r="J57" s="7">
        <v>43447</v>
      </c>
      <c r="K57" s="7">
        <v>43458</v>
      </c>
      <c r="L57" s="7">
        <v>43812</v>
      </c>
      <c r="M57" s="5" t="s">
        <v>15</v>
      </c>
      <c r="O57" s="7">
        <v>43447</v>
      </c>
      <c r="P57" s="7">
        <v>43458</v>
      </c>
      <c r="Q57" s="7">
        <v>43812</v>
      </c>
      <c r="R57" s="5" t="s">
        <v>16</v>
      </c>
    </row>
    <row r="58" spans="1:27" x14ac:dyDescent="0.2">
      <c r="A58" s="5" t="s">
        <v>59</v>
      </c>
      <c r="B58" s="5">
        <v>8</v>
      </c>
      <c r="C58" s="5">
        <v>8</v>
      </c>
      <c r="D58" s="5">
        <v>9</v>
      </c>
      <c r="E58" s="8">
        <v>53137.63</v>
      </c>
      <c r="F58" s="8">
        <v>49358.080000000002</v>
      </c>
      <c r="G58" s="8">
        <v>61376.74</v>
      </c>
      <c r="H58" s="12">
        <f t="shared" ref="H58:H60" si="35">G58/E58-1</f>
        <v>0.15505226710336917</v>
      </c>
      <c r="I58" s="13">
        <f t="shared" ref="I58:I60" si="36">G58/F58-1</f>
        <v>0.24349934195171286</v>
      </c>
      <c r="J58" s="8">
        <v>50089</v>
      </c>
      <c r="K58" s="8">
        <v>49977</v>
      </c>
      <c r="L58" s="8">
        <v>53300</v>
      </c>
      <c r="M58" s="10">
        <f t="shared" ref="M58:M92" si="37">L58-J58</f>
        <v>3211</v>
      </c>
      <c r="O58" s="10">
        <v>3461</v>
      </c>
      <c r="P58" s="10">
        <v>3518</v>
      </c>
      <c r="Q58" s="10">
        <v>4578</v>
      </c>
      <c r="R58" s="10">
        <f t="shared" ref="R58:R92" si="38">Q58-O58</f>
        <v>1117</v>
      </c>
      <c r="U58" s="14">
        <f>E58/O58</f>
        <v>15.353259173649233</v>
      </c>
      <c r="V58" s="14">
        <f>F58/P58</f>
        <v>14.030153496304719</v>
      </c>
      <c r="W58" s="14">
        <f>G58/Q58</f>
        <v>13.406889471384885</v>
      </c>
      <c r="X58" s="14">
        <f>E58/J58</f>
        <v>1.0608642616143265</v>
      </c>
      <c r="Y58" s="14">
        <f>G58/L58</f>
        <v>1.1515335834896809</v>
      </c>
      <c r="Z58" s="15">
        <f>O58/J58</f>
        <v>6.9097007326958018E-2</v>
      </c>
      <c r="AA58" s="15">
        <f>Q58/L58</f>
        <v>8.589118198874296E-2</v>
      </c>
    </row>
    <row r="59" spans="1:27" x14ac:dyDescent="0.2">
      <c r="A59" s="5" t="s">
        <v>33</v>
      </c>
      <c r="B59" s="5">
        <v>210</v>
      </c>
      <c r="C59" s="5">
        <v>210</v>
      </c>
      <c r="D59" s="5">
        <v>232</v>
      </c>
      <c r="E59" s="8">
        <v>391499.99</v>
      </c>
      <c r="F59" s="8">
        <v>357031.88</v>
      </c>
      <c r="G59" s="8">
        <v>435031.08</v>
      </c>
      <c r="H59" s="12">
        <f t="shared" si="35"/>
        <v>0.11119052646719108</v>
      </c>
      <c r="I59" s="13">
        <f t="shared" si="36"/>
        <v>0.21846564514070854</v>
      </c>
      <c r="J59" s="8">
        <v>128234</v>
      </c>
      <c r="K59" s="8">
        <v>128339</v>
      </c>
      <c r="L59" s="8">
        <v>128453</v>
      </c>
      <c r="M59" s="10">
        <f t="shared" si="37"/>
        <v>219</v>
      </c>
      <c r="O59" s="10">
        <v>51740</v>
      </c>
      <c r="P59" s="10">
        <v>51740</v>
      </c>
      <c r="Q59" s="10">
        <v>27554</v>
      </c>
      <c r="R59" s="10">
        <f t="shared" si="38"/>
        <v>-24186</v>
      </c>
      <c r="U59" s="14">
        <f t="shared" ref="U59:U92" si="39">E59/O59</f>
        <v>7.566679358330112</v>
      </c>
      <c r="V59" s="14">
        <f t="shared" ref="V59:V92" si="40">F59/P59</f>
        <v>6.9005001932740626</v>
      </c>
      <c r="W59" s="14">
        <f t="shared" ref="W59:W92" si="41">G59/Q59</f>
        <v>15.788309501342818</v>
      </c>
      <c r="X59" s="14">
        <f t="shared" ref="X59:X92" si="42">E59/J59</f>
        <v>3.0530123836112106</v>
      </c>
      <c r="Y59" s="14">
        <f t="shared" ref="Y59:Y92" si="43">G59/L59</f>
        <v>3.3866945886822419</v>
      </c>
      <c r="Z59" s="15">
        <f t="shared" ref="Z59:Z92" si="44">O59/J59</f>
        <v>0.40348113604816194</v>
      </c>
      <c r="AA59" s="15">
        <f t="shared" ref="AA59:AA92" si="45">Q59/L59</f>
        <v>0.21450647318474461</v>
      </c>
    </row>
    <row r="60" spans="1:27" x14ac:dyDescent="0.2">
      <c r="A60" s="5" t="s">
        <v>53</v>
      </c>
      <c r="B60" s="5">
        <v>224</v>
      </c>
      <c r="C60" s="5">
        <v>224</v>
      </c>
      <c r="D60" s="5">
        <v>223</v>
      </c>
      <c r="E60" s="8">
        <v>57010.57</v>
      </c>
      <c r="F60" s="8">
        <v>54456.05</v>
      </c>
      <c r="G60" s="8">
        <v>104920.04</v>
      </c>
      <c r="H60" s="13">
        <f t="shared" si="35"/>
        <v>0.84036118214569666</v>
      </c>
      <c r="I60" s="13">
        <f t="shared" si="36"/>
        <v>0.92669207553614319</v>
      </c>
      <c r="J60" s="8">
        <v>4840</v>
      </c>
      <c r="K60" s="8">
        <v>4840</v>
      </c>
      <c r="L60" s="8">
        <v>6261</v>
      </c>
      <c r="M60" s="10">
        <f t="shared" si="37"/>
        <v>1421</v>
      </c>
      <c r="O60" s="10">
        <v>2187</v>
      </c>
      <c r="P60" s="10">
        <v>2060</v>
      </c>
      <c r="Q60" s="10">
        <v>5404</v>
      </c>
      <c r="R60" s="10">
        <f t="shared" si="38"/>
        <v>3217</v>
      </c>
      <c r="U60" s="14">
        <f t="shared" si="39"/>
        <v>26.067933241883861</v>
      </c>
      <c r="V60" s="14">
        <f t="shared" si="40"/>
        <v>26.43497572815534</v>
      </c>
      <c r="W60" s="14">
        <f t="shared" si="41"/>
        <v>19.415255366395261</v>
      </c>
      <c r="X60" s="14">
        <f t="shared" si="42"/>
        <v>11.779043388429752</v>
      </c>
      <c r="Y60" s="14">
        <f t="shared" si="43"/>
        <v>16.757712825427248</v>
      </c>
      <c r="Z60" s="15">
        <f t="shared" si="44"/>
        <v>0.45185950413223142</v>
      </c>
      <c r="AA60" s="15">
        <f t="shared" si="45"/>
        <v>0.86312090720332213</v>
      </c>
    </row>
    <row r="61" spans="1:27" x14ac:dyDescent="0.2">
      <c r="A61" s="5" t="s">
        <v>54</v>
      </c>
      <c r="B61" s="5">
        <v>102</v>
      </c>
      <c r="C61" s="5">
        <v>102</v>
      </c>
      <c r="D61" s="5">
        <v>101</v>
      </c>
      <c r="E61" s="8">
        <v>41398.230000000003</v>
      </c>
      <c r="F61" s="8">
        <v>35833.83</v>
      </c>
      <c r="G61" s="8">
        <v>60111.199999999997</v>
      </c>
      <c r="H61" s="13">
        <f t="shared" ref="H61:H92" si="46">G61/E61-1</f>
        <v>0.45202343191967365</v>
      </c>
      <c r="I61" s="13">
        <f t="shared" ref="I61:I92" si="47">G61/F61-1</f>
        <v>0.67749860955415575</v>
      </c>
      <c r="J61" s="8">
        <v>1510</v>
      </c>
      <c r="K61" s="8">
        <v>1509</v>
      </c>
      <c r="L61" s="8">
        <v>1572</v>
      </c>
      <c r="M61" s="10">
        <f t="shared" si="37"/>
        <v>62</v>
      </c>
      <c r="O61" s="10">
        <v>4232</v>
      </c>
      <c r="P61" s="10">
        <v>4261</v>
      </c>
      <c r="Q61" s="10">
        <v>1895</v>
      </c>
      <c r="R61" s="10">
        <f t="shared" si="38"/>
        <v>-2337</v>
      </c>
      <c r="U61" s="14">
        <f t="shared" ref="U61:U86" si="48">E61/O61</f>
        <v>9.7821904536862014</v>
      </c>
      <c r="V61" s="14">
        <f t="shared" ref="V61:V86" si="49">F61/P61</f>
        <v>8.4097230697019487</v>
      </c>
      <c r="W61" s="14">
        <f t="shared" ref="W61:W86" si="50">G61/Q61</f>
        <v>31.720949868073877</v>
      </c>
      <c r="X61" s="14">
        <f t="shared" ref="X61:X86" si="51">E61/J61</f>
        <v>27.416046357615897</v>
      </c>
      <c r="Y61" s="14">
        <f t="shared" ref="Y61:Y86" si="52">G61/L61</f>
        <v>38.238676844783711</v>
      </c>
      <c r="Z61" s="15">
        <f t="shared" ref="Z61:Z86" si="53">O61/J61</f>
        <v>2.8026490066225165</v>
      </c>
      <c r="AA61" s="15">
        <f t="shared" ref="AA61:AA86" si="54">Q61/L61</f>
        <v>1.2054707379134859</v>
      </c>
    </row>
    <row r="62" spans="1:27" x14ac:dyDescent="0.2">
      <c r="A62" s="5" t="s">
        <v>55</v>
      </c>
      <c r="B62" s="5">
        <v>34</v>
      </c>
      <c r="C62" s="5">
        <v>34</v>
      </c>
      <c r="D62" s="5">
        <v>31</v>
      </c>
      <c r="E62" s="8">
        <v>6990.89</v>
      </c>
      <c r="F62" s="8">
        <v>6155.33</v>
      </c>
      <c r="G62" s="8">
        <v>12613.89</v>
      </c>
      <c r="H62" s="13">
        <f t="shared" si="46"/>
        <v>0.80433249557638575</v>
      </c>
      <c r="I62" s="13">
        <f t="shared" si="47"/>
        <v>1.0492629964599787</v>
      </c>
      <c r="J62" s="8">
        <v>350</v>
      </c>
      <c r="K62" s="8">
        <v>350</v>
      </c>
      <c r="L62" s="8">
        <v>381</v>
      </c>
      <c r="M62" s="10">
        <f t="shared" si="37"/>
        <v>31</v>
      </c>
      <c r="O62" s="10">
        <v>806</v>
      </c>
      <c r="P62" s="10">
        <v>806</v>
      </c>
      <c r="Q62" s="10">
        <v>65</v>
      </c>
      <c r="R62" s="10">
        <f t="shared" si="38"/>
        <v>-741</v>
      </c>
      <c r="U62" s="14">
        <f t="shared" si="48"/>
        <v>8.6735607940446648</v>
      </c>
      <c r="V62" s="14">
        <f t="shared" si="49"/>
        <v>7.6368858560794042</v>
      </c>
      <c r="W62" s="14">
        <f t="shared" si="50"/>
        <v>194.05984615384614</v>
      </c>
      <c r="X62" s="14">
        <f t="shared" si="51"/>
        <v>19.973971428571428</v>
      </c>
      <c r="Y62" s="14">
        <f t="shared" si="52"/>
        <v>33.107322834645664</v>
      </c>
      <c r="Z62" s="15">
        <f t="shared" si="53"/>
        <v>2.3028571428571429</v>
      </c>
      <c r="AA62" s="15">
        <f t="shared" si="54"/>
        <v>0.17060367454068243</v>
      </c>
    </row>
    <row r="63" spans="1:27" x14ac:dyDescent="0.2">
      <c r="A63" s="5" t="s">
        <v>29</v>
      </c>
      <c r="B63" s="5">
        <v>57</v>
      </c>
      <c r="C63" s="5">
        <v>56</v>
      </c>
      <c r="D63" s="5">
        <v>54</v>
      </c>
      <c r="E63" s="8">
        <v>215966.7</v>
      </c>
      <c r="F63" s="8">
        <v>192274.06</v>
      </c>
      <c r="G63" s="8">
        <v>231646.19</v>
      </c>
      <c r="H63" s="13">
        <f t="shared" si="46"/>
        <v>7.2601424201045761E-2</v>
      </c>
      <c r="I63" s="13">
        <f t="shared" si="47"/>
        <v>0.20477088797105547</v>
      </c>
      <c r="J63" s="8">
        <v>122771</v>
      </c>
      <c r="K63" s="8">
        <v>122763</v>
      </c>
      <c r="L63" s="8">
        <v>126554</v>
      </c>
      <c r="M63" s="10">
        <f t="shared" si="37"/>
        <v>3783</v>
      </c>
      <c r="O63" s="10">
        <v>17841</v>
      </c>
      <c r="P63" s="10">
        <v>17705</v>
      </c>
      <c r="Q63" s="10">
        <v>21810</v>
      </c>
      <c r="R63" s="10">
        <f t="shared" si="38"/>
        <v>3969</v>
      </c>
      <c r="U63" s="14">
        <f t="shared" si="48"/>
        <v>12.105078190684379</v>
      </c>
      <c r="V63" s="14">
        <f t="shared" si="49"/>
        <v>10.859873482067213</v>
      </c>
      <c r="W63" s="14">
        <f t="shared" si="50"/>
        <v>10.621099954149473</v>
      </c>
      <c r="X63" s="14">
        <f t="shared" si="51"/>
        <v>1.7591019051730459</v>
      </c>
      <c r="Y63" s="14">
        <f t="shared" si="52"/>
        <v>1.8304138154463707</v>
      </c>
      <c r="Z63" s="15">
        <f t="shared" si="53"/>
        <v>0.14531933437049466</v>
      </c>
      <c r="AA63" s="15">
        <f t="shared" si="54"/>
        <v>0.17233750019754412</v>
      </c>
    </row>
    <row r="64" spans="1:27" x14ac:dyDescent="0.2">
      <c r="A64" s="5" t="s">
        <v>47</v>
      </c>
      <c r="B64" s="5">
        <v>26</v>
      </c>
      <c r="C64" s="5">
        <v>26</v>
      </c>
      <c r="D64" s="5">
        <v>23</v>
      </c>
      <c r="E64" s="8">
        <v>97584.58</v>
      </c>
      <c r="F64" s="8">
        <v>88528.2</v>
      </c>
      <c r="G64" s="8">
        <v>113668.2</v>
      </c>
      <c r="H64" s="13">
        <f t="shared" si="46"/>
        <v>0.16481722829569989</v>
      </c>
      <c r="I64" s="13">
        <f t="shared" si="47"/>
        <v>0.28397730892529172</v>
      </c>
      <c r="J64" s="8">
        <v>16771</v>
      </c>
      <c r="K64" s="8">
        <v>16762</v>
      </c>
      <c r="L64" s="8">
        <v>16975</v>
      </c>
      <c r="M64" s="10">
        <f t="shared" si="37"/>
        <v>204</v>
      </c>
      <c r="O64" s="10">
        <v>5348</v>
      </c>
      <c r="P64" s="10">
        <v>5331</v>
      </c>
      <c r="Q64" s="10">
        <v>5679</v>
      </c>
      <c r="R64" s="10">
        <f t="shared" si="38"/>
        <v>331</v>
      </c>
      <c r="U64" s="14">
        <f t="shared" si="48"/>
        <v>18.246929693343308</v>
      </c>
      <c r="V64" s="14">
        <f t="shared" si="49"/>
        <v>16.606302757456387</v>
      </c>
      <c r="W64" s="14">
        <f t="shared" si="50"/>
        <v>20.015530903328049</v>
      </c>
      <c r="X64" s="14">
        <f t="shared" si="51"/>
        <v>5.8186500506827263</v>
      </c>
      <c r="Y64" s="14">
        <f t="shared" si="52"/>
        <v>6.69621207658321</v>
      </c>
      <c r="Z64" s="15">
        <f t="shared" si="53"/>
        <v>0.31888378749031066</v>
      </c>
      <c r="AA64" s="15">
        <f t="shared" si="54"/>
        <v>0.33455081001472753</v>
      </c>
    </row>
    <row r="65" spans="1:27" x14ac:dyDescent="0.2">
      <c r="A65" s="5" t="s">
        <v>57</v>
      </c>
      <c r="B65" s="5">
        <v>2079</v>
      </c>
      <c r="C65" s="5">
        <v>2077</v>
      </c>
      <c r="D65" s="5">
        <v>2339</v>
      </c>
      <c r="E65" s="8">
        <v>162859.68</v>
      </c>
      <c r="F65" s="8">
        <v>141853.07</v>
      </c>
      <c r="G65" s="8">
        <v>201707.85</v>
      </c>
      <c r="H65" s="13">
        <f t="shared" si="46"/>
        <v>0.23853767857090236</v>
      </c>
      <c r="I65" s="13">
        <f t="shared" si="47"/>
        <v>0.42194913370574216</v>
      </c>
      <c r="J65" s="8"/>
      <c r="K65" s="8"/>
      <c r="L65" s="8"/>
      <c r="M65" s="10"/>
      <c r="O65" s="10"/>
      <c r="P65" s="10"/>
      <c r="Q65" s="10"/>
      <c r="R65" s="10"/>
      <c r="U65" s="14"/>
      <c r="V65" s="14"/>
      <c r="W65" s="14"/>
      <c r="X65" s="14"/>
      <c r="Y65" s="14"/>
      <c r="Z65" s="15"/>
      <c r="AA65" s="15"/>
    </row>
    <row r="66" spans="1:27" x14ac:dyDescent="0.2">
      <c r="A66" s="5" t="s">
        <v>30</v>
      </c>
      <c r="B66" s="5">
        <v>10</v>
      </c>
      <c r="C66" s="5">
        <v>10</v>
      </c>
      <c r="D66" s="5">
        <v>10</v>
      </c>
      <c r="E66" s="8">
        <v>338771.24</v>
      </c>
      <c r="F66" s="8">
        <v>320740.57</v>
      </c>
      <c r="G66" s="8">
        <v>360819.18</v>
      </c>
      <c r="H66" s="13">
        <f t="shared" si="46"/>
        <v>6.5082089022669098E-2</v>
      </c>
      <c r="I66" s="13">
        <f t="shared" si="47"/>
        <v>0.12495647183017722</v>
      </c>
      <c r="J66" s="8">
        <v>187571</v>
      </c>
      <c r="K66" s="8">
        <v>187386</v>
      </c>
      <c r="L66" s="8">
        <v>157870</v>
      </c>
      <c r="M66" s="10">
        <f t="shared" si="37"/>
        <v>-29701</v>
      </c>
      <c r="O66" s="10">
        <v>28694</v>
      </c>
      <c r="P66" s="10">
        <v>28896</v>
      </c>
      <c r="Q66" s="10">
        <v>37928</v>
      </c>
      <c r="R66" s="10">
        <f t="shared" si="38"/>
        <v>9234</v>
      </c>
      <c r="U66" s="14">
        <f t="shared" si="48"/>
        <v>11.806344183452987</v>
      </c>
      <c r="V66" s="14">
        <f t="shared" si="49"/>
        <v>11.099825927464009</v>
      </c>
      <c r="W66" s="14">
        <f t="shared" si="50"/>
        <v>9.5132667158827253</v>
      </c>
      <c r="X66" s="14">
        <f t="shared" si="51"/>
        <v>1.8060960383001636</v>
      </c>
      <c r="Y66" s="14">
        <f t="shared" si="52"/>
        <v>2.2855462089060619</v>
      </c>
      <c r="Z66" s="15">
        <f t="shared" si="53"/>
        <v>0.15297673947465226</v>
      </c>
      <c r="AA66" s="15">
        <f t="shared" si="54"/>
        <v>0.2402483055678723</v>
      </c>
    </row>
    <row r="67" spans="1:27" x14ac:dyDescent="0.2">
      <c r="A67" s="5" t="s">
        <v>32</v>
      </c>
      <c r="B67" s="5">
        <v>22</v>
      </c>
      <c r="C67" s="5">
        <v>22</v>
      </c>
      <c r="D67" s="5">
        <v>23</v>
      </c>
      <c r="E67" s="8">
        <v>482777.67</v>
      </c>
      <c r="F67" s="8">
        <v>460893.68</v>
      </c>
      <c r="G67" s="8">
        <v>454782.37</v>
      </c>
      <c r="H67" s="13">
        <f t="shared" si="46"/>
        <v>-5.7987976121596452E-2</v>
      </c>
      <c r="I67" s="13">
        <f t="shared" si="47"/>
        <v>-1.32596958153125E-2</v>
      </c>
      <c r="J67" s="8">
        <v>206025</v>
      </c>
      <c r="K67" s="8">
        <v>205476</v>
      </c>
      <c r="L67" s="8">
        <v>156470</v>
      </c>
      <c r="M67" s="10">
        <f t="shared" si="37"/>
        <v>-49555</v>
      </c>
      <c r="O67" s="10">
        <v>40855</v>
      </c>
      <c r="P67" s="10">
        <v>40377</v>
      </c>
      <c r="Q67" s="10">
        <v>39588</v>
      </c>
      <c r="R67" s="10">
        <f t="shared" si="38"/>
        <v>-1267</v>
      </c>
      <c r="U67" s="14">
        <f t="shared" si="48"/>
        <v>11.816856443519764</v>
      </c>
      <c r="V67" s="14">
        <f t="shared" si="49"/>
        <v>11.414757906729077</v>
      </c>
      <c r="W67" s="14">
        <f t="shared" si="50"/>
        <v>11.487884459937355</v>
      </c>
      <c r="X67" s="14">
        <f t="shared" si="51"/>
        <v>2.3432965416818345</v>
      </c>
      <c r="Y67" s="14">
        <f t="shared" si="52"/>
        <v>2.9065147951684027</v>
      </c>
      <c r="Z67" s="15">
        <f t="shared" si="53"/>
        <v>0.19830117704162117</v>
      </c>
      <c r="AA67" s="15">
        <f t="shared" si="54"/>
        <v>0.25300696619160223</v>
      </c>
    </row>
    <row r="68" spans="1:27" x14ac:dyDescent="0.2">
      <c r="A68" s="5" t="s">
        <v>35</v>
      </c>
      <c r="B68" s="5">
        <v>17</v>
      </c>
      <c r="C68" s="5">
        <v>18</v>
      </c>
      <c r="D68" s="5">
        <v>20</v>
      </c>
      <c r="E68" s="8">
        <v>167921.16</v>
      </c>
      <c r="F68" s="8">
        <v>154411.15</v>
      </c>
      <c r="G68" s="8">
        <v>216743.35</v>
      </c>
      <c r="H68" s="13">
        <f t="shared" si="46"/>
        <v>0.29074471615131769</v>
      </c>
      <c r="I68" s="13">
        <f t="shared" si="47"/>
        <v>0.40367680701814623</v>
      </c>
      <c r="J68" s="8">
        <v>77875</v>
      </c>
      <c r="K68" s="8">
        <v>78816</v>
      </c>
      <c r="L68" s="8">
        <v>92376</v>
      </c>
      <c r="M68" s="10">
        <f t="shared" si="37"/>
        <v>14501</v>
      </c>
      <c r="O68" s="10">
        <v>7635</v>
      </c>
      <c r="P68" s="10">
        <v>7747</v>
      </c>
      <c r="Q68" s="10">
        <v>10369</v>
      </c>
      <c r="R68" s="10">
        <f t="shared" si="38"/>
        <v>2734</v>
      </c>
      <c r="U68" s="14">
        <f t="shared" si="48"/>
        <v>21.993603143418468</v>
      </c>
      <c r="V68" s="14">
        <f t="shared" si="49"/>
        <v>19.931734865109075</v>
      </c>
      <c r="W68" s="14">
        <f t="shared" si="50"/>
        <v>20.903013791108112</v>
      </c>
      <c r="X68" s="14">
        <f t="shared" si="51"/>
        <v>2.1562909791332263</v>
      </c>
      <c r="Y68" s="14">
        <f t="shared" si="52"/>
        <v>2.3463166839871827</v>
      </c>
      <c r="Z68" s="15">
        <f t="shared" si="53"/>
        <v>9.8041733547351531E-2</v>
      </c>
      <c r="AA68" s="15">
        <f t="shared" si="54"/>
        <v>0.11224776998354551</v>
      </c>
    </row>
    <row r="69" spans="1:27" x14ac:dyDescent="0.2">
      <c r="A69" s="5" t="s">
        <v>31</v>
      </c>
      <c r="B69" s="5">
        <v>17</v>
      </c>
      <c r="C69" s="5">
        <v>17</v>
      </c>
      <c r="D69" s="5">
        <v>18</v>
      </c>
      <c r="E69" s="8">
        <v>140655.51999999999</v>
      </c>
      <c r="F69" s="8">
        <v>127541.52</v>
      </c>
      <c r="G69" s="8">
        <v>173321.03</v>
      </c>
      <c r="H69" s="13">
        <f t="shared" si="46"/>
        <v>0.23223766831191561</v>
      </c>
      <c r="I69" s="13">
        <f t="shared" si="47"/>
        <v>0.35893809325778769</v>
      </c>
      <c r="J69" s="8">
        <v>95773</v>
      </c>
      <c r="K69" s="8">
        <v>91553</v>
      </c>
      <c r="L69" s="8">
        <v>90839</v>
      </c>
      <c r="M69" s="10">
        <f t="shared" si="37"/>
        <v>-4934</v>
      </c>
      <c r="O69" s="10">
        <v>8198</v>
      </c>
      <c r="P69" s="10">
        <v>8079</v>
      </c>
      <c r="Q69" s="10">
        <v>9298</v>
      </c>
      <c r="R69" s="10">
        <f t="shared" si="38"/>
        <v>1100</v>
      </c>
      <c r="U69" s="14">
        <f t="shared" si="48"/>
        <v>17.157296901683335</v>
      </c>
      <c r="V69" s="14">
        <f t="shared" si="49"/>
        <v>15.786795395469737</v>
      </c>
      <c r="W69" s="14">
        <f t="shared" si="50"/>
        <v>18.640678640567863</v>
      </c>
      <c r="X69" s="14">
        <f t="shared" si="51"/>
        <v>1.4686343750326292</v>
      </c>
      <c r="Y69" s="14">
        <f t="shared" si="52"/>
        <v>1.9080023998502846</v>
      </c>
      <c r="Z69" s="15">
        <f t="shared" si="53"/>
        <v>8.5598237499086377E-2</v>
      </c>
      <c r="AA69" s="15">
        <f t="shared" si="54"/>
        <v>0.10235691718314821</v>
      </c>
    </row>
    <row r="70" spans="1:27" x14ac:dyDescent="0.2">
      <c r="A70" s="5" t="s">
        <v>46</v>
      </c>
      <c r="B70" s="5">
        <v>8</v>
      </c>
      <c r="C70" s="5">
        <v>8</v>
      </c>
      <c r="D70" s="5">
        <v>8</v>
      </c>
      <c r="E70" s="8">
        <v>17557.25</v>
      </c>
      <c r="F70" s="8">
        <v>16164.59</v>
      </c>
      <c r="G70" s="8">
        <v>25199.71</v>
      </c>
      <c r="H70" s="13">
        <f t="shared" si="46"/>
        <v>0.43528798644434641</v>
      </c>
      <c r="I70" s="13">
        <f t="shared" si="47"/>
        <v>0.558945200589684</v>
      </c>
      <c r="J70" s="8">
        <v>13523</v>
      </c>
      <c r="K70" s="8">
        <v>13495</v>
      </c>
      <c r="L70" s="8">
        <v>18326</v>
      </c>
      <c r="M70" s="10">
        <f t="shared" si="37"/>
        <v>4803</v>
      </c>
      <c r="O70" s="10">
        <v>1326</v>
      </c>
      <c r="P70" s="10">
        <v>1326</v>
      </c>
      <c r="Q70" s="10">
        <v>2555</v>
      </c>
      <c r="R70" s="10">
        <f t="shared" si="38"/>
        <v>1229</v>
      </c>
      <c r="U70" s="14">
        <f t="shared" si="48"/>
        <v>13.240761689291102</v>
      </c>
      <c r="V70" s="14">
        <f t="shared" si="49"/>
        <v>12.190490196078432</v>
      </c>
      <c r="W70" s="14">
        <f t="shared" si="50"/>
        <v>9.8629001956947153</v>
      </c>
      <c r="X70" s="14">
        <f t="shared" si="51"/>
        <v>1.2983250757967906</v>
      </c>
      <c r="Y70" s="14">
        <f t="shared" si="52"/>
        <v>1.3750796682309288</v>
      </c>
      <c r="Z70" s="15">
        <f t="shared" si="53"/>
        <v>9.8055165273977674E-2</v>
      </c>
      <c r="AA70" s="15">
        <f t="shared" si="54"/>
        <v>0.13941940412528647</v>
      </c>
    </row>
    <row r="71" spans="1:27" x14ac:dyDescent="0.2">
      <c r="A71" s="5" t="s">
        <v>27</v>
      </c>
      <c r="B71" s="5">
        <v>22</v>
      </c>
      <c r="C71" s="5">
        <v>22</v>
      </c>
      <c r="D71" s="5">
        <v>24</v>
      </c>
      <c r="E71" s="8">
        <v>266863.57</v>
      </c>
      <c r="F71" s="8">
        <v>249215.58</v>
      </c>
      <c r="G71" s="8">
        <v>298595.18</v>
      </c>
      <c r="H71" s="13">
        <f t="shared" si="46"/>
        <v>0.11890573898865253</v>
      </c>
      <c r="I71" s="13">
        <f t="shared" si="47"/>
        <v>0.19814010022968875</v>
      </c>
      <c r="J71" s="8">
        <v>410879</v>
      </c>
      <c r="K71" s="8">
        <v>411584</v>
      </c>
      <c r="L71" s="8">
        <v>427074</v>
      </c>
      <c r="M71" s="10">
        <f t="shared" si="37"/>
        <v>16195</v>
      </c>
      <c r="O71" s="10">
        <v>28611</v>
      </c>
      <c r="P71" s="10">
        <v>28762</v>
      </c>
      <c r="Q71" s="10">
        <v>29301</v>
      </c>
      <c r="R71" s="10">
        <f t="shared" si="38"/>
        <v>690</v>
      </c>
      <c r="U71" s="14">
        <f t="shared" si="48"/>
        <v>9.3273066303170111</v>
      </c>
      <c r="V71" s="14">
        <f t="shared" si="49"/>
        <v>8.6647514081079198</v>
      </c>
      <c r="W71" s="14">
        <f t="shared" si="50"/>
        <v>10.190613972219378</v>
      </c>
      <c r="X71" s="14">
        <f t="shared" si="51"/>
        <v>0.6494943036757781</v>
      </c>
      <c r="Y71" s="14">
        <f t="shared" si="52"/>
        <v>0.69916496906859227</v>
      </c>
      <c r="Z71" s="15">
        <f t="shared" si="53"/>
        <v>6.9633639100562458E-2</v>
      </c>
      <c r="AA71" s="15">
        <f t="shared" si="54"/>
        <v>6.8608718863709797E-2</v>
      </c>
    </row>
    <row r="72" spans="1:27" x14ac:dyDescent="0.2">
      <c r="A72" s="5" t="s">
        <v>28</v>
      </c>
      <c r="B72" s="5">
        <v>31</v>
      </c>
      <c r="C72" s="5">
        <v>31</v>
      </c>
      <c r="D72" s="5">
        <v>26</v>
      </c>
      <c r="E72" s="8">
        <v>336825.68</v>
      </c>
      <c r="F72" s="8">
        <v>311560.27</v>
      </c>
      <c r="G72" s="8">
        <v>382157.03</v>
      </c>
      <c r="H72" s="13">
        <f t="shared" si="46"/>
        <v>0.13458400796518855</v>
      </c>
      <c r="I72" s="13">
        <f t="shared" si="47"/>
        <v>0.22659102201959191</v>
      </c>
      <c r="J72" s="8">
        <v>89211</v>
      </c>
      <c r="K72" s="8">
        <v>89249</v>
      </c>
      <c r="L72" s="8">
        <v>97768</v>
      </c>
      <c r="M72" s="10">
        <f t="shared" si="37"/>
        <v>8557</v>
      </c>
      <c r="O72" s="10">
        <v>27802</v>
      </c>
      <c r="P72" s="10">
        <v>27753</v>
      </c>
      <c r="Q72" s="10">
        <v>28728</v>
      </c>
      <c r="R72" s="10">
        <f t="shared" si="38"/>
        <v>926</v>
      </c>
      <c r="U72" s="14">
        <f t="shared" si="48"/>
        <v>12.115160060427307</v>
      </c>
      <c r="V72" s="14">
        <f t="shared" si="49"/>
        <v>11.226183475660291</v>
      </c>
      <c r="W72" s="14">
        <f t="shared" si="50"/>
        <v>13.302597813979395</v>
      </c>
      <c r="X72" s="14">
        <f t="shared" si="51"/>
        <v>3.7756070439743978</v>
      </c>
      <c r="Y72" s="14">
        <f t="shared" si="52"/>
        <v>3.9088150519597415</v>
      </c>
      <c r="Z72" s="15">
        <f t="shared" si="53"/>
        <v>0.31164318301554739</v>
      </c>
      <c r="AA72" s="15">
        <f t="shared" si="54"/>
        <v>0.29383847475656655</v>
      </c>
    </row>
    <row r="73" spans="1:27" x14ac:dyDescent="0.2">
      <c r="A73" s="5" t="s">
        <v>40</v>
      </c>
      <c r="B73" s="5">
        <v>20</v>
      </c>
      <c r="C73" s="5">
        <v>20</v>
      </c>
      <c r="D73" s="5">
        <v>18</v>
      </c>
      <c r="E73" s="8">
        <v>32973.9</v>
      </c>
      <c r="F73" s="8">
        <v>29412.84</v>
      </c>
      <c r="G73" s="8">
        <v>41461.81</v>
      </c>
      <c r="H73" s="13">
        <f t="shared" si="46"/>
        <v>0.2574129842087225</v>
      </c>
      <c r="I73" s="13">
        <f t="shared" si="47"/>
        <v>0.40965000319588318</v>
      </c>
      <c r="J73" s="8">
        <v>22153</v>
      </c>
      <c r="K73" s="8">
        <v>22144</v>
      </c>
      <c r="L73" s="8">
        <v>25225</v>
      </c>
      <c r="M73" s="10">
        <f t="shared" si="37"/>
        <v>3072</v>
      </c>
      <c r="O73" s="10">
        <v>3284</v>
      </c>
      <c r="P73" s="10">
        <v>3275</v>
      </c>
      <c r="Q73" s="10">
        <v>3911</v>
      </c>
      <c r="R73" s="10">
        <f t="shared" si="38"/>
        <v>627</v>
      </c>
      <c r="U73" s="14">
        <f t="shared" si="48"/>
        <v>10.040773447015836</v>
      </c>
      <c r="V73" s="14">
        <f t="shared" si="49"/>
        <v>8.9810198473282448</v>
      </c>
      <c r="W73" s="14">
        <f t="shared" si="50"/>
        <v>10.601332140117616</v>
      </c>
      <c r="X73" s="14">
        <f t="shared" si="51"/>
        <v>1.4884620593147655</v>
      </c>
      <c r="Y73" s="14">
        <f t="shared" si="52"/>
        <v>1.6436792864222001</v>
      </c>
      <c r="Z73" s="15">
        <f t="shared" si="53"/>
        <v>0.14824177312327902</v>
      </c>
      <c r="AA73" s="15">
        <f t="shared" si="54"/>
        <v>0.15504459861248762</v>
      </c>
    </row>
    <row r="74" spans="1:27" x14ac:dyDescent="0.2">
      <c r="A74" s="5" t="s">
        <v>58</v>
      </c>
      <c r="B74" s="5">
        <v>75</v>
      </c>
      <c r="C74" s="5">
        <v>75</v>
      </c>
      <c r="D74" s="5">
        <v>71</v>
      </c>
      <c r="E74" s="8">
        <v>431478.54</v>
      </c>
      <c r="F74" s="8">
        <v>401579.47</v>
      </c>
      <c r="G74" s="8">
        <v>501692.22</v>
      </c>
      <c r="H74" s="13">
        <f t="shared" si="46"/>
        <v>0.16272809303563518</v>
      </c>
      <c r="I74" s="13">
        <f t="shared" si="47"/>
        <v>0.24929748027208665</v>
      </c>
      <c r="J74" s="8">
        <v>388970</v>
      </c>
      <c r="K74" s="8">
        <v>389143</v>
      </c>
      <c r="L74" s="8">
        <v>410698</v>
      </c>
      <c r="M74" s="10">
        <f t="shared" si="37"/>
        <v>21728</v>
      </c>
      <c r="O74" s="10">
        <v>31521</v>
      </c>
      <c r="P74" s="10">
        <v>31359</v>
      </c>
      <c r="Q74" s="10">
        <v>29113</v>
      </c>
      <c r="R74" s="10">
        <f t="shared" si="38"/>
        <v>-2408</v>
      </c>
      <c r="U74" s="14">
        <f t="shared" si="48"/>
        <v>13.688605691443799</v>
      </c>
      <c r="V74" s="14">
        <f t="shared" si="49"/>
        <v>12.805876144009693</v>
      </c>
      <c r="W74" s="14">
        <f t="shared" si="50"/>
        <v>17.232584068972624</v>
      </c>
      <c r="X74" s="14">
        <f t="shared" si="51"/>
        <v>1.1092848805820499</v>
      </c>
      <c r="Y74" s="14">
        <f t="shared" si="52"/>
        <v>1.2215599296806898</v>
      </c>
      <c r="Z74" s="15">
        <f t="shared" si="53"/>
        <v>8.1037097976707717E-2</v>
      </c>
      <c r="AA74" s="15">
        <f t="shared" si="54"/>
        <v>7.0886636896210845E-2</v>
      </c>
    </row>
    <row r="75" spans="1:27" x14ac:dyDescent="0.2">
      <c r="A75" s="5" t="s">
        <v>36</v>
      </c>
      <c r="B75" s="5">
        <v>35</v>
      </c>
      <c r="C75" s="5">
        <v>34</v>
      </c>
      <c r="D75" s="5">
        <v>38</v>
      </c>
      <c r="E75" s="8">
        <v>78600.23</v>
      </c>
      <c r="F75" s="8">
        <v>63076.27</v>
      </c>
      <c r="G75" s="8">
        <v>87431.39</v>
      </c>
      <c r="H75" s="13">
        <f t="shared" si="46"/>
        <v>0.11235539641550663</v>
      </c>
      <c r="I75" s="13">
        <f t="shared" si="47"/>
        <v>0.38612175387035408</v>
      </c>
      <c r="J75" s="8">
        <v>62597</v>
      </c>
      <c r="K75" s="8">
        <v>61632</v>
      </c>
      <c r="L75" s="8">
        <v>70210</v>
      </c>
      <c r="M75" s="10">
        <f t="shared" si="37"/>
        <v>7613</v>
      </c>
      <c r="O75" s="10">
        <v>4057</v>
      </c>
      <c r="P75" s="10">
        <v>3230</v>
      </c>
      <c r="Q75" s="10">
        <v>2281</v>
      </c>
      <c r="R75" s="10">
        <f t="shared" si="38"/>
        <v>-1776</v>
      </c>
      <c r="U75" s="14">
        <f t="shared" si="48"/>
        <v>19.373978309095389</v>
      </c>
      <c r="V75" s="14">
        <f t="shared" si="49"/>
        <v>19.528256965944273</v>
      </c>
      <c r="W75" s="14">
        <f t="shared" si="50"/>
        <v>38.330289346777732</v>
      </c>
      <c r="X75" s="14">
        <f t="shared" si="51"/>
        <v>1.2556549035896287</v>
      </c>
      <c r="Y75" s="14">
        <f t="shared" si="52"/>
        <v>1.2452840051274747</v>
      </c>
      <c r="Z75" s="15">
        <f t="shared" si="53"/>
        <v>6.4811412687508993E-2</v>
      </c>
      <c r="AA75" s="15">
        <f t="shared" si="54"/>
        <v>3.2488249537102977E-2</v>
      </c>
    </row>
    <row r="76" spans="1:27" x14ac:dyDescent="0.2">
      <c r="A76" s="5" t="s">
        <v>34</v>
      </c>
      <c r="B76" s="5">
        <v>22</v>
      </c>
      <c r="C76" s="5">
        <v>22</v>
      </c>
      <c r="D76" s="5">
        <v>22</v>
      </c>
      <c r="E76" s="8">
        <v>82728.67</v>
      </c>
      <c r="F76" s="8">
        <v>72852.53</v>
      </c>
      <c r="G76" s="8">
        <v>107581.1</v>
      </c>
      <c r="H76" s="13">
        <f t="shared" si="46"/>
        <v>0.30040891507140155</v>
      </c>
      <c r="I76" s="13">
        <f t="shared" si="47"/>
        <v>0.47669682851096606</v>
      </c>
      <c r="J76" s="8">
        <v>105145</v>
      </c>
      <c r="K76" s="8">
        <v>105053</v>
      </c>
      <c r="L76" s="8">
        <v>128588</v>
      </c>
      <c r="M76" s="10">
        <f t="shared" si="37"/>
        <v>23443</v>
      </c>
      <c r="O76" s="10">
        <v>4593</v>
      </c>
      <c r="P76" s="10">
        <v>4552</v>
      </c>
      <c r="Q76" s="10">
        <v>5050</v>
      </c>
      <c r="R76" s="10">
        <f t="shared" si="38"/>
        <v>457</v>
      </c>
      <c r="U76" s="14">
        <f t="shared" si="48"/>
        <v>18.011902895710865</v>
      </c>
      <c r="V76" s="14">
        <f t="shared" si="49"/>
        <v>16.004510105448155</v>
      </c>
      <c r="W76" s="14">
        <f t="shared" si="50"/>
        <v>21.303188118811882</v>
      </c>
      <c r="X76" s="14">
        <f t="shared" si="51"/>
        <v>0.78680555423462839</v>
      </c>
      <c r="Y76" s="14">
        <f t="shared" si="52"/>
        <v>0.83663405605499741</v>
      </c>
      <c r="Z76" s="15">
        <f t="shared" si="53"/>
        <v>4.3682533644015406E-2</v>
      </c>
      <c r="AA76" s="15">
        <f t="shared" si="54"/>
        <v>3.927271596105391E-2</v>
      </c>
    </row>
    <row r="77" spans="1:27" x14ac:dyDescent="0.2">
      <c r="A77" s="5" t="s">
        <v>42</v>
      </c>
      <c r="B77" s="5">
        <v>57</v>
      </c>
      <c r="C77" s="5">
        <v>57</v>
      </c>
      <c r="D77" s="5">
        <v>53</v>
      </c>
      <c r="E77" s="8">
        <v>68717.91</v>
      </c>
      <c r="F77" s="8">
        <v>63334.37</v>
      </c>
      <c r="G77" s="8">
        <v>81297.33</v>
      </c>
      <c r="H77" s="13">
        <f t="shared" si="46"/>
        <v>0.18305882702195109</v>
      </c>
      <c r="I77" s="13">
        <f t="shared" si="47"/>
        <v>0.28362104178189496</v>
      </c>
      <c r="J77" s="8">
        <v>19259</v>
      </c>
      <c r="K77" s="8">
        <v>19251</v>
      </c>
      <c r="L77" s="8">
        <v>21952</v>
      </c>
      <c r="M77" s="10">
        <f t="shared" si="37"/>
        <v>2693</v>
      </c>
      <c r="O77" s="10">
        <v>6033</v>
      </c>
      <c r="P77" s="10">
        <v>6121</v>
      </c>
      <c r="Q77" s="10">
        <v>6293</v>
      </c>
      <c r="R77" s="10">
        <f t="shared" si="38"/>
        <v>260</v>
      </c>
      <c r="U77" s="14">
        <f t="shared" si="48"/>
        <v>11.390338140228742</v>
      </c>
      <c r="V77" s="14">
        <f t="shared" si="49"/>
        <v>10.34706257147525</v>
      </c>
      <c r="W77" s="14">
        <f t="shared" si="50"/>
        <v>12.918692197679961</v>
      </c>
      <c r="X77" s="14">
        <f t="shared" si="51"/>
        <v>3.5680933589490631</v>
      </c>
      <c r="Y77" s="14">
        <f t="shared" si="52"/>
        <v>3.7034133564139942</v>
      </c>
      <c r="Z77" s="15">
        <f t="shared" si="53"/>
        <v>0.31325613998649982</v>
      </c>
      <c r="AA77" s="15">
        <f t="shared" si="54"/>
        <v>0.28667091836734693</v>
      </c>
    </row>
    <row r="78" spans="1:27" x14ac:dyDescent="0.2">
      <c r="A78" s="5" t="s">
        <v>37</v>
      </c>
      <c r="B78" s="5">
        <v>43</v>
      </c>
      <c r="C78" s="5">
        <v>43</v>
      </c>
      <c r="D78" s="5">
        <v>42</v>
      </c>
      <c r="E78" s="8">
        <v>100822.05</v>
      </c>
      <c r="F78" s="8">
        <v>92072.639999999999</v>
      </c>
      <c r="G78" s="8">
        <v>116576.58</v>
      </c>
      <c r="H78" s="13">
        <f t="shared" si="46"/>
        <v>0.15626075843528264</v>
      </c>
      <c r="I78" s="13">
        <f t="shared" si="47"/>
        <v>0.26613704136212446</v>
      </c>
      <c r="J78" s="8">
        <v>25338</v>
      </c>
      <c r="K78" s="8">
        <v>25312</v>
      </c>
      <c r="L78" s="8">
        <v>28230</v>
      </c>
      <c r="M78" s="10">
        <f t="shared" si="37"/>
        <v>2892</v>
      </c>
      <c r="O78" s="10">
        <v>8173</v>
      </c>
      <c r="P78" s="10">
        <v>8256</v>
      </c>
      <c r="Q78" s="10">
        <v>8809</v>
      </c>
      <c r="R78" s="10">
        <f t="shared" si="38"/>
        <v>636</v>
      </c>
      <c r="U78" s="14">
        <f t="shared" si="48"/>
        <v>12.335990456380767</v>
      </c>
      <c r="V78" s="14">
        <f t="shared" si="49"/>
        <v>11.152209302325581</v>
      </c>
      <c r="W78" s="14">
        <f t="shared" si="50"/>
        <v>13.23380406402543</v>
      </c>
      <c r="X78" s="14">
        <f t="shared" si="51"/>
        <v>3.9790847738574473</v>
      </c>
      <c r="Y78" s="14">
        <f t="shared" si="52"/>
        <v>4.1295281615302866</v>
      </c>
      <c r="Z78" s="15">
        <f t="shared" si="53"/>
        <v>0.32255900228905204</v>
      </c>
      <c r="AA78" s="15">
        <f t="shared" si="54"/>
        <v>0.31204392490258592</v>
      </c>
    </row>
    <row r="79" spans="1:27" x14ac:dyDescent="0.2">
      <c r="A79" s="5" t="s">
        <v>51</v>
      </c>
      <c r="B79" s="5">
        <v>61</v>
      </c>
      <c r="C79" s="5">
        <v>61</v>
      </c>
      <c r="D79" s="5">
        <v>57</v>
      </c>
      <c r="E79" s="8">
        <v>57637.37</v>
      </c>
      <c r="F79" s="8">
        <v>52769.04</v>
      </c>
      <c r="G79" s="8">
        <v>61826.26</v>
      </c>
      <c r="H79" s="13">
        <f t="shared" si="46"/>
        <v>7.2676633232918064E-2</v>
      </c>
      <c r="I79" s="13">
        <f t="shared" si="47"/>
        <v>0.1716389003855292</v>
      </c>
      <c r="J79" s="8">
        <v>13903</v>
      </c>
      <c r="K79" s="8">
        <v>13901</v>
      </c>
      <c r="L79" s="8">
        <v>15467</v>
      </c>
      <c r="M79" s="10">
        <f t="shared" si="37"/>
        <v>1564</v>
      </c>
      <c r="O79" s="10">
        <v>4460</v>
      </c>
      <c r="P79" s="10">
        <v>4444</v>
      </c>
      <c r="Q79" s="10">
        <v>4747</v>
      </c>
      <c r="R79" s="10">
        <f t="shared" si="38"/>
        <v>287</v>
      </c>
      <c r="U79" s="14">
        <f t="shared" si="48"/>
        <v>12.923177130044843</v>
      </c>
      <c r="V79" s="14">
        <f t="shared" si="49"/>
        <v>11.874221422142215</v>
      </c>
      <c r="W79" s="14">
        <f t="shared" si="50"/>
        <v>13.024280598272593</v>
      </c>
      <c r="X79" s="14">
        <f t="shared" si="51"/>
        <v>4.1456786305114006</v>
      </c>
      <c r="Y79" s="14">
        <f t="shared" si="52"/>
        <v>3.9973013512639817</v>
      </c>
      <c r="Z79" s="15">
        <f t="shared" si="53"/>
        <v>0.32079407322160686</v>
      </c>
      <c r="AA79" s="15">
        <f t="shared" si="54"/>
        <v>0.3069114889765307</v>
      </c>
    </row>
    <row r="80" spans="1:27" x14ac:dyDescent="0.2">
      <c r="A80" s="5" t="s">
        <v>49</v>
      </c>
      <c r="B80" s="5">
        <v>40</v>
      </c>
      <c r="C80" s="5">
        <v>40</v>
      </c>
      <c r="D80" s="5">
        <v>39</v>
      </c>
      <c r="E80" s="8">
        <v>74062.75</v>
      </c>
      <c r="F80" s="8">
        <v>68241.2</v>
      </c>
      <c r="G80" s="8">
        <v>71467.38</v>
      </c>
      <c r="H80" s="13">
        <f t="shared" si="46"/>
        <v>-3.5042852176026318E-2</v>
      </c>
      <c r="I80" s="13">
        <f t="shared" si="47"/>
        <v>4.7276132307169316E-2</v>
      </c>
      <c r="J80" s="8">
        <v>17267</v>
      </c>
      <c r="K80" s="8">
        <v>17256</v>
      </c>
      <c r="L80" s="8">
        <v>16267</v>
      </c>
      <c r="M80" s="10">
        <f t="shared" si="37"/>
        <v>-1000</v>
      </c>
      <c r="O80" s="10">
        <v>5466</v>
      </c>
      <c r="P80" s="10">
        <v>5471</v>
      </c>
      <c r="Q80" s="10">
        <v>5552</v>
      </c>
      <c r="R80" s="10">
        <f t="shared" si="38"/>
        <v>86</v>
      </c>
      <c r="U80" s="14">
        <f t="shared" si="48"/>
        <v>13.549716428832784</v>
      </c>
      <c r="V80" s="14">
        <f t="shared" si="49"/>
        <v>12.4732590020106</v>
      </c>
      <c r="W80" s="14">
        <f t="shared" si="50"/>
        <v>12.872366714697407</v>
      </c>
      <c r="X80" s="14">
        <f t="shared" si="51"/>
        <v>4.2892656512422542</v>
      </c>
      <c r="Y80" s="14">
        <f t="shared" si="52"/>
        <v>4.3933964467941236</v>
      </c>
      <c r="Z80" s="15">
        <f t="shared" si="53"/>
        <v>0.31655759541321599</v>
      </c>
      <c r="AA80" s="15">
        <f t="shared" si="54"/>
        <v>0.34130448146554376</v>
      </c>
    </row>
    <row r="81" spans="1:27" x14ac:dyDescent="0.2">
      <c r="A81" s="5" t="s">
        <v>39</v>
      </c>
      <c r="B81" s="5">
        <v>30</v>
      </c>
      <c r="C81" s="5">
        <v>30</v>
      </c>
      <c r="D81" s="5">
        <v>26</v>
      </c>
      <c r="E81" s="8">
        <v>90478.36</v>
      </c>
      <c r="F81" s="8">
        <v>81849.91</v>
      </c>
      <c r="G81" s="8">
        <v>104382.2</v>
      </c>
      <c r="H81" s="13">
        <f t="shared" si="46"/>
        <v>0.15367033619972781</v>
      </c>
      <c r="I81" s="13">
        <f t="shared" si="47"/>
        <v>0.27528790196592756</v>
      </c>
      <c r="J81" s="8">
        <v>23317</v>
      </c>
      <c r="K81" s="8">
        <v>23304</v>
      </c>
      <c r="L81" s="8">
        <v>25966</v>
      </c>
      <c r="M81" s="10">
        <f t="shared" si="37"/>
        <v>2649</v>
      </c>
      <c r="O81" s="10">
        <v>7695</v>
      </c>
      <c r="P81" s="10">
        <v>7729</v>
      </c>
      <c r="Q81" s="10">
        <v>8154</v>
      </c>
      <c r="R81" s="10">
        <f t="shared" si="38"/>
        <v>459</v>
      </c>
      <c r="U81" s="14">
        <f t="shared" si="48"/>
        <v>11.758071474983756</v>
      </c>
      <c r="V81" s="14">
        <f t="shared" si="49"/>
        <v>10.589974123431233</v>
      </c>
      <c r="W81" s="14">
        <f t="shared" si="50"/>
        <v>12.801349031150355</v>
      </c>
      <c r="X81" s="14">
        <f t="shared" si="51"/>
        <v>3.8803602521765237</v>
      </c>
      <c r="Y81" s="14">
        <f t="shared" si="52"/>
        <v>4.0199568666718015</v>
      </c>
      <c r="Z81" s="15">
        <f t="shared" si="53"/>
        <v>0.33001672599391002</v>
      </c>
      <c r="AA81" s="15">
        <f t="shared" si="54"/>
        <v>0.31402603404451973</v>
      </c>
    </row>
    <row r="82" spans="1:27" x14ac:dyDescent="0.2">
      <c r="A82" s="5" t="s">
        <v>52</v>
      </c>
      <c r="B82" s="5">
        <v>22</v>
      </c>
      <c r="C82" s="5">
        <v>22</v>
      </c>
      <c r="D82" s="5">
        <v>22</v>
      </c>
      <c r="E82" s="8">
        <v>36949.39</v>
      </c>
      <c r="F82" s="8">
        <v>33819.11</v>
      </c>
      <c r="G82" s="8">
        <v>43555.14</v>
      </c>
      <c r="H82" s="13">
        <f t="shared" si="46"/>
        <v>0.17877832353930612</v>
      </c>
      <c r="I82" s="13">
        <f t="shared" si="47"/>
        <v>0.28788545884264849</v>
      </c>
      <c r="J82" s="8">
        <v>7552</v>
      </c>
      <c r="K82" s="8">
        <v>7548</v>
      </c>
      <c r="L82" s="8">
        <v>9239</v>
      </c>
      <c r="M82" s="10">
        <f t="shared" si="37"/>
        <v>1687</v>
      </c>
      <c r="O82" s="10">
        <v>2669</v>
      </c>
      <c r="P82" s="10">
        <v>2702</v>
      </c>
      <c r="Q82" s="10">
        <v>3023</v>
      </c>
      <c r="R82" s="10">
        <f t="shared" si="38"/>
        <v>354</v>
      </c>
      <c r="U82" s="14">
        <f t="shared" si="48"/>
        <v>13.843907830648183</v>
      </c>
      <c r="V82" s="14">
        <f t="shared" si="49"/>
        <v>12.516324944485566</v>
      </c>
      <c r="W82" s="14">
        <f t="shared" si="50"/>
        <v>14.407919285478002</v>
      </c>
      <c r="X82" s="14">
        <f t="shared" si="51"/>
        <v>4.8926628707627122</v>
      </c>
      <c r="Y82" s="14">
        <f t="shared" si="52"/>
        <v>4.7142699426344841</v>
      </c>
      <c r="Z82" s="15">
        <f t="shared" si="53"/>
        <v>0.35341631355932202</v>
      </c>
      <c r="AA82" s="15">
        <f t="shared" si="54"/>
        <v>0.32719991341054228</v>
      </c>
    </row>
    <row r="83" spans="1:27" x14ac:dyDescent="0.2">
      <c r="A83" s="5" t="s">
        <v>56</v>
      </c>
      <c r="B83" s="5">
        <v>3</v>
      </c>
      <c r="C83" s="5">
        <v>3</v>
      </c>
      <c r="D83" s="5">
        <v>2</v>
      </c>
      <c r="E83" s="8">
        <v>2643.02</v>
      </c>
      <c r="F83" s="8">
        <v>2388.9499999999998</v>
      </c>
      <c r="G83" s="8">
        <v>1169.9000000000001</v>
      </c>
      <c r="H83" s="13">
        <f t="shared" si="46"/>
        <v>-0.55736241118114882</v>
      </c>
      <c r="I83" s="13">
        <f t="shared" si="47"/>
        <v>-0.51028694614788916</v>
      </c>
      <c r="J83" s="8">
        <v>590</v>
      </c>
      <c r="K83" s="8">
        <v>590</v>
      </c>
      <c r="L83" s="8">
        <v>316</v>
      </c>
      <c r="M83" s="10">
        <f t="shared" si="37"/>
        <v>-274</v>
      </c>
      <c r="O83" s="10">
        <v>185</v>
      </c>
      <c r="P83" s="10">
        <v>190</v>
      </c>
      <c r="Q83" s="10">
        <v>72</v>
      </c>
      <c r="R83" s="10">
        <f t="shared" si="38"/>
        <v>-113</v>
      </c>
      <c r="U83" s="14">
        <f t="shared" si="48"/>
        <v>14.286594594594595</v>
      </c>
      <c r="V83" s="14">
        <f t="shared" si="49"/>
        <v>12.573421052631579</v>
      </c>
      <c r="W83" s="14">
        <f t="shared" si="50"/>
        <v>16.248611111111114</v>
      </c>
      <c r="X83" s="14">
        <f t="shared" si="51"/>
        <v>4.4796949152542371</v>
      </c>
      <c r="Y83" s="14">
        <f t="shared" si="52"/>
        <v>3.7022151898734181</v>
      </c>
      <c r="Z83" s="15">
        <f t="shared" si="53"/>
        <v>0.3135593220338983</v>
      </c>
      <c r="AA83" s="15">
        <f t="shared" si="54"/>
        <v>0.22784810126582278</v>
      </c>
    </row>
    <row r="84" spans="1:27" x14ac:dyDescent="0.2">
      <c r="A84" s="5" t="s">
        <v>38</v>
      </c>
      <c r="B84" s="5">
        <v>68</v>
      </c>
      <c r="C84" s="5">
        <v>68</v>
      </c>
      <c r="D84" s="5">
        <v>54</v>
      </c>
      <c r="E84" s="8">
        <v>182957.04</v>
      </c>
      <c r="F84" s="8">
        <v>162689.62</v>
      </c>
      <c r="G84" s="8">
        <v>191527.32</v>
      </c>
      <c r="H84" s="13">
        <f t="shared" si="46"/>
        <v>4.6843127763763537E-2</v>
      </c>
      <c r="I84" s="13">
        <f t="shared" si="47"/>
        <v>0.17725593064880241</v>
      </c>
      <c r="J84" s="8">
        <v>36636</v>
      </c>
      <c r="K84" s="8">
        <v>36826</v>
      </c>
      <c r="L84" s="8">
        <v>29963</v>
      </c>
      <c r="M84" s="10">
        <f t="shared" si="37"/>
        <v>-6673</v>
      </c>
      <c r="O84" s="10">
        <v>8799</v>
      </c>
      <c r="P84" s="10">
        <v>9109</v>
      </c>
      <c r="Q84" s="10">
        <v>5100</v>
      </c>
      <c r="R84" s="10">
        <f t="shared" si="38"/>
        <v>-3699</v>
      </c>
      <c r="U84" s="14">
        <f t="shared" si="48"/>
        <v>20.792935560859188</v>
      </c>
      <c r="V84" s="14">
        <f t="shared" si="49"/>
        <v>17.860316170820067</v>
      </c>
      <c r="W84" s="14">
        <f t="shared" si="50"/>
        <v>37.554376470588238</v>
      </c>
      <c r="X84" s="14">
        <f t="shared" si="51"/>
        <v>4.9939141827710447</v>
      </c>
      <c r="Y84" s="14">
        <f t="shared" si="52"/>
        <v>6.392127624069686</v>
      </c>
      <c r="Z84" s="15">
        <f t="shared" si="53"/>
        <v>0.24017359973796265</v>
      </c>
      <c r="AA84" s="15">
        <f t="shared" si="54"/>
        <v>0.17020992557487569</v>
      </c>
    </row>
    <row r="85" spans="1:27" x14ac:dyDescent="0.2">
      <c r="A85" s="5" t="s">
        <v>45</v>
      </c>
      <c r="B85" s="5">
        <v>16</v>
      </c>
      <c r="C85" s="5">
        <v>16</v>
      </c>
      <c r="D85" s="5">
        <v>17</v>
      </c>
      <c r="E85" s="8">
        <v>107904.73</v>
      </c>
      <c r="F85" s="8">
        <v>97345.9</v>
      </c>
      <c r="G85" s="8">
        <v>118848.99</v>
      </c>
      <c r="H85" s="13">
        <f t="shared" si="46"/>
        <v>0.10142521092448886</v>
      </c>
      <c r="I85" s="13">
        <f t="shared" si="47"/>
        <v>0.22089363804741668</v>
      </c>
      <c r="J85" s="8">
        <v>18169</v>
      </c>
      <c r="K85" s="8">
        <v>18163</v>
      </c>
      <c r="L85" s="8">
        <v>19016</v>
      </c>
      <c r="M85" s="10">
        <f t="shared" si="37"/>
        <v>847</v>
      </c>
      <c r="O85" s="10">
        <v>3789</v>
      </c>
      <c r="P85" s="10">
        <v>3734</v>
      </c>
      <c r="Q85" s="10">
        <v>2835</v>
      </c>
      <c r="R85" s="10">
        <f t="shared" si="38"/>
        <v>-954</v>
      </c>
      <c r="U85" s="14">
        <f t="shared" si="48"/>
        <v>28.478419107944049</v>
      </c>
      <c r="V85" s="14">
        <f t="shared" si="49"/>
        <v>26.070139260846275</v>
      </c>
      <c r="W85" s="14">
        <f t="shared" si="50"/>
        <v>41.92204232804233</v>
      </c>
      <c r="X85" s="14">
        <f t="shared" si="51"/>
        <v>5.9389471077109359</v>
      </c>
      <c r="Y85" s="14">
        <f t="shared" si="52"/>
        <v>6.2499468868321415</v>
      </c>
      <c r="Z85" s="15">
        <f t="shared" si="53"/>
        <v>0.20854202212559855</v>
      </c>
      <c r="AA85" s="15">
        <f t="shared" si="54"/>
        <v>0.14908498106857385</v>
      </c>
    </row>
    <row r="86" spans="1:27" x14ac:dyDescent="0.2">
      <c r="A86" s="5" t="s">
        <v>43</v>
      </c>
      <c r="B86" s="5">
        <v>21</v>
      </c>
      <c r="C86" s="5">
        <v>21</v>
      </c>
      <c r="D86" s="5">
        <v>23</v>
      </c>
      <c r="E86" s="8">
        <v>52302.69</v>
      </c>
      <c r="F86" s="8">
        <v>45210.48</v>
      </c>
      <c r="G86" s="8">
        <v>54461.21</v>
      </c>
      <c r="H86" s="13">
        <f t="shared" si="46"/>
        <v>4.1269770254646509E-2</v>
      </c>
      <c r="I86" s="13">
        <f t="shared" si="47"/>
        <v>0.20461472649704215</v>
      </c>
      <c r="J86" s="8">
        <v>19103</v>
      </c>
      <c r="K86" s="8">
        <v>19120</v>
      </c>
      <c r="L86" s="8">
        <v>21837</v>
      </c>
      <c r="M86" s="10">
        <f t="shared" si="37"/>
        <v>2734</v>
      </c>
      <c r="O86" s="10">
        <v>2500</v>
      </c>
      <c r="P86" s="10">
        <v>2457</v>
      </c>
      <c r="Q86" s="10">
        <v>1999</v>
      </c>
      <c r="R86" s="10">
        <f t="shared" si="38"/>
        <v>-501</v>
      </c>
      <c r="U86" s="14">
        <f t="shared" si="48"/>
        <v>20.921075999999999</v>
      </c>
      <c r="V86" s="14">
        <f t="shared" si="49"/>
        <v>18.400683760683762</v>
      </c>
      <c r="W86" s="14">
        <f t="shared" si="50"/>
        <v>27.244227113556779</v>
      </c>
      <c r="X86" s="14">
        <f t="shared" si="51"/>
        <v>2.7379306915144221</v>
      </c>
      <c r="Y86" s="14">
        <f t="shared" si="52"/>
        <v>2.4939877272519118</v>
      </c>
      <c r="Z86" s="15">
        <f t="shared" si="53"/>
        <v>0.13086949693765376</v>
      </c>
      <c r="AA86" s="15">
        <f t="shared" si="54"/>
        <v>9.1541878463158866E-2</v>
      </c>
    </row>
    <row r="87" spans="1:27" x14ac:dyDescent="0.2">
      <c r="A87" s="5" t="s">
        <v>50</v>
      </c>
      <c r="B87" s="5">
        <v>22</v>
      </c>
      <c r="C87" s="5">
        <v>22</v>
      </c>
      <c r="D87" s="5">
        <v>23</v>
      </c>
      <c r="E87" s="8">
        <v>136804.23000000001</v>
      </c>
      <c r="F87" s="8">
        <v>121991.47</v>
      </c>
      <c r="G87" s="8">
        <v>168360.95999999999</v>
      </c>
      <c r="H87" s="13">
        <f t="shared" si="46"/>
        <v>0.2306707182957719</v>
      </c>
      <c r="I87" s="13">
        <f t="shared" si="47"/>
        <v>0.38010436303456285</v>
      </c>
      <c r="J87" s="8">
        <v>13369</v>
      </c>
      <c r="K87" s="8">
        <v>13367</v>
      </c>
      <c r="L87" s="8">
        <v>15478</v>
      </c>
      <c r="M87" s="10">
        <f t="shared" si="37"/>
        <v>2109</v>
      </c>
      <c r="O87" s="10">
        <v>4482</v>
      </c>
      <c r="P87" s="10">
        <v>4395</v>
      </c>
      <c r="Q87" s="10">
        <v>5480</v>
      </c>
      <c r="R87" s="10">
        <f t="shared" si="38"/>
        <v>998</v>
      </c>
      <c r="U87" s="14">
        <f t="shared" si="39"/>
        <v>30.523032128514057</v>
      </c>
      <c r="V87" s="14">
        <f t="shared" si="40"/>
        <v>27.756875995449374</v>
      </c>
      <c r="W87" s="14">
        <f t="shared" si="41"/>
        <v>30.722802919708027</v>
      </c>
      <c r="X87" s="14">
        <f t="shared" si="42"/>
        <v>10.232944124467052</v>
      </c>
      <c r="Y87" s="14">
        <f t="shared" si="43"/>
        <v>10.877436361286987</v>
      </c>
      <c r="Z87" s="15">
        <f t="shared" si="44"/>
        <v>0.33525319769616274</v>
      </c>
      <c r="AA87" s="15">
        <f t="shared" si="45"/>
        <v>0.35405091097040964</v>
      </c>
    </row>
    <row r="88" spans="1:27" x14ac:dyDescent="0.2">
      <c r="A88" s="5" t="s">
        <v>44</v>
      </c>
      <c r="B88" s="5">
        <v>26</v>
      </c>
      <c r="C88" s="5">
        <v>26</v>
      </c>
      <c r="D88" s="5">
        <v>25</v>
      </c>
      <c r="E88" s="8">
        <v>112250.74</v>
      </c>
      <c r="F88" s="8">
        <v>98949.92</v>
      </c>
      <c r="G88" s="8">
        <v>120343.45</v>
      </c>
      <c r="H88" s="13">
        <f t="shared" si="46"/>
        <v>7.2094936746073923E-2</v>
      </c>
      <c r="I88" s="13">
        <f t="shared" si="47"/>
        <v>0.21620563210157218</v>
      </c>
      <c r="J88" s="8">
        <v>20812</v>
      </c>
      <c r="K88" s="8">
        <v>20671</v>
      </c>
      <c r="L88" s="8">
        <v>21168</v>
      </c>
      <c r="M88" s="10">
        <f t="shared" si="37"/>
        <v>356</v>
      </c>
      <c r="O88" s="10">
        <v>3072</v>
      </c>
      <c r="P88" s="10">
        <v>3028</v>
      </c>
      <c r="Q88" s="10">
        <v>2629</v>
      </c>
      <c r="R88" s="10">
        <f t="shared" si="38"/>
        <v>-443</v>
      </c>
      <c r="U88" s="14">
        <f t="shared" si="39"/>
        <v>36.539954427083337</v>
      </c>
      <c r="V88" s="14">
        <f t="shared" si="40"/>
        <v>32.678309114927345</v>
      </c>
      <c r="W88" s="14">
        <f t="shared" si="41"/>
        <v>45.775370863446177</v>
      </c>
      <c r="X88" s="14">
        <f t="shared" si="42"/>
        <v>5.3935585239285029</v>
      </c>
      <c r="Y88" s="14">
        <f t="shared" si="43"/>
        <v>5.6851592025699169</v>
      </c>
      <c r="Z88" s="15">
        <f t="shared" si="44"/>
        <v>0.14760714972131464</v>
      </c>
      <c r="AA88" s="15">
        <f t="shared" si="45"/>
        <v>0.12419690098261527</v>
      </c>
    </row>
    <row r="89" spans="1:27" x14ac:dyDescent="0.2">
      <c r="A89" s="5" t="s">
        <v>48</v>
      </c>
      <c r="B89" s="5">
        <v>35</v>
      </c>
      <c r="C89" s="5">
        <v>35</v>
      </c>
      <c r="D89" s="5">
        <v>16</v>
      </c>
      <c r="E89" s="8">
        <v>200541.34</v>
      </c>
      <c r="F89" s="8">
        <v>184197.6</v>
      </c>
      <c r="G89" s="8">
        <v>170546.71</v>
      </c>
      <c r="H89" s="13">
        <f t="shared" si="46"/>
        <v>-0.14956831344599575</v>
      </c>
      <c r="I89" s="13">
        <f t="shared" si="47"/>
        <v>-7.4110031835376899E-2</v>
      </c>
      <c r="J89" s="8">
        <v>26916</v>
      </c>
      <c r="K89" s="8">
        <v>26925</v>
      </c>
      <c r="L89" s="8">
        <v>16650</v>
      </c>
      <c r="M89" s="10">
        <f t="shared" si="37"/>
        <v>-10266</v>
      </c>
      <c r="O89" s="10">
        <v>10201</v>
      </c>
      <c r="P89" s="10">
        <v>10139</v>
      </c>
      <c r="Q89" s="10">
        <v>3755</v>
      </c>
      <c r="R89" s="10">
        <f t="shared" si="38"/>
        <v>-6446</v>
      </c>
      <c r="U89" s="14">
        <f t="shared" si="39"/>
        <v>19.658988334477012</v>
      </c>
      <c r="V89" s="14">
        <f t="shared" si="40"/>
        <v>18.16723542755696</v>
      </c>
      <c r="W89" s="14">
        <f t="shared" si="41"/>
        <v>45.418564580559249</v>
      </c>
      <c r="X89" s="14">
        <f t="shared" si="42"/>
        <v>7.4506367959577942</v>
      </c>
      <c r="Y89" s="14">
        <f t="shared" si="43"/>
        <v>10.243045645645646</v>
      </c>
      <c r="Z89" s="15">
        <f t="shared" si="44"/>
        <v>0.3789939069698321</v>
      </c>
      <c r="AA89" s="15">
        <f t="shared" si="45"/>
        <v>0.22552552552552552</v>
      </c>
    </row>
    <row r="90" spans="1:27" x14ac:dyDescent="0.2">
      <c r="A90" s="5" t="s">
        <v>41</v>
      </c>
      <c r="B90" s="5">
        <v>35</v>
      </c>
      <c r="C90" s="5">
        <v>36</v>
      </c>
      <c r="D90" s="5">
        <v>37</v>
      </c>
      <c r="E90" s="8">
        <v>169192.38</v>
      </c>
      <c r="F90" s="8">
        <v>149033.84</v>
      </c>
      <c r="G90" s="8">
        <v>150686.54999999999</v>
      </c>
      <c r="H90" s="13">
        <f t="shared" si="46"/>
        <v>-0.10937744359409107</v>
      </c>
      <c r="I90" s="13">
        <f t="shared" si="47"/>
        <v>1.1089494842245085E-2</v>
      </c>
      <c r="J90" s="8">
        <v>27977</v>
      </c>
      <c r="K90" s="8">
        <v>28196</v>
      </c>
      <c r="L90" s="8">
        <v>25043</v>
      </c>
      <c r="M90" s="10">
        <f t="shared" si="37"/>
        <v>-2934</v>
      </c>
      <c r="O90" s="10">
        <v>12573</v>
      </c>
      <c r="P90" s="10">
        <v>12614</v>
      </c>
      <c r="Q90" s="10">
        <v>4435</v>
      </c>
      <c r="R90" s="10">
        <f t="shared" si="38"/>
        <v>-8138</v>
      </c>
      <c r="U90" s="14">
        <f t="shared" si="39"/>
        <v>13.456802672393223</v>
      </c>
      <c r="V90" s="14">
        <f t="shared" si="40"/>
        <v>11.814954812113525</v>
      </c>
      <c r="W90" s="14">
        <f t="shared" si="41"/>
        <v>33.976674182638106</v>
      </c>
      <c r="X90" s="14">
        <f t="shared" si="42"/>
        <v>6.0475526325195696</v>
      </c>
      <c r="Y90" s="14">
        <f t="shared" si="43"/>
        <v>6.0171125663858156</v>
      </c>
      <c r="Z90" s="15">
        <f t="shared" si="44"/>
        <v>0.44940486828466242</v>
      </c>
      <c r="AA90" s="15">
        <f t="shared" si="45"/>
        <v>0.17709539591901929</v>
      </c>
    </row>
    <row r="91" spans="1:27" x14ac:dyDescent="0.2">
      <c r="A91" s="5" t="s">
        <v>60</v>
      </c>
      <c r="B91" s="5">
        <v>60</v>
      </c>
      <c r="C91" s="5">
        <v>59</v>
      </c>
      <c r="D91" s="5">
        <v>55</v>
      </c>
      <c r="E91" s="8">
        <v>47041.2</v>
      </c>
      <c r="F91" s="8">
        <v>43095.51</v>
      </c>
      <c r="G91" s="8">
        <v>50096.35</v>
      </c>
      <c r="H91" s="13">
        <f t="shared" si="46"/>
        <v>6.4946259874322898E-2</v>
      </c>
      <c r="I91" s="13">
        <f t="shared" si="47"/>
        <v>0.16244940598220081</v>
      </c>
      <c r="J91" s="8">
        <v>13719</v>
      </c>
      <c r="K91" s="8">
        <v>13696</v>
      </c>
      <c r="L91" s="8">
        <v>14754</v>
      </c>
      <c r="M91" s="10">
        <f t="shared" si="37"/>
        <v>1035</v>
      </c>
      <c r="O91" s="10">
        <v>4425</v>
      </c>
      <c r="P91" s="10">
        <v>4425</v>
      </c>
      <c r="Q91" s="10">
        <v>2933</v>
      </c>
      <c r="R91" s="10">
        <f t="shared" si="38"/>
        <v>-1492</v>
      </c>
      <c r="U91" s="14">
        <f t="shared" si="39"/>
        <v>10.630779661016948</v>
      </c>
      <c r="V91" s="14">
        <f t="shared" si="40"/>
        <v>9.7390983050847471</v>
      </c>
      <c r="W91" s="14">
        <f t="shared" si="41"/>
        <v>17.080242072962836</v>
      </c>
      <c r="X91" s="14">
        <f t="shared" si="42"/>
        <v>3.4289088125956702</v>
      </c>
      <c r="Y91" s="14">
        <f t="shared" si="43"/>
        <v>3.3954419140572045</v>
      </c>
      <c r="Z91" s="15">
        <f t="shared" si="44"/>
        <v>0.32254537502733438</v>
      </c>
      <c r="AA91" s="15">
        <f t="shared" si="45"/>
        <v>0.19879354751253897</v>
      </c>
    </row>
    <row r="92" spans="1:27" x14ac:dyDescent="0.2">
      <c r="A92" s="5" t="s">
        <v>61</v>
      </c>
      <c r="B92" s="5">
        <v>5</v>
      </c>
      <c r="C92" s="5">
        <v>5</v>
      </c>
      <c r="D92" s="5">
        <v>5</v>
      </c>
      <c r="E92" s="8">
        <v>15544.13</v>
      </c>
      <c r="F92" s="8">
        <v>14332.08</v>
      </c>
      <c r="G92" s="8">
        <v>21210.75</v>
      </c>
      <c r="H92" s="13">
        <f t="shared" si="46"/>
        <v>0.36455047661078499</v>
      </c>
      <c r="I92" s="13">
        <f t="shared" si="47"/>
        <v>0.47994917695128692</v>
      </c>
      <c r="J92" s="8">
        <v>8818</v>
      </c>
      <c r="K92" s="8">
        <v>8834</v>
      </c>
      <c r="L92" s="8">
        <v>9710</v>
      </c>
      <c r="M92" s="10">
        <f t="shared" si="37"/>
        <v>892</v>
      </c>
      <c r="O92" s="10">
        <v>1444</v>
      </c>
      <c r="P92" s="10">
        <v>1436</v>
      </c>
      <c r="Q92" s="10">
        <v>1134</v>
      </c>
      <c r="R92" s="10">
        <f t="shared" si="38"/>
        <v>-310</v>
      </c>
      <c r="U92" s="14">
        <f t="shared" si="39"/>
        <v>10.76463296398892</v>
      </c>
      <c r="V92" s="14">
        <f t="shared" si="40"/>
        <v>9.9805571030640667</v>
      </c>
      <c r="W92" s="14">
        <f t="shared" si="41"/>
        <v>18.704365079365079</v>
      </c>
      <c r="X92" s="14">
        <f t="shared" si="42"/>
        <v>1.7627727375822182</v>
      </c>
      <c r="Y92" s="14">
        <f t="shared" si="43"/>
        <v>2.1844232749742534</v>
      </c>
      <c r="Z92" s="15">
        <f t="shared" si="44"/>
        <v>0.16375595373100477</v>
      </c>
      <c r="AA92" s="15">
        <f t="shared" si="45"/>
        <v>0.11678681771369721</v>
      </c>
    </row>
    <row r="94" spans="1:27" x14ac:dyDescent="0.2">
      <c r="A94" s="5" t="s">
        <v>25</v>
      </c>
      <c r="B94" s="5" t="s">
        <v>26</v>
      </c>
      <c r="C94" s="5" t="s">
        <v>4</v>
      </c>
      <c r="D94" s="5" t="s">
        <v>3</v>
      </c>
      <c r="E94" s="5" t="s">
        <v>1</v>
      </c>
      <c r="F94" s="5" t="s">
        <v>2</v>
      </c>
    </row>
    <row r="95" spans="1:27" x14ac:dyDescent="0.2">
      <c r="A95" s="30" t="s">
        <v>58</v>
      </c>
      <c r="B95" s="30" t="s">
        <v>101</v>
      </c>
      <c r="C95" s="30">
        <v>72</v>
      </c>
      <c r="D95" s="31">
        <v>1046002.22</v>
      </c>
      <c r="E95" s="31">
        <v>663866</v>
      </c>
      <c r="F95" s="31">
        <v>55364</v>
      </c>
    </row>
    <row r="96" spans="1:27" x14ac:dyDescent="0.2">
      <c r="A96" s="30" t="s">
        <v>27</v>
      </c>
      <c r="B96" s="30" t="s">
        <v>62</v>
      </c>
      <c r="C96" s="30">
        <v>25</v>
      </c>
      <c r="D96" s="31">
        <v>423255.18</v>
      </c>
      <c r="E96" s="31">
        <v>524464</v>
      </c>
      <c r="F96" s="31">
        <v>36821</v>
      </c>
    </row>
    <row r="97" spans="1:6" x14ac:dyDescent="0.2">
      <c r="A97" s="30" t="s">
        <v>28</v>
      </c>
      <c r="B97" s="30" t="s">
        <v>72</v>
      </c>
      <c r="C97" s="30">
        <v>32</v>
      </c>
      <c r="D97" s="31">
        <v>1761397.03</v>
      </c>
      <c r="E97" s="31">
        <v>462052</v>
      </c>
      <c r="F97" s="31">
        <v>141848</v>
      </c>
    </row>
    <row r="98" spans="1:6" x14ac:dyDescent="0.2">
      <c r="A98" s="30" t="s">
        <v>29</v>
      </c>
      <c r="B98" s="30" t="s">
        <v>73</v>
      </c>
      <c r="C98" s="30">
        <v>58</v>
      </c>
      <c r="D98" s="31">
        <v>1154826.19</v>
      </c>
      <c r="E98" s="31">
        <v>226993</v>
      </c>
      <c r="F98" s="31">
        <v>48261</v>
      </c>
    </row>
    <row r="99" spans="1:6" x14ac:dyDescent="0.2">
      <c r="A99" s="30" t="s">
        <v>30</v>
      </c>
      <c r="B99" s="30" t="s">
        <v>74</v>
      </c>
      <c r="C99" s="30">
        <v>11</v>
      </c>
      <c r="D99" s="31">
        <v>514039.18</v>
      </c>
      <c r="E99" s="31">
        <v>211632</v>
      </c>
      <c r="F99" s="31">
        <v>50975</v>
      </c>
    </row>
    <row r="100" spans="1:6" x14ac:dyDescent="0.2">
      <c r="A100" s="30" t="s">
        <v>31</v>
      </c>
      <c r="B100" s="30" t="s">
        <v>75</v>
      </c>
      <c r="C100" s="30">
        <v>21</v>
      </c>
      <c r="D100" s="31">
        <v>410541.03</v>
      </c>
      <c r="E100" s="31">
        <v>201896</v>
      </c>
      <c r="F100" s="31">
        <v>26596</v>
      </c>
    </row>
    <row r="101" spans="1:6" x14ac:dyDescent="0.2">
      <c r="A101" s="30" t="s">
        <v>32</v>
      </c>
      <c r="B101" s="30" t="s">
        <v>76</v>
      </c>
      <c r="C101" s="30">
        <v>24</v>
      </c>
      <c r="D101" s="31">
        <v>535712.37</v>
      </c>
      <c r="E101" s="31">
        <v>190191</v>
      </c>
      <c r="F101" s="31">
        <v>45200</v>
      </c>
    </row>
    <row r="102" spans="1:6" x14ac:dyDescent="0.2">
      <c r="A102" s="30" t="s">
        <v>33</v>
      </c>
      <c r="B102" s="30" t="s">
        <v>77</v>
      </c>
      <c r="C102" s="30">
        <v>233</v>
      </c>
      <c r="D102" s="31">
        <v>511151.08</v>
      </c>
      <c r="E102" s="31">
        <v>142446</v>
      </c>
      <c r="F102" s="31">
        <v>31511</v>
      </c>
    </row>
    <row r="103" spans="1:6" x14ac:dyDescent="0.2">
      <c r="A103" s="30" t="s">
        <v>34</v>
      </c>
      <c r="B103" s="30" t="s">
        <v>78</v>
      </c>
      <c r="C103" s="30">
        <v>22</v>
      </c>
      <c r="D103" s="31">
        <v>107581.1</v>
      </c>
      <c r="E103" s="31">
        <v>128588</v>
      </c>
      <c r="F103" s="31">
        <v>5050</v>
      </c>
    </row>
    <row r="104" spans="1:6" x14ac:dyDescent="0.2">
      <c r="A104" s="30" t="s">
        <v>35</v>
      </c>
      <c r="B104" s="30" t="s">
        <v>79</v>
      </c>
      <c r="C104" s="30">
        <v>20</v>
      </c>
      <c r="D104" s="31">
        <v>216743.35</v>
      </c>
      <c r="E104" s="31">
        <v>92376</v>
      </c>
      <c r="F104" s="31">
        <v>10369</v>
      </c>
    </row>
    <row r="105" spans="1:6" x14ac:dyDescent="0.2">
      <c r="A105" s="30" t="s">
        <v>36</v>
      </c>
      <c r="B105" s="30" t="s">
        <v>82</v>
      </c>
      <c r="C105" s="30">
        <v>38</v>
      </c>
      <c r="D105" s="31">
        <v>87431.39</v>
      </c>
      <c r="E105" s="31">
        <v>70210</v>
      </c>
      <c r="F105" s="31">
        <v>2281</v>
      </c>
    </row>
    <row r="106" spans="1:6" x14ac:dyDescent="0.2">
      <c r="A106" s="30" t="s">
        <v>59</v>
      </c>
      <c r="B106" s="30" t="s">
        <v>83</v>
      </c>
      <c r="C106" s="30">
        <v>9</v>
      </c>
      <c r="D106" s="31">
        <v>61376.74</v>
      </c>
      <c r="E106" s="31">
        <v>53300</v>
      </c>
      <c r="F106" s="31">
        <v>4578</v>
      </c>
    </row>
    <row r="107" spans="1:6" x14ac:dyDescent="0.2">
      <c r="A107" s="30" t="s">
        <v>37</v>
      </c>
      <c r="B107" s="30" t="s">
        <v>84</v>
      </c>
      <c r="C107" s="30">
        <v>43</v>
      </c>
      <c r="D107" s="31">
        <v>211506.58</v>
      </c>
      <c r="E107" s="31">
        <v>45777</v>
      </c>
      <c r="F107" s="31">
        <v>15682</v>
      </c>
    </row>
    <row r="108" spans="1:6" x14ac:dyDescent="0.2">
      <c r="A108" s="30" t="s">
        <v>38</v>
      </c>
      <c r="B108" s="30" t="s">
        <v>85</v>
      </c>
      <c r="C108" s="30">
        <v>55</v>
      </c>
      <c r="D108" s="31">
        <v>286247.32</v>
      </c>
      <c r="E108" s="31">
        <v>37752</v>
      </c>
      <c r="F108" s="31">
        <v>6704</v>
      </c>
    </row>
    <row r="109" spans="1:6" x14ac:dyDescent="0.2">
      <c r="A109" s="30" t="s">
        <v>39</v>
      </c>
      <c r="B109" s="30" t="s">
        <v>2581</v>
      </c>
      <c r="C109" s="30">
        <v>26</v>
      </c>
      <c r="D109" s="31">
        <v>104382.2</v>
      </c>
      <c r="E109" s="31">
        <v>25966</v>
      </c>
      <c r="F109" s="31">
        <v>8154</v>
      </c>
    </row>
    <row r="110" spans="1:6" x14ac:dyDescent="0.2">
      <c r="A110" s="30" t="s">
        <v>40</v>
      </c>
      <c r="B110" s="30" t="s">
        <v>88</v>
      </c>
      <c r="C110" s="30">
        <v>18</v>
      </c>
      <c r="D110" s="31">
        <v>41461.81</v>
      </c>
      <c r="E110" s="31">
        <v>25225</v>
      </c>
      <c r="F110" s="31">
        <v>3911</v>
      </c>
    </row>
    <row r="111" spans="1:6" x14ac:dyDescent="0.2">
      <c r="A111" s="30" t="s">
        <v>41</v>
      </c>
      <c r="B111" s="30" t="s">
        <v>91</v>
      </c>
      <c r="C111" s="30">
        <v>37</v>
      </c>
      <c r="D111" s="31">
        <v>150686.54999999999</v>
      </c>
      <c r="E111" s="31">
        <v>25043</v>
      </c>
      <c r="F111" s="31">
        <v>4435</v>
      </c>
    </row>
    <row r="112" spans="1:6" x14ac:dyDescent="0.2">
      <c r="A112" s="30" t="s">
        <v>42</v>
      </c>
      <c r="B112" s="30" t="s">
        <v>63</v>
      </c>
      <c r="C112" s="30">
        <v>53</v>
      </c>
      <c r="D112" s="31">
        <v>81297.33</v>
      </c>
      <c r="E112" s="31">
        <v>21952</v>
      </c>
      <c r="F112" s="31">
        <v>6293</v>
      </c>
    </row>
    <row r="113" spans="1:6" x14ac:dyDescent="0.2">
      <c r="A113" s="30" t="s">
        <v>43</v>
      </c>
      <c r="B113" s="30" t="s">
        <v>89</v>
      </c>
      <c r="C113" s="30">
        <v>23</v>
      </c>
      <c r="D113" s="31">
        <v>54461.21</v>
      </c>
      <c r="E113" s="31">
        <v>21837</v>
      </c>
      <c r="F113" s="31">
        <v>1999</v>
      </c>
    </row>
    <row r="114" spans="1:6" x14ac:dyDescent="0.2">
      <c r="A114" s="30" t="s">
        <v>44</v>
      </c>
      <c r="B114" s="30" t="s">
        <v>86</v>
      </c>
      <c r="C114" s="30">
        <v>25</v>
      </c>
      <c r="D114" s="31">
        <v>120343.45</v>
      </c>
      <c r="E114" s="31">
        <v>21168</v>
      </c>
      <c r="F114" s="31">
        <v>2629</v>
      </c>
    </row>
    <row r="115" spans="1:6" x14ac:dyDescent="0.2">
      <c r="A115" s="30" t="s">
        <v>45</v>
      </c>
      <c r="B115" s="30" t="s">
        <v>90</v>
      </c>
      <c r="C115" s="30">
        <v>17</v>
      </c>
      <c r="D115" s="31">
        <v>118848.99</v>
      </c>
      <c r="E115" s="31">
        <v>19016</v>
      </c>
      <c r="F115" s="31">
        <v>2835</v>
      </c>
    </row>
    <row r="116" spans="1:6" x14ac:dyDescent="0.2">
      <c r="A116" s="30" t="s">
        <v>46</v>
      </c>
      <c r="B116" s="30" t="s">
        <v>64</v>
      </c>
      <c r="C116" s="30">
        <v>8</v>
      </c>
      <c r="D116" s="31">
        <v>25199.71</v>
      </c>
      <c r="E116" s="31">
        <v>18326</v>
      </c>
      <c r="F116" s="31">
        <v>2555</v>
      </c>
    </row>
    <row r="117" spans="1:6" x14ac:dyDescent="0.2">
      <c r="A117" s="30" t="s">
        <v>47</v>
      </c>
      <c r="B117" s="30" t="s">
        <v>65</v>
      </c>
      <c r="C117" s="30">
        <v>23</v>
      </c>
      <c r="D117" s="31">
        <v>113668.2</v>
      </c>
      <c r="E117" s="31">
        <v>16975</v>
      </c>
      <c r="F117" s="31">
        <v>5679</v>
      </c>
    </row>
    <row r="118" spans="1:6" x14ac:dyDescent="0.2">
      <c r="A118" s="30" t="s">
        <v>48</v>
      </c>
      <c r="B118" s="30" t="str">
        <f>"RRes"</f>
        <v>RRes</v>
      </c>
      <c r="C118" s="30">
        <v>16</v>
      </c>
      <c r="D118" s="31">
        <v>170546.71</v>
      </c>
      <c r="E118" s="31">
        <v>16650</v>
      </c>
      <c r="F118" s="31">
        <v>3755</v>
      </c>
    </row>
    <row r="119" spans="1:6" x14ac:dyDescent="0.2">
      <c r="A119" s="30" t="s">
        <v>49</v>
      </c>
      <c r="B119" s="30" t="s">
        <v>66</v>
      </c>
      <c r="C119" s="30">
        <v>39</v>
      </c>
      <c r="D119" s="31">
        <v>71467.38</v>
      </c>
      <c r="E119" s="31">
        <v>16267</v>
      </c>
      <c r="F119" s="31">
        <v>5552</v>
      </c>
    </row>
    <row r="120" spans="1:6" x14ac:dyDescent="0.2">
      <c r="A120" s="30" t="s">
        <v>50</v>
      </c>
      <c r="B120" s="30" t="s">
        <v>87</v>
      </c>
      <c r="C120" s="30">
        <v>23</v>
      </c>
      <c r="D120" s="31">
        <v>168360.95999999999</v>
      </c>
      <c r="E120" s="31">
        <v>15478</v>
      </c>
      <c r="F120" s="31">
        <v>5480</v>
      </c>
    </row>
    <row r="121" spans="1:6" x14ac:dyDescent="0.2">
      <c r="A121" s="30" t="s">
        <v>51</v>
      </c>
      <c r="B121" s="30" t="s">
        <v>67</v>
      </c>
      <c r="C121" s="30">
        <v>57</v>
      </c>
      <c r="D121" s="31">
        <v>61826.26</v>
      </c>
      <c r="E121" s="31">
        <v>15467</v>
      </c>
      <c r="F121" s="31">
        <v>4747</v>
      </c>
    </row>
    <row r="122" spans="1:6" x14ac:dyDescent="0.2">
      <c r="A122" s="30" t="s">
        <v>60</v>
      </c>
      <c r="B122" s="30" t="s">
        <v>80</v>
      </c>
      <c r="C122" s="30">
        <v>55</v>
      </c>
      <c r="D122" s="31">
        <v>50096.35</v>
      </c>
      <c r="E122" s="31">
        <v>14754</v>
      </c>
      <c r="F122" s="31">
        <v>2933</v>
      </c>
    </row>
    <row r="123" spans="1:6" x14ac:dyDescent="0.2">
      <c r="A123" s="30" t="s">
        <v>61</v>
      </c>
      <c r="B123" s="30" t="s">
        <v>81</v>
      </c>
      <c r="C123" s="30">
        <v>5</v>
      </c>
      <c r="D123" s="31">
        <v>21210.75</v>
      </c>
      <c r="E123" s="31">
        <v>9710</v>
      </c>
      <c r="F123" s="31">
        <v>1134</v>
      </c>
    </row>
    <row r="124" spans="1:6" x14ac:dyDescent="0.2">
      <c r="A124" s="30" t="s">
        <v>52</v>
      </c>
      <c r="B124" s="30" t="s">
        <v>978</v>
      </c>
      <c r="C124" s="30">
        <f>22+2</f>
        <v>24</v>
      </c>
      <c r="D124" s="31">
        <f>43555.14+1170</f>
        <v>44725.14</v>
      </c>
      <c r="E124" s="31">
        <f>9239+316</f>
        <v>9555</v>
      </c>
      <c r="F124" s="31">
        <f>3023+72</f>
        <v>3095</v>
      </c>
    </row>
    <row r="125" spans="1:6" x14ac:dyDescent="0.2">
      <c r="A125" s="30" t="s">
        <v>53</v>
      </c>
      <c r="B125" s="30" t="s">
        <v>68</v>
      </c>
      <c r="C125" s="30">
        <v>223</v>
      </c>
      <c r="D125" s="31">
        <v>104920.04</v>
      </c>
      <c r="E125" s="31">
        <v>6261</v>
      </c>
      <c r="F125" s="31">
        <v>5404</v>
      </c>
    </row>
    <row r="126" spans="1:6" x14ac:dyDescent="0.2">
      <c r="A126" s="30" t="s">
        <v>54</v>
      </c>
      <c r="B126" s="30" t="s">
        <v>69</v>
      </c>
      <c r="C126" s="30">
        <v>101</v>
      </c>
      <c r="D126" s="31">
        <v>60111.199999999997</v>
      </c>
      <c r="E126" s="31">
        <v>1572</v>
      </c>
      <c r="F126" s="31">
        <v>1895</v>
      </c>
    </row>
    <row r="127" spans="1:6" x14ac:dyDescent="0.2">
      <c r="A127" s="30" t="s">
        <v>55</v>
      </c>
      <c r="B127" s="30" t="s">
        <v>70</v>
      </c>
      <c r="C127" s="30">
        <v>31</v>
      </c>
      <c r="D127" s="31">
        <v>12613.89</v>
      </c>
      <c r="E127" s="31">
        <v>381</v>
      </c>
      <c r="F127" s="31">
        <v>65</v>
      </c>
    </row>
    <row r="128" spans="1:6" x14ac:dyDescent="0.2">
      <c r="A128" s="30" t="s">
        <v>57</v>
      </c>
      <c r="B128" s="30" t="s">
        <v>71</v>
      </c>
      <c r="C128" s="30">
        <v>2339</v>
      </c>
      <c r="D128" s="31">
        <v>201707.85</v>
      </c>
      <c r="E128" s="30"/>
      <c r="F128" s="30"/>
    </row>
  </sheetData>
  <sortState ref="A2:AB18">
    <sortCondition descending="1" ref="H2:H18"/>
  </sortState>
  <pageMargins left="0.7" right="0.7" top="0.75" bottom="0.75" header="0.3" footer="0.3"/>
  <pageSetup paperSize="9" orientation="portrait" r:id="rId1"/>
  <ignoredErrors>
    <ignoredError sqref="B51:D52 E51:M52 O51:R51 O52:Q52 B53:C53 D53" formulaRange="1"/>
    <ignoredError sqref="N51:N52 R52" formula="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78</v>
      </c>
      <c r="C2" s="8">
        <v>782434.34</v>
      </c>
      <c r="D2" s="8">
        <v>575770.82438600005</v>
      </c>
      <c r="E2" s="8">
        <v>56991.446199999998</v>
      </c>
      <c r="F2" s="8">
        <v>57711.958277999998</v>
      </c>
    </row>
    <row r="3" spans="1:6" x14ac:dyDescent="0.2">
      <c r="A3" s="7">
        <v>42277</v>
      </c>
      <c r="B3" s="8">
        <v>78</v>
      </c>
      <c r="C3" s="8">
        <v>765126.27</v>
      </c>
      <c r="D3" s="8">
        <v>576125.784782</v>
      </c>
      <c r="E3" s="8">
        <v>56741.510999999999</v>
      </c>
      <c r="F3" s="8">
        <v>57520.039970999998</v>
      </c>
    </row>
    <row r="4" spans="1:6" x14ac:dyDescent="0.2">
      <c r="A4" s="7">
        <v>42307</v>
      </c>
      <c r="B4" s="8">
        <v>78</v>
      </c>
      <c r="C4" s="8">
        <v>809546.17</v>
      </c>
      <c r="D4" s="8">
        <v>576644.58513400005</v>
      </c>
      <c r="E4" s="8">
        <v>57006.379399999998</v>
      </c>
      <c r="F4" s="8">
        <v>57369.217550000001</v>
      </c>
    </row>
    <row r="5" spans="1:6" x14ac:dyDescent="0.2">
      <c r="A5" s="7">
        <v>42338</v>
      </c>
      <c r="B5" s="8">
        <v>79</v>
      </c>
      <c r="C5" s="8">
        <v>793871.62</v>
      </c>
      <c r="D5" s="8">
        <v>579191.21629899996</v>
      </c>
      <c r="E5" s="8">
        <v>57037.019800000002</v>
      </c>
      <c r="F5" s="8">
        <v>56325.904512000001</v>
      </c>
    </row>
    <row r="6" spans="1:6" x14ac:dyDescent="0.2">
      <c r="A6" s="7">
        <v>42369</v>
      </c>
      <c r="B6" s="8">
        <v>79</v>
      </c>
      <c r="C6" s="8">
        <v>779941.04</v>
      </c>
      <c r="D6" s="8">
        <v>578338.33649300004</v>
      </c>
      <c r="E6" s="8">
        <v>56978.857499999998</v>
      </c>
      <c r="F6" s="8">
        <v>56284.586248</v>
      </c>
    </row>
    <row r="7" spans="1:6" x14ac:dyDescent="0.2">
      <c r="A7" s="7">
        <v>42398</v>
      </c>
      <c r="B7" s="8">
        <v>77</v>
      </c>
      <c r="C7" s="8">
        <v>737575.19</v>
      </c>
      <c r="D7" s="8">
        <v>563433.19483000005</v>
      </c>
      <c r="E7" s="8">
        <v>56010.2376</v>
      </c>
      <c r="F7" s="8">
        <v>55860.169772000001</v>
      </c>
    </row>
    <row r="8" spans="1:6" x14ac:dyDescent="0.2">
      <c r="A8" s="7">
        <v>42429</v>
      </c>
      <c r="B8" s="8">
        <v>78</v>
      </c>
      <c r="C8" s="8">
        <v>739592.47</v>
      </c>
      <c r="D8" s="8">
        <v>562840.77660500002</v>
      </c>
      <c r="E8" s="8">
        <v>51368.257799999999</v>
      </c>
      <c r="F8" s="8">
        <v>57246.113381000003</v>
      </c>
    </row>
    <row r="9" spans="1:6" x14ac:dyDescent="0.2">
      <c r="A9" s="7">
        <v>42460</v>
      </c>
      <c r="B9" s="8">
        <v>77</v>
      </c>
      <c r="C9" s="8">
        <v>776412.02</v>
      </c>
      <c r="D9" s="8">
        <v>562367.43595099996</v>
      </c>
      <c r="E9" s="8">
        <v>52785.074099999998</v>
      </c>
      <c r="F9" s="8">
        <v>56527.833154</v>
      </c>
    </row>
    <row r="10" spans="1:6" x14ac:dyDescent="0.2">
      <c r="A10" s="7">
        <v>42489</v>
      </c>
      <c r="B10" s="8">
        <v>77</v>
      </c>
      <c r="C10" s="8">
        <v>773475.35</v>
      </c>
      <c r="D10" s="8">
        <v>563753.77382</v>
      </c>
      <c r="E10" s="8">
        <v>52501.341099999998</v>
      </c>
      <c r="F10" s="8">
        <v>56257.663742999997</v>
      </c>
    </row>
    <row r="11" spans="1:6" x14ac:dyDescent="0.2">
      <c r="A11" s="7">
        <v>42521</v>
      </c>
      <c r="B11" s="8">
        <v>76</v>
      </c>
      <c r="C11" s="8">
        <v>779074.34</v>
      </c>
      <c r="D11" s="8">
        <v>565986.10614299995</v>
      </c>
      <c r="E11" s="8">
        <v>49141.5507</v>
      </c>
      <c r="F11" s="8">
        <v>55684.061024000002</v>
      </c>
    </row>
    <row r="12" spans="1:6" x14ac:dyDescent="0.2">
      <c r="A12" s="7">
        <v>42551</v>
      </c>
      <c r="B12" s="8">
        <v>77</v>
      </c>
      <c r="C12" s="8">
        <v>785418.12</v>
      </c>
      <c r="D12" s="8">
        <v>566232.258547</v>
      </c>
      <c r="E12" s="8">
        <v>49082.7114</v>
      </c>
      <c r="F12" s="8">
        <v>55754.086262999997</v>
      </c>
    </row>
    <row r="13" spans="1:6" x14ac:dyDescent="0.2">
      <c r="A13" s="7">
        <v>42580</v>
      </c>
      <c r="B13" s="8">
        <v>77</v>
      </c>
      <c r="C13" s="8">
        <v>777317.04</v>
      </c>
      <c r="D13" s="8">
        <v>560989.56859399995</v>
      </c>
      <c r="E13" s="8">
        <v>48543.883600000001</v>
      </c>
      <c r="F13" s="8">
        <v>54951.646584000002</v>
      </c>
    </row>
    <row r="14" spans="1:6" x14ac:dyDescent="0.2">
      <c r="A14" s="7">
        <v>42613</v>
      </c>
      <c r="B14" s="8">
        <v>77</v>
      </c>
      <c r="C14" s="8">
        <v>806275.38</v>
      </c>
      <c r="D14" s="8">
        <v>574730.22687999997</v>
      </c>
      <c r="E14" s="8">
        <v>48862.205000000002</v>
      </c>
      <c r="F14" s="8">
        <v>54383.904449000001</v>
      </c>
    </row>
    <row r="15" spans="1:6" x14ac:dyDescent="0.2">
      <c r="A15" s="7">
        <v>42643</v>
      </c>
      <c r="B15" s="8">
        <v>77</v>
      </c>
      <c r="C15" s="8">
        <v>783127.53</v>
      </c>
      <c r="D15" s="8">
        <v>575350.20125499996</v>
      </c>
      <c r="E15" s="8">
        <v>47801.965300000003</v>
      </c>
      <c r="F15" s="8">
        <v>54177.984804</v>
      </c>
    </row>
    <row r="16" spans="1:6" x14ac:dyDescent="0.2">
      <c r="A16" s="7">
        <v>42674</v>
      </c>
      <c r="B16" s="8">
        <v>77</v>
      </c>
      <c r="C16" s="8">
        <v>785765.83</v>
      </c>
      <c r="D16" s="8">
        <v>575389.61929599999</v>
      </c>
      <c r="E16" s="8">
        <v>47120.817999999999</v>
      </c>
      <c r="F16" s="8">
        <v>54112.352343999999</v>
      </c>
    </row>
    <row r="17" spans="1:28" x14ac:dyDescent="0.2">
      <c r="A17" s="7">
        <v>42704</v>
      </c>
      <c r="B17" s="8">
        <v>76</v>
      </c>
      <c r="C17" s="8">
        <v>838611.18</v>
      </c>
      <c r="D17" s="8">
        <v>591432.47903000005</v>
      </c>
      <c r="E17" s="8">
        <v>48107.010499999997</v>
      </c>
      <c r="F17" s="8">
        <v>53958.267500000002</v>
      </c>
    </row>
    <row r="18" spans="1:28" x14ac:dyDescent="0.2">
      <c r="A18" s="7">
        <v>42734</v>
      </c>
      <c r="B18" s="8">
        <v>76</v>
      </c>
      <c r="C18" s="8">
        <v>872097.15</v>
      </c>
      <c r="D18" s="8">
        <v>590574.03517100005</v>
      </c>
      <c r="E18" s="8">
        <v>48245.258699999998</v>
      </c>
      <c r="F18" s="8">
        <v>54061.561697999998</v>
      </c>
    </row>
    <row r="19" spans="1:28" x14ac:dyDescent="0.2">
      <c r="A19" s="7">
        <v>42766</v>
      </c>
      <c r="B19" s="8">
        <v>76</v>
      </c>
      <c r="C19" s="8">
        <v>871897.79</v>
      </c>
      <c r="D19" s="8">
        <v>593132.749052</v>
      </c>
      <c r="E19" s="8">
        <v>48398.541799999999</v>
      </c>
      <c r="F19" s="8">
        <v>54214.354995000002</v>
      </c>
    </row>
    <row r="20" spans="1:28" x14ac:dyDescent="0.2">
      <c r="A20" s="7">
        <v>42794</v>
      </c>
      <c r="B20" s="8">
        <v>76</v>
      </c>
      <c r="C20" s="8">
        <v>904028.65</v>
      </c>
      <c r="D20" s="8">
        <v>594679.06141299999</v>
      </c>
      <c r="E20" s="8">
        <v>50271.945800000001</v>
      </c>
      <c r="F20" s="8">
        <v>56845.330168</v>
      </c>
    </row>
    <row r="21" spans="1:28" x14ac:dyDescent="0.2">
      <c r="A21" s="7">
        <v>42825</v>
      </c>
      <c r="B21" s="8">
        <v>76</v>
      </c>
      <c r="C21" s="8">
        <v>887545.39</v>
      </c>
      <c r="D21" s="8">
        <v>600454.76668700005</v>
      </c>
      <c r="E21" s="8">
        <v>48687.515800000001</v>
      </c>
      <c r="F21" s="8">
        <v>57982.797764000003</v>
      </c>
    </row>
    <row r="22" spans="1:28" x14ac:dyDescent="0.2">
      <c r="A22" s="7">
        <v>42853</v>
      </c>
      <c r="B22" s="8">
        <v>76</v>
      </c>
      <c r="C22" s="8">
        <v>867042.57</v>
      </c>
      <c r="D22" s="8">
        <v>596807.88034399995</v>
      </c>
      <c r="E22" s="8">
        <v>47668.156799999997</v>
      </c>
      <c r="F22" s="8">
        <v>56340.414464000001</v>
      </c>
    </row>
    <row r="23" spans="1:28" x14ac:dyDescent="0.2">
      <c r="A23" s="7">
        <v>42886</v>
      </c>
      <c r="B23" s="8">
        <v>75</v>
      </c>
      <c r="C23" s="8">
        <v>875357.8</v>
      </c>
      <c r="D23" s="8">
        <v>608555.26724299998</v>
      </c>
      <c r="E23" s="8">
        <v>49710.792300000001</v>
      </c>
      <c r="F23" s="8">
        <v>55796.511116000001</v>
      </c>
    </row>
    <row r="24" spans="1:28" x14ac:dyDescent="0.2">
      <c r="A24" s="7">
        <v>42916</v>
      </c>
      <c r="B24" s="8">
        <v>76</v>
      </c>
      <c r="C24" s="8">
        <v>900588.82</v>
      </c>
      <c r="D24" s="8">
        <v>607929.09723099996</v>
      </c>
      <c r="E24" s="8">
        <v>50139.193500000001</v>
      </c>
      <c r="F24" s="8">
        <v>56307.300679</v>
      </c>
    </row>
    <row r="25" spans="1:28" x14ac:dyDescent="0.2">
      <c r="A25" s="7">
        <v>42947</v>
      </c>
      <c r="B25" s="8">
        <v>76</v>
      </c>
      <c r="C25" s="8">
        <v>920818.23</v>
      </c>
      <c r="D25" s="8">
        <v>618982.463643</v>
      </c>
      <c r="E25" s="8">
        <v>50571.673699999999</v>
      </c>
      <c r="F25" s="8">
        <v>55897.586668000004</v>
      </c>
    </row>
    <row r="26" spans="1:28" x14ac:dyDescent="0.2">
      <c r="A26" s="7">
        <v>42978</v>
      </c>
      <c r="B26" s="8">
        <v>75</v>
      </c>
      <c r="C26" s="8">
        <v>912321.61</v>
      </c>
      <c r="D26" s="8">
        <v>616785.03417999996</v>
      </c>
      <c r="E26" s="8">
        <v>48635.575499999999</v>
      </c>
      <c r="F26" s="8">
        <v>54997.364924000001</v>
      </c>
    </row>
    <row r="27" spans="1:28" x14ac:dyDescent="0.2">
      <c r="A27" s="7">
        <v>43007</v>
      </c>
      <c r="B27" s="8">
        <v>76</v>
      </c>
      <c r="C27" s="8">
        <v>930525.49</v>
      </c>
      <c r="D27" s="8">
        <v>617559.07424500003</v>
      </c>
      <c r="E27" s="8">
        <v>49201.709499999997</v>
      </c>
      <c r="F27" s="8">
        <v>55356.989930000003</v>
      </c>
    </row>
    <row r="28" spans="1:28" ht="24" x14ac:dyDescent="0.2">
      <c r="A28" s="7">
        <v>43039</v>
      </c>
      <c r="B28" s="8">
        <v>76</v>
      </c>
      <c r="C28" s="8">
        <v>954829.49</v>
      </c>
      <c r="D28" s="8">
        <v>612829.56591700006</v>
      </c>
      <c r="E28" s="8">
        <v>45940.321400000001</v>
      </c>
      <c r="F28" s="8">
        <v>54469.309450000001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74</v>
      </c>
      <c r="C29" s="8">
        <v>968132.01</v>
      </c>
      <c r="D29" s="8">
        <v>611307.05528700002</v>
      </c>
      <c r="E29" s="8">
        <v>34230.6466</v>
      </c>
      <c r="F29" s="8">
        <v>53710.432951000003</v>
      </c>
      <c r="H29" s="5" t="s">
        <v>102</v>
      </c>
      <c r="I29" s="5">
        <v>337491</v>
      </c>
      <c r="J29" s="8">
        <v>550130</v>
      </c>
      <c r="K29" s="10">
        <v>253516.129032</v>
      </c>
      <c r="L29" s="10">
        <v>26576.807700000001</v>
      </c>
      <c r="M29" s="6">
        <v>20.699627</v>
      </c>
      <c r="N29" s="10">
        <v>26499.518304000001</v>
      </c>
      <c r="O29" s="6">
        <v>20.76</v>
      </c>
      <c r="P29" s="10">
        <v>-77.289395999999996</v>
      </c>
      <c r="Q29" s="6">
        <v>-3.0486973699999999E-2</v>
      </c>
      <c r="S29" s="7">
        <v>43453</v>
      </c>
      <c r="T29" s="5">
        <v>76</v>
      </c>
      <c r="U29" s="8">
        <v>908221.89</v>
      </c>
      <c r="V29" s="10">
        <v>632107.66124799999</v>
      </c>
      <c r="W29" s="10">
        <v>65395.609700000001</v>
      </c>
      <c r="X29" s="6">
        <v>13.888116999999999</v>
      </c>
      <c r="Y29" s="10">
        <v>63995.392151</v>
      </c>
      <c r="Z29" s="6">
        <v>14.191989</v>
      </c>
      <c r="AA29" s="10">
        <v>-1400.217549</v>
      </c>
      <c r="AB29" s="6">
        <v>-0.22151567450000001</v>
      </c>
    </row>
    <row r="30" spans="1:28" x14ac:dyDescent="0.2">
      <c r="A30" s="7">
        <v>43098</v>
      </c>
      <c r="B30" s="8">
        <v>74</v>
      </c>
      <c r="C30" s="8">
        <v>983801.18</v>
      </c>
      <c r="D30" s="8">
        <v>617336.56933700002</v>
      </c>
      <c r="E30" s="8">
        <v>34890.193299999999</v>
      </c>
      <c r="F30" s="8">
        <v>54859.708551000003</v>
      </c>
      <c r="H30" s="5" t="s">
        <v>103</v>
      </c>
      <c r="I30" s="5">
        <v>225.21</v>
      </c>
      <c r="J30" s="8">
        <v>555090</v>
      </c>
      <c r="K30" s="10">
        <v>253465.753425</v>
      </c>
      <c r="L30" s="10">
        <v>40528723.299999997</v>
      </c>
      <c r="M30" s="6">
        <v>1.3696E-2</v>
      </c>
      <c r="N30" s="10">
        <v>26370.071259</v>
      </c>
      <c r="O30" s="6">
        <v>21.05</v>
      </c>
      <c r="P30" s="10">
        <v>-40502353.228740998</v>
      </c>
      <c r="Q30" s="6">
        <v>-15979.418395385101</v>
      </c>
      <c r="S30" s="7">
        <v>43454</v>
      </c>
      <c r="T30" s="5">
        <v>76</v>
      </c>
      <c r="U30" s="8">
        <v>897354.11</v>
      </c>
      <c r="V30" s="10">
        <v>631646.48158999998</v>
      </c>
      <c r="W30" s="10">
        <v>65395.609700000001</v>
      </c>
      <c r="X30" s="6">
        <v>13.721932000000001</v>
      </c>
      <c r="Y30" s="10">
        <v>63991.813781999997</v>
      </c>
      <c r="Z30" s="6">
        <v>14.022952</v>
      </c>
      <c r="AA30" s="10">
        <v>-1403.795918</v>
      </c>
      <c r="AB30" s="6">
        <v>-0.22224392270000001</v>
      </c>
    </row>
    <row r="31" spans="1:28" x14ac:dyDescent="0.2">
      <c r="A31" s="7">
        <v>43131</v>
      </c>
      <c r="B31" s="8">
        <v>73</v>
      </c>
      <c r="C31" s="8">
        <v>1035134.4</v>
      </c>
      <c r="D31" s="8">
        <v>618567.000917</v>
      </c>
      <c r="E31" s="8">
        <v>35518.976699999999</v>
      </c>
      <c r="F31" s="8">
        <v>59129.631699999998</v>
      </c>
      <c r="H31" s="5" t="s">
        <v>104</v>
      </c>
      <c r="I31" s="5">
        <v>51.93</v>
      </c>
      <c r="J31" s="8">
        <v>45580</v>
      </c>
      <c r="K31" s="10">
        <v>50644.444444000001</v>
      </c>
      <c r="L31" s="10">
        <v>1762.7900999999999</v>
      </c>
      <c r="M31" s="6">
        <v>25.856736999999999</v>
      </c>
      <c r="N31" s="10">
        <v>4408.123791</v>
      </c>
      <c r="O31" s="6">
        <v>10.34</v>
      </c>
      <c r="P31" s="10">
        <v>2645.3336909999998</v>
      </c>
      <c r="Q31" s="6">
        <v>5.2233442781999999</v>
      </c>
      <c r="S31" s="7">
        <v>43455</v>
      </c>
      <c r="T31" s="5">
        <v>76</v>
      </c>
      <c r="U31" s="8">
        <v>890756</v>
      </c>
      <c r="V31" s="10">
        <v>631744.36770199996</v>
      </c>
      <c r="W31" s="10">
        <v>65395.609700000001</v>
      </c>
      <c r="X31" s="6">
        <v>13.621036999999999</v>
      </c>
      <c r="Y31" s="10">
        <v>63998.943499000001</v>
      </c>
      <c r="Z31" s="6">
        <v>13.918291999999999</v>
      </c>
      <c r="AA31" s="10">
        <v>-1396.666201</v>
      </c>
      <c r="AB31" s="6">
        <v>-0.22108091060000001</v>
      </c>
    </row>
    <row r="32" spans="1:28" x14ac:dyDescent="0.2">
      <c r="A32" s="7">
        <v>43159</v>
      </c>
      <c r="B32" s="8">
        <v>74</v>
      </c>
      <c r="C32" s="8">
        <v>987996.64</v>
      </c>
      <c r="D32" s="8">
        <v>626041.604483</v>
      </c>
      <c r="E32" s="8">
        <v>37261.921900000001</v>
      </c>
      <c r="F32" s="8">
        <v>60408.947590999996</v>
      </c>
      <c r="H32" s="5" t="s">
        <v>105</v>
      </c>
      <c r="I32" s="5">
        <v>111.21</v>
      </c>
      <c r="J32" s="8">
        <v>35730</v>
      </c>
      <c r="K32" s="10">
        <v>42535.714286000002</v>
      </c>
      <c r="L32" s="10">
        <v>2587.4872</v>
      </c>
      <c r="M32" s="6">
        <v>13.808764</v>
      </c>
      <c r="N32" s="10">
        <v>3354.9295769999999</v>
      </c>
      <c r="O32" s="6">
        <v>10.65</v>
      </c>
      <c r="P32" s="10">
        <v>767.44237699999996</v>
      </c>
      <c r="Q32" s="6">
        <v>1.8042306103000001</v>
      </c>
      <c r="S32" s="7">
        <v>43458</v>
      </c>
      <c r="T32" s="5">
        <v>76</v>
      </c>
      <c r="U32" s="8">
        <v>870759.47</v>
      </c>
      <c r="V32" s="10">
        <v>632241.46293399995</v>
      </c>
      <c r="W32" s="10">
        <v>65395.609700000001</v>
      </c>
      <c r="X32" s="6">
        <v>13.315258999999999</v>
      </c>
      <c r="Y32" s="10">
        <v>63992.610508999998</v>
      </c>
      <c r="Z32" s="6">
        <v>13.607188000000001</v>
      </c>
      <c r="AA32" s="10">
        <v>-1402.9991910000001</v>
      </c>
      <c r="AB32" s="6">
        <v>-0.22190876000000001</v>
      </c>
    </row>
    <row r="33" spans="1:28" x14ac:dyDescent="0.2">
      <c r="A33" s="7">
        <v>43189</v>
      </c>
      <c r="B33" s="8">
        <v>74</v>
      </c>
      <c r="C33" s="8">
        <v>1004758.38</v>
      </c>
      <c r="D33" s="8">
        <v>626608.90611500002</v>
      </c>
      <c r="E33" s="8">
        <v>36839.577799999999</v>
      </c>
      <c r="F33" s="8">
        <v>63960.619736000001</v>
      </c>
      <c r="H33" s="5" t="s">
        <v>106</v>
      </c>
      <c r="I33" s="5">
        <v>71.11</v>
      </c>
      <c r="J33" s="8">
        <v>41980</v>
      </c>
      <c r="K33" s="10">
        <v>36189.655171999999</v>
      </c>
      <c r="L33" s="10">
        <v>3150.2939999999999</v>
      </c>
      <c r="M33" s="6">
        <v>13.32574</v>
      </c>
      <c r="N33" s="10">
        <v>3180.30303</v>
      </c>
      <c r="O33" s="6">
        <v>13.2</v>
      </c>
      <c r="P33" s="10">
        <v>30.009029999999999</v>
      </c>
      <c r="Q33" s="6">
        <v>8.2921570200000003E-2</v>
      </c>
      <c r="S33" s="7">
        <v>43459</v>
      </c>
      <c r="T33" s="5">
        <v>76</v>
      </c>
      <c r="U33" s="8">
        <v>870759.47</v>
      </c>
      <c r="V33" s="10">
        <v>632241.46293399995</v>
      </c>
      <c r="W33" s="10">
        <v>65395.609700000001</v>
      </c>
      <c r="X33" s="6">
        <v>13.315258999999999</v>
      </c>
      <c r="Y33" s="10">
        <v>63992.610508999998</v>
      </c>
      <c r="Z33" s="6">
        <v>13.607188000000001</v>
      </c>
      <c r="AA33" s="10">
        <v>-1402.9991910000001</v>
      </c>
      <c r="AB33" s="6">
        <v>-0.22190876000000001</v>
      </c>
    </row>
    <row r="34" spans="1:28" x14ac:dyDescent="0.2">
      <c r="A34" s="7">
        <v>43220</v>
      </c>
      <c r="B34" s="8">
        <v>80</v>
      </c>
      <c r="C34" s="8">
        <v>971433.38</v>
      </c>
      <c r="D34" s="8">
        <v>642106.15319400001</v>
      </c>
      <c r="E34" s="8">
        <v>36363.892800000001</v>
      </c>
      <c r="F34" s="8">
        <v>62781.233691000001</v>
      </c>
      <c r="H34" s="5" t="s">
        <v>107</v>
      </c>
      <c r="I34" s="5">
        <v>154.5</v>
      </c>
      <c r="J34" s="8">
        <v>70340</v>
      </c>
      <c r="K34" s="10">
        <v>33179.245282999997</v>
      </c>
      <c r="L34" s="10">
        <v>3571.5929999999998</v>
      </c>
      <c r="M34" s="6">
        <v>19.694292999999998</v>
      </c>
      <c r="N34" s="10">
        <v>5049.5333810000002</v>
      </c>
      <c r="O34" s="6">
        <v>13.93</v>
      </c>
      <c r="P34" s="10">
        <v>1477.9403809999999</v>
      </c>
      <c r="Q34" s="6">
        <v>4.4544122947</v>
      </c>
      <c r="S34" s="7">
        <v>43460</v>
      </c>
      <c r="T34" s="5">
        <v>76</v>
      </c>
      <c r="U34" s="8">
        <v>906556.22</v>
      </c>
      <c r="V34" s="10">
        <v>632946.02504500002</v>
      </c>
      <c r="W34" s="10">
        <v>65395.609700000001</v>
      </c>
      <c r="X34" s="6">
        <v>13.862647000000001</v>
      </c>
      <c r="Y34" s="10">
        <v>63997.168071</v>
      </c>
      <c r="Z34" s="6">
        <v>14.165568</v>
      </c>
      <c r="AA34" s="10">
        <v>-1398.4416289999999</v>
      </c>
      <c r="AB34" s="6">
        <v>-0.22094168750000001</v>
      </c>
    </row>
    <row r="35" spans="1:28" x14ac:dyDescent="0.2">
      <c r="A35" s="7">
        <v>43251</v>
      </c>
      <c r="B35" s="8">
        <v>80</v>
      </c>
      <c r="C35" s="8">
        <v>958436.75</v>
      </c>
      <c r="D35" s="8">
        <v>636522.29783499998</v>
      </c>
      <c r="E35" s="8">
        <v>31568.296999999999</v>
      </c>
      <c r="F35" s="8">
        <v>62778.428647000001</v>
      </c>
      <c r="H35" s="5" t="s">
        <v>108</v>
      </c>
      <c r="I35" s="5">
        <v>136.47</v>
      </c>
      <c r="J35" s="8">
        <v>35010</v>
      </c>
      <c r="K35" s="10">
        <v>31258.928571</v>
      </c>
      <c r="L35" s="10">
        <v>2296.3780000000002</v>
      </c>
      <c r="M35" s="6">
        <v>15.245748000000001</v>
      </c>
      <c r="N35" s="10">
        <v>2774.1679869999998</v>
      </c>
      <c r="O35" s="6">
        <v>12.62</v>
      </c>
      <c r="P35" s="10">
        <v>477.789987</v>
      </c>
      <c r="Q35" s="6">
        <v>1.5284912476000001</v>
      </c>
      <c r="S35" s="7">
        <v>43461</v>
      </c>
      <c r="T35" s="5">
        <v>76</v>
      </c>
      <c r="U35" s="8">
        <v>928906.89</v>
      </c>
      <c r="V35" s="10">
        <v>631936.82611100003</v>
      </c>
      <c r="W35" s="10">
        <v>66297.735799999995</v>
      </c>
      <c r="X35" s="6">
        <v>14.011139999999999</v>
      </c>
      <c r="Y35" s="10">
        <v>64772.838195999997</v>
      </c>
      <c r="Z35" s="6">
        <v>14.340994</v>
      </c>
      <c r="AA35" s="10">
        <v>-1524.897604</v>
      </c>
      <c r="AB35" s="6">
        <v>-0.24130538709999999</v>
      </c>
    </row>
    <row r="36" spans="1:28" x14ac:dyDescent="0.2">
      <c r="A36" s="7">
        <v>43280</v>
      </c>
      <c r="B36" s="8">
        <v>80</v>
      </c>
      <c r="C36" s="8">
        <v>937067.5</v>
      </c>
      <c r="D36" s="8">
        <v>635284.85291599995</v>
      </c>
      <c r="E36" s="8">
        <v>32477.826099999998</v>
      </c>
      <c r="F36" s="8">
        <v>62680.457742999999</v>
      </c>
      <c r="H36" s="5" t="s">
        <v>109</v>
      </c>
      <c r="I36" s="5">
        <v>45.19</v>
      </c>
      <c r="J36" s="8">
        <v>26900</v>
      </c>
      <c r="K36" s="10">
        <v>29888.888889000002</v>
      </c>
      <c r="L36" s="10">
        <v>1867.383</v>
      </c>
      <c r="M36" s="6">
        <v>14.405186</v>
      </c>
      <c r="N36" s="10">
        <v>2452.142206</v>
      </c>
      <c r="O36" s="6">
        <v>10.97</v>
      </c>
      <c r="P36" s="10">
        <v>584.75920599999995</v>
      </c>
      <c r="Q36" s="6">
        <v>1.9564434401999999</v>
      </c>
      <c r="S36" s="7">
        <v>43462</v>
      </c>
      <c r="T36" s="5">
        <v>76</v>
      </c>
      <c r="U36" s="8">
        <v>935038.08</v>
      </c>
      <c r="V36" s="10">
        <v>631155.92838900001</v>
      </c>
      <c r="W36" s="10">
        <v>66297.735799999995</v>
      </c>
      <c r="X36" s="6">
        <v>14.103619999999999</v>
      </c>
      <c r="Y36" s="10">
        <v>64779.156387000003</v>
      </c>
      <c r="Z36" s="6">
        <v>14.434243</v>
      </c>
      <c r="AA36" s="10">
        <v>-1518.5794129999999</v>
      </c>
      <c r="AB36" s="6">
        <v>-0.24060289139999999</v>
      </c>
    </row>
    <row r="37" spans="1:28" x14ac:dyDescent="0.2">
      <c r="A37" s="7">
        <v>43286</v>
      </c>
      <c r="B37" s="8">
        <v>65</v>
      </c>
      <c r="C37" s="8">
        <v>937043.45</v>
      </c>
      <c r="D37" s="8">
        <v>632836.28243599995</v>
      </c>
      <c r="E37" s="8">
        <v>31584.8851</v>
      </c>
      <c r="F37" s="8">
        <v>62435.880831000002</v>
      </c>
      <c r="H37" s="5" t="s">
        <v>110</v>
      </c>
      <c r="I37" s="5">
        <v>60.78</v>
      </c>
      <c r="J37" s="8">
        <v>22030</v>
      </c>
      <c r="K37" s="10">
        <v>20027.272727</v>
      </c>
      <c r="L37" s="10">
        <v>1660.0193999999999</v>
      </c>
      <c r="M37" s="6">
        <v>13.270929000000001</v>
      </c>
      <c r="N37" s="10">
        <v>1995.471014</v>
      </c>
      <c r="O37" s="6">
        <v>11.04</v>
      </c>
      <c r="P37" s="10">
        <v>335.45161400000001</v>
      </c>
      <c r="Q37" s="6">
        <v>1.674974017</v>
      </c>
      <c r="S37" s="7">
        <v>43465</v>
      </c>
      <c r="T37" s="5">
        <v>76</v>
      </c>
      <c r="U37" s="8">
        <v>945980.26</v>
      </c>
      <c r="V37" s="10">
        <v>632605.59656199999</v>
      </c>
      <c r="W37" s="10">
        <v>66297.735799999995</v>
      </c>
      <c r="X37" s="6">
        <v>14.268666</v>
      </c>
      <c r="Y37" s="10">
        <v>64782.409264000002</v>
      </c>
      <c r="Z37" s="6">
        <v>14.602425</v>
      </c>
      <c r="AA37" s="10">
        <v>-1515.326536</v>
      </c>
      <c r="AB37" s="6">
        <v>-0.23953732690000001</v>
      </c>
    </row>
    <row r="38" spans="1:28" x14ac:dyDescent="0.2">
      <c r="A38" s="7">
        <v>43343</v>
      </c>
      <c r="B38" s="8">
        <v>78</v>
      </c>
      <c r="C38" s="8">
        <v>1013419.01</v>
      </c>
      <c r="D38" s="8">
        <v>638938.41943899996</v>
      </c>
      <c r="E38" s="8">
        <v>41011.0317</v>
      </c>
      <c r="F38" s="8">
        <v>64385.232650999998</v>
      </c>
      <c r="H38" s="5" t="s">
        <v>111</v>
      </c>
      <c r="I38" s="5">
        <v>51.17</v>
      </c>
      <c r="J38" s="8">
        <v>15410</v>
      </c>
      <c r="K38" s="10">
        <v>14401.869159</v>
      </c>
      <c r="L38" s="10">
        <v>540.46799999999996</v>
      </c>
      <c r="M38" s="6">
        <v>28.512326000000002</v>
      </c>
      <c r="N38" s="10">
        <v>885.63218400000005</v>
      </c>
      <c r="O38" s="6">
        <v>17.399999999999999</v>
      </c>
      <c r="P38" s="10">
        <v>345.16418399999998</v>
      </c>
      <c r="Q38" s="6">
        <v>2.3966624060999999</v>
      </c>
      <c r="S38" s="7">
        <v>43466</v>
      </c>
      <c r="T38" s="5">
        <v>76</v>
      </c>
      <c r="U38" s="8">
        <v>945980.26</v>
      </c>
      <c r="V38" s="10">
        <v>632605.59656199999</v>
      </c>
      <c r="W38" s="10">
        <v>66297.735799999995</v>
      </c>
      <c r="X38" s="6">
        <v>14.268666</v>
      </c>
      <c r="Y38" s="10">
        <v>64782.409264000002</v>
      </c>
      <c r="Z38" s="6">
        <v>14.602425</v>
      </c>
      <c r="AA38" s="10">
        <v>-1515.326536</v>
      </c>
      <c r="AB38" s="6">
        <v>-0.23953732690000001</v>
      </c>
    </row>
    <row r="39" spans="1:28" x14ac:dyDescent="0.2">
      <c r="A39" s="7">
        <v>43371</v>
      </c>
      <c r="B39" s="8">
        <v>77</v>
      </c>
      <c r="C39" s="8">
        <v>1010132.45</v>
      </c>
      <c r="D39" s="8">
        <v>628231.55960899999</v>
      </c>
      <c r="E39" s="8">
        <v>41603.578500000003</v>
      </c>
      <c r="F39" s="8">
        <v>63861.393833000002</v>
      </c>
      <c r="H39" s="5" t="s">
        <v>112</v>
      </c>
      <c r="I39" s="5">
        <v>44.46</v>
      </c>
      <c r="J39" s="8">
        <v>12120</v>
      </c>
      <c r="K39" s="10">
        <v>10448.275862</v>
      </c>
      <c r="L39" s="10">
        <v>639.96119999999996</v>
      </c>
      <c r="M39" s="6">
        <v>18.938648000000001</v>
      </c>
      <c r="N39" s="10">
        <v>1067.84141</v>
      </c>
      <c r="O39" s="6">
        <v>11.35</v>
      </c>
      <c r="P39" s="10">
        <v>427.88020999999998</v>
      </c>
      <c r="Q39" s="6">
        <v>4.0952231290999999</v>
      </c>
      <c r="S39" s="7">
        <v>43467</v>
      </c>
      <c r="T39" s="5">
        <v>76</v>
      </c>
      <c r="U39" s="8">
        <v>937880.65</v>
      </c>
      <c r="V39" s="10">
        <v>631419.17571500002</v>
      </c>
      <c r="W39" s="10">
        <v>66297.735799999995</v>
      </c>
      <c r="X39" s="6">
        <v>14.146496000000001</v>
      </c>
      <c r="Y39" s="10">
        <v>64773.059864000003</v>
      </c>
      <c r="Z39" s="6">
        <v>14.479487000000001</v>
      </c>
      <c r="AA39" s="10">
        <v>-1524.6759360000001</v>
      </c>
      <c r="AB39" s="6">
        <v>-0.24146810790000001</v>
      </c>
    </row>
    <row r="40" spans="1:28" x14ac:dyDescent="0.2">
      <c r="A40" s="7">
        <v>43404</v>
      </c>
      <c r="B40" s="8">
        <v>75</v>
      </c>
      <c r="C40" s="8">
        <v>965625.42</v>
      </c>
      <c r="D40" s="8">
        <v>630101.26707599999</v>
      </c>
      <c r="E40" s="8">
        <v>46382.3053</v>
      </c>
      <c r="F40" s="8">
        <v>63853.441535999998</v>
      </c>
      <c r="H40" s="5" t="s">
        <v>113</v>
      </c>
      <c r="I40" s="5">
        <v>801.48</v>
      </c>
      <c r="J40" s="8">
        <v>11460</v>
      </c>
      <c r="K40" s="10">
        <v>8185.7142860000004</v>
      </c>
      <c r="L40" s="10">
        <v>127.59350000000001</v>
      </c>
      <c r="M40" s="6">
        <v>89.816488000000007</v>
      </c>
      <c r="N40" s="10">
        <v>666.27907000000005</v>
      </c>
      <c r="O40" s="6">
        <v>17.2</v>
      </c>
      <c r="P40" s="10">
        <v>538.68556999999998</v>
      </c>
      <c r="Q40" s="6">
        <v>6.5808010267999997</v>
      </c>
      <c r="S40" s="7">
        <v>43468</v>
      </c>
      <c r="T40" s="5">
        <v>76</v>
      </c>
      <c r="U40" s="8">
        <v>903250.84</v>
      </c>
      <c r="V40" s="10">
        <v>632045.65855399997</v>
      </c>
      <c r="W40" s="10">
        <v>66297.735799999995</v>
      </c>
      <c r="X40" s="6">
        <v>13.624158</v>
      </c>
      <c r="Y40" s="10">
        <v>64765.174866000001</v>
      </c>
      <c r="Z40" s="6">
        <v>13.946550999999999</v>
      </c>
      <c r="AA40" s="10">
        <v>-1532.5609340000001</v>
      </c>
      <c r="AB40" s="6">
        <v>-0.24247630100000001</v>
      </c>
    </row>
    <row r="41" spans="1:28" x14ac:dyDescent="0.2">
      <c r="A41" s="7">
        <v>43434</v>
      </c>
      <c r="B41" s="8">
        <v>77</v>
      </c>
      <c r="C41" s="8">
        <v>1001635.03</v>
      </c>
      <c r="D41" s="8">
        <v>637905.56048900005</v>
      </c>
      <c r="E41" s="8">
        <v>65660.616999999998</v>
      </c>
      <c r="F41" s="8">
        <v>64422.199826999997</v>
      </c>
      <c r="H41" s="5" t="s">
        <v>114</v>
      </c>
      <c r="I41" s="5">
        <v>1141.68</v>
      </c>
      <c r="J41" s="8">
        <v>15630</v>
      </c>
      <c r="K41" s="10">
        <v>7974.4897959999998</v>
      </c>
      <c r="L41" s="10">
        <v>534.62339999999995</v>
      </c>
      <c r="M41" s="6">
        <v>29.235533</v>
      </c>
      <c r="N41" s="10">
        <v>533.44709899999998</v>
      </c>
      <c r="O41" s="6">
        <v>29.3</v>
      </c>
      <c r="P41" s="10">
        <v>-1.176301</v>
      </c>
      <c r="Q41" s="6">
        <v>-1.47507998E-2</v>
      </c>
      <c r="S41" s="7">
        <v>43469</v>
      </c>
      <c r="T41" s="5">
        <v>76</v>
      </c>
      <c r="U41" s="8">
        <v>923651.11</v>
      </c>
      <c r="V41" s="10">
        <v>631952.31695699994</v>
      </c>
      <c r="W41" s="10">
        <v>66297.735799999995</v>
      </c>
      <c r="X41" s="6">
        <v>13.931865</v>
      </c>
      <c r="Y41" s="10">
        <v>64779.466764999997</v>
      </c>
      <c r="Z41" s="6">
        <v>14.258393</v>
      </c>
      <c r="AA41" s="10">
        <v>-1518.269035</v>
      </c>
      <c r="AB41" s="6">
        <v>-0.2402505687</v>
      </c>
    </row>
    <row r="42" spans="1:28" x14ac:dyDescent="0.2">
      <c r="A42" s="7">
        <v>43465</v>
      </c>
      <c r="B42" s="8">
        <v>76</v>
      </c>
      <c r="C42" s="8">
        <v>945980.26</v>
      </c>
      <c r="D42" s="8">
        <v>632605.59656199999</v>
      </c>
      <c r="E42" s="8">
        <v>66297.735799999995</v>
      </c>
      <c r="F42" s="8">
        <v>64782.409268000003</v>
      </c>
      <c r="H42" s="5" t="s">
        <v>115</v>
      </c>
      <c r="I42" s="5">
        <v>68.739999999999995</v>
      </c>
      <c r="J42" s="8">
        <v>12700</v>
      </c>
      <c r="K42" s="10">
        <v>7888.1987580000005</v>
      </c>
      <c r="L42" s="10">
        <v>641.3922</v>
      </c>
      <c r="M42" s="6">
        <v>19.800677</v>
      </c>
      <c r="N42" s="10">
        <v>549.78354999999999</v>
      </c>
      <c r="O42" s="6">
        <v>23.1</v>
      </c>
      <c r="P42" s="10">
        <v>-91.608649999999997</v>
      </c>
      <c r="Q42" s="6">
        <v>-1.1613380067000001</v>
      </c>
      <c r="S42" s="7">
        <v>43472</v>
      </c>
      <c r="T42" s="5">
        <v>76</v>
      </c>
      <c r="U42" s="8">
        <v>927201.59</v>
      </c>
      <c r="V42" s="10">
        <v>632176.11141999997</v>
      </c>
      <c r="W42" s="10">
        <v>66084.778900000005</v>
      </c>
      <c r="X42" s="6">
        <v>14.030486</v>
      </c>
      <c r="Y42" s="10">
        <v>64341.024814999997</v>
      </c>
      <c r="Z42" s="6">
        <v>14.410736999999999</v>
      </c>
      <c r="AA42" s="10">
        <v>-1743.754085</v>
      </c>
      <c r="AB42" s="6">
        <v>-0.27583359349999997</v>
      </c>
    </row>
    <row r="43" spans="1:28" x14ac:dyDescent="0.2">
      <c r="A43" s="7">
        <v>43496</v>
      </c>
      <c r="B43" s="8">
        <v>75</v>
      </c>
      <c r="C43" s="8">
        <v>952547.1</v>
      </c>
      <c r="D43" s="8">
        <v>625062.97780899995</v>
      </c>
      <c r="E43" s="8">
        <v>63779.169000000002</v>
      </c>
      <c r="F43" s="8">
        <v>62569.796399999999</v>
      </c>
      <c r="H43" s="5" t="s">
        <v>116</v>
      </c>
      <c r="I43" s="5">
        <v>275.55</v>
      </c>
      <c r="J43" s="8">
        <v>11280</v>
      </c>
      <c r="K43" s="10">
        <v>7833.3333329999996</v>
      </c>
      <c r="L43" s="10">
        <v>407.58319999999998</v>
      </c>
      <c r="M43" s="6">
        <v>27.675331</v>
      </c>
      <c r="N43" s="10">
        <v>988.60648600000002</v>
      </c>
      <c r="O43" s="6">
        <v>11.41</v>
      </c>
      <c r="P43" s="10">
        <v>581.02328599999998</v>
      </c>
      <c r="Q43" s="6">
        <v>7.4173185388</v>
      </c>
      <c r="S43" s="7">
        <v>43473</v>
      </c>
      <c r="T43" s="5">
        <v>76</v>
      </c>
      <c r="U43" s="8">
        <v>925755.66</v>
      </c>
      <c r="V43" s="10">
        <v>632287.40958500002</v>
      </c>
      <c r="W43" s="10">
        <v>66084.778900000005</v>
      </c>
      <c r="X43" s="6">
        <v>14.008606</v>
      </c>
      <c r="Y43" s="10">
        <v>64349.743961</v>
      </c>
      <c r="Z43" s="6">
        <v>14.386315</v>
      </c>
      <c r="AA43" s="10">
        <v>-1735.0349389999999</v>
      </c>
      <c r="AB43" s="6">
        <v>-0.27440605540000002</v>
      </c>
    </row>
    <row r="44" spans="1:28" x14ac:dyDescent="0.2">
      <c r="A44" s="7">
        <v>43524</v>
      </c>
      <c r="B44" s="8">
        <v>74</v>
      </c>
      <c r="C44" s="8">
        <v>959570.16</v>
      </c>
      <c r="D44" s="8">
        <v>619411.154446</v>
      </c>
      <c r="E44" s="8">
        <v>57087.604899999998</v>
      </c>
      <c r="F44" s="8">
        <v>64441.680646000001</v>
      </c>
      <c r="H44" s="5" t="s">
        <v>117</v>
      </c>
      <c r="I44" s="5">
        <v>110.7</v>
      </c>
      <c r="J44" s="8">
        <v>10080</v>
      </c>
      <c r="K44" s="10">
        <v>7813.9534880000001</v>
      </c>
      <c r="L44" s="10">
        <v>657.30880000000002</v>
      </c>
      <c r="M44" s="6">
        <v>15.335258</v>
      </c>
      <c r="N44" s="10">
        <v>808.34001599999999</v>
      </c>
      <c r="O44" s="6">
        <v>12.47</v>
      </c>
      <c r="P44" s="10">
        <v>151.031216</v>
      </c>
      <c r="Q44" s="6">
        <v>1.9328399672000001</v>
      </c>
      <c r="S44" s="7">
        <v>43474</v>
      </c>
      <c r="T44" s="5">
        <v>76</v>
      </c>
      <c r="U44" s="8">
        <v>929717.18</v>
      </c>
      <c r="V44" s="10">
        <v>632042.81731900002</v>
      </c>
      <c r="W44" s="10">
        <v>66084.778900000005</v>
      </c>
      <c r="X44" s="6">
        <v>14.068552</v>
      </c>
      <c r="Y44" s="10">
        <v>64356.487560000001</v>
      </c>
      <c r="Z44" s="6">
        <v>14.446363</v>
      </c>
      <c r="AA44" s="10">
        <v>-1728.29134</v>
      </c>
      <c r="AB44" s="6">
        <v>-0.2734452939</v>
      </c>
    </row>
    <row r="45" spans="1:28" x14ac:dyDescent="0.2">
      <c r="A45" s="7">
        <v>43553</v>
      </c>
      <c r="B45" s="8">
        <v>74</v>
      </c>
      <c r="C45" s="8">
        <v>959331.98</v>
      </c>
      <c r="D45" s="8">
        <v>623942.27251499996</v>
      </c>
      <c r="E45" s="8">
        <v>23974.627899999999</v>
      </c>
      <c r="F45" s="8">
        <v>66189.864895000006</v>
      </c>
      <c r="H45" s="5" t="s">
        <v>118</v>
      </c>
      <c r="I45" s="5">
        <v>103.29</v>
      </c>
      <c r="J45" s="8">
        <v>17080</v>
      </c>
      <c r="K45" s="10">
        <v>6494.2965780000004</v>
      </c>
      <c r="L45" s="10">
        <v>911.3854</v>
      </c>
      <c r="M45" s="6">
        <v>18.7407</v>
      </c>
      <c r="N45" s="10">
        <v>635.88979900000004</v>
      </c>
      <c r="O45" s="6">
        <v>26.86</v>
      </c>
      <c r="P45" s="10">
        <v>-275.49560100000002</v>
      </c>
      <c r="Q45" s="6">
        <v>-4.242116105</v>
      </c>
      <c r="S45" s="7">
        <v>43475</v>
      </c>
      <c r="T45" s="5">
        <v>76</v>
      </c>
      <c r="U45" s="8">
        <v>934477.54</v>
      </c>
      <c r="V45" s="10">
        <v>631247.863396</v>
      </c>
      <c r="W45" s="10">
        <v>66084.778900000005</v>
      </c>
      <c r="X45" s="6">
        <v>14.140587</v>
      </c>
      <c r="Y45" s="10">
        <v>64344.505061000003</v>
      </c>
      <c r="Z45" s="6">
        <v>14.523035999999999</v>
      </c>
      <c r="AA45" s="10">
        <v>-1740.273839</v>
      </c>
      <c r="AB45" s="6">
        <v>-0.27568787789999999</v>
      </c>
    </row>
    <row r="46" spans="1:28" x14ac:dyDescent="0.2">
      <c r="A46" s="7">
        <v>43585</v>
      </c>
      <c r="B46" s="8">
        <v>75</v>
      </c>
      <c r="C46" s="8">
        <v>1011853.77</v>
      </c>
      <c r="D46" s="8">
        <v>627310.84297100001</v>
      </c>
      <c r="E46" s="8">
        <v>25471.011600000002</v>
      </c>
      <c r="F46" s="8">
        <v>65702.513567999995</v>
      </c>
      <c r="H46" s="5" t="s">
        <v>119</v>
      </c>
      <c r="I46" s="5">
        <v>42.43</v>
      </c>
      <c r="J46" s="8">
        <v>17120</v>
      </c>
      <c r="K46" s="10">
        <v>6460.3773579999997</v>
      </c>
      <c r="L46" s="10">
        <v>1383.1505999999999</v>
      </c>
      <c r="M46" s="6">
        <v>12.377539000000001</v>
      </c>
      <c r="N46" s="10">
        <v>1192.2005569999999</v>
      </c>
      <c r="O46" s="6">
        <v>14.36</v>
      </c>
      <c r="P46" s="10">
        <v>-190.95004299999999</v>
      </c>
      <c r="Q46" s="6">
        <v>-2.9557103602999999</v>
      </c>
      <c r="S46" s="7">
        <v>43476</v>
      </c>
      <c r="T46" s="5">
        <v>76</v>
      </c>
      <c r="U46" s="8">
        <v>932111.35999999999</v>
      </c>
      <c r="V46" s="10">
        <v>631775.09207100002</v>
      </c>
      <c r="W46" s="10">
        <v>66084.778900000005</v>
      </c>
      <c r="X46" s="6">
        <v>14.104780999999999</v>
      </c>
      <c r="Y46" s="10">
        <v>64340.953362</v>
      </c>
      <c r="Z46" s="6">
        <v>14.487062</v>
      </c>
      <c r="AA46" s="10">
        <v>-1743.8255380000001</v>
      </c>
      <c r="AB46" s="6">
        <v>-0.2760199887</v>
      </c>
    </row>
    <row r="47" spans="1:28" x14ac:dyDescent="0.2">
      <c r="A47" s="7">
        <v>43616</v>
      </c>
      <c r="B47" s="8">
        <v>75</v>
      </c>
      <c r="C47" s="8">
        <v>969304.22</v>
      </c>
      <c r="D47" s="8">
        <v>642203.30569800001</v>
      </c>
      <c r="E47" s="8">
        <v>52411.455600000001</v>
      </c>
      <c r="F47" s="8">
        <v>66591.133115999997</v>
      </c>
      <c r="H47" s="5" t="s">
        <v>120</v>
      </c>
      <c r="I47" s="5">
        <v>22.27</v>
      </c>
      <c r="J47" s="8">
        <v>6800</v>
      </c>
      <c r="K47" s="10">
        <v>6415.0943399999996</v>
      </c>
      <c r="L47" s="10">
        <v>687.56799999999998</v>
      </c>
      <c r="M47" s="6">
        <v>9.8899310000000007</v>
      </c>
      <c r="N47" s="10">
        <v>539.25455999999997</v>
      </c>
      <c r="O47" s="6">
        <v>12.61</v>
      </c>
      <c r="P47" s="10">
        <v>-148.31344000000001</v>
      </c>
      <c r="Q47" s="6">
        <v>-2.3119448020000002</v>
      </c>
      <c r="S47" s="7">
        <v>43479</v>
      </c>
      <c r="T47" s="5">
        <v>76</v>
      </c>
      <c r="U47" s="8">
        <v>914719.13</v>
      </c>
      <c r="V47" s="10">
        <v>632625.44252899999</v>
      </c>
      <c r="W47" s="10">
        <v>65041.1345</v>
      </c>
      <c r="X47" s="6">
        <v>14.063701999999999</v>
      </c>
      <c r="Y47" s="10">
        <v>63527.779735999997</v>
      </c>
      <c r="Z47" s="6">
        <v>14.398726999999999</v>
      </c>
      <c r="AA47" s="10">
        <v>-1513.3547639999999</v>
      </c>
      <c r="AB47" s="6">
        <v>-0.23921813159999999</v>
      </c>
    </row>
    <row r="48" spans="1:28" x14ac:dyDescent="0.2">
      <c r="A48" s="7">
        <v>43627</v>
      </c>
      <c r="B48" s="8">
        <v>74</v>
      </c>
      <c r="C48" s="8">
        <v>1003339.6</v>
      </c>
      <c r="D48" s="8">
        <v>640793.97017999995</v>
      </c>
      <c r="E48" s="8">
        <v>52476.976799999997</v>
      </c>
      <c r="F48" s="8">
        <v>66512.139024999997</v>
      </c>
      <c r="H48" s="5" t="s">
        <v>121</v>
      </c>
      <c r="I48" s="5">
        <v>58.95</v>
      </c>
      <c r="J48" s="8">
        <v>6870</v>
      </c>
      <c r="K48" s="10">
        <v>5871.7948720000004</v>
      </c>
      <c r="L48" s="10">
        <v>576.66179999999997</v>
      </c>
      <c r="M48" s="6">
        <v>11.913395</v>
      </c>
      <c r="N48" s="10">
        <v>584.183673</v>
      </c>
      <c r="O48" s="6">
        <v>11.76</v>
      </c>
      <c r="P48" s="10">
        <v>7.5218730000000003</v>
      </c>
      <c r="Q48" s="6">
        <v>0.12810177519999999</v>
      </c>
      <c r="S48" s="7">
        <v>43480</v>
      </c>
      <c r="T48" s="5">
        <v>76</v>
      </c>
      <c r="U48" s="8">
        <v>922418.94</v>
      </c>
      <c r="V48" s="10">
        <v>632645.80261699995</v>
      </c>
      <c r="W48" s="10">
        <v>65041.1345</v>
      </c>
      <c r="X48" s="6">
        <v>14.182086</v>
      </c>
      <c r="Y48" s="10">
        <v>63517.309801000003</v>
      </c>
      <c r="Z48" s="6">
        <v>14.522323999999999</v>
      </c>
      <c r="AA48" s="10">
        <v>-1523.824699</v>
      </c>
      <c r="AB48" s="6">
        <v>-0.24086537729999999</v>
      </c>
    </row>
    <row r="49" spans="1:28" x14ac:dyDescent="0.2">
      <c r="A49" s="7">
        <v>43798</v>
      </c>
      <c r="B49" s="8">
        <v>73</v>
      </c>
      <c r="C49" s="8">
        <v>1050352.32</v>
      </c>
      <c r="D49" s="8">
        <v>662979.82046800002</v>
      </c>
      <c r="E49" s="8">
        <v>56076.759599999998</v>
      </c>
      <c r="F49" s="8">
        <v>64897.975321999998</v>
      </c>
      <c r="H49" s="5" t="s">
        <v>122</v>
      </c>
      <c r="I49" s="5">
        <v>60.23</v>
      </c>
      <c r="J49" s="8">
        <v>5120</v>
      </c>
      <c r="K49" s="10">
        <v>5069.3069310000001</v>
      </c>
      <c r="L49" s="10">
        <v>91.875600000000006</v>
      </c>
      <c r="M49" s="6">
        <v>55.727527000000002</v>
      </c>
      <c r="N49" s="10">
        <v>457.960644</v>
      </c>
      <c r="O49" s="6">
        <v>11.18</v>
      </c>
      <c r="P49" s="10">
        <v>366.08504399999998</v>
      </c>
      <c r="Q49" s="6">
        <v>7.2215995009</v>
      </c>
      <c r="S49" s="7">
        <v>43481</v>
      </c>
      <c r="T49" s="5">
        <v>76</v>
      </c>
      <c r="U49" s="8">
        <v>927027.57</v>
      </c>
      <c r="V49" s="10">
        <v>631962.19942299998</v>
      </c>
      <c r="W49" s="10">
        <v>65041.1345</v>
      </c>
      <c r="X49" s="6">
        <v>14.252943</v>
      </c>
      <c r="Y49" s="10">
        <v>63523.645227000001</v>
      </c>
      <c r="Z49" s="6">
        <v>14.593425</v>
      </c>
      <c r="AA49" s="10">
        <v>-1517.4892729999999</v>
      </c>
      <c r="AB49" s="6">
        <v>-0.24012342419999999</v>
      </c>
    </row>
    <row r="50" spans="1:28" x14ac:dyDescent="0.2">
      <c r="A50" s="7">
        <v>43818</v>
      </c>
      <c r="B50" s="8">
        <v>70</v>
      </c>
      <c r="C50" s="8">
        <v>1055451.93</v>
      </c>
      <c r="D50" s="8">
        <v>662463.08094400004</v>
      </c>
      <c r="E50" s="8">
        <v>56147.119299999998</v>
      </c>
      <c r="F50" s="8">
        <v>64865.460894999997</v>
      </c>
      <c r="H50" s="5" t="s">
        <v>123</v>
      </c>
      <c r="I50" s="5">
        <v>25.4</v>
      </c>
      <c r="J50" s="8">
        <v>2720</v>
      </c>
      <c r="K50" s="10">
        <v>5037.0370370000001</v>
      </c>
      <c r="L50" s="10">
        <v>217.47389999999999</v>
      </c>
      <c r="M50" s="6">
        <v>12.507248000000001</v>
      </c>
      <c r="N50" s="10">
        <v>217.47389999999999</v>
      </c>
      <c r="O50" s="6">
        <v>12.507248000000001</v>
      </c>
      <c r="P50" s="10">
        <v>0</v>
      </c>
      <c r="Q50" s="6">
        <v>0</v>
      </c>
      <c r="S50" s="7">
        <v>43482</v>
      </c>
      <c r="T50" s="5">
        <v>76</v>
      </c>
      <c r="U50" s="8">
        <v>932027.08</v>
      </c>
      <c r="V50" s="10">
        <v>632154.47973799997</v>
      </c>
      <c r="W50" s="10">
        <v>65041.1345</v>
      </c>
      <c r="X50" s="6">
        <v>14.32981</v>
      </c>
      <c r="Y50" s="10">
        <v>63510.966808999998</v>
      </c>
      <c r="Z50" s="6">
        <v>14.675057000000001</v>
      </c>
      <c r="AA50" s="10">
        <v>-1530.1676910000001</v>
      </c>
      <c r="AB50" s="6">
        <v>-0.2420559752</v>
      </c>
    </row>
    <row r="51" spans="1:28" x14ac:dyDescent="0.2">
      <c r="A51" s="7"/>
      <c r="D51" s="8"/>
      <c r="E51" s="8"/>
      <c r="F51" s="8"/>
      <c r="H51" s="5" t="s">
        <v>124</v>
      </c>
      <c r="I51" s="5">
        <v>25.3</v>
      </c>
      <c r="J51" s="8">
        <v>2710</v>
      </c>
      <c r="K51" s="10">
        <v>5018.5185190000002</v>
      </c>
      <c r="L51" s="10">
        <v>217.47389999999999</v>
      </c>
      <c r="M51" s="6">
        <v>12.461264999999999</v>
      </c>
      <c r="N51" s="10">
        <v>217.47389999999999</v>
      </c>
      <c r="O51" s="6">
        <v>12.461264999999999</v>
      </c>
      <c r="P51" s="10">
        <v>0</v>
      </c>
      <c r="Q51" s="6">
        <v>0</v>
      </c>
      <c r="S51" s="7">
        <v>43483</v>
      </c>
      <c r="T51" s="5">
        <v>76</v>
      </c>
      <c r="U51" s="8">
        <v>936724.67</v>
      </c>
      <c r="V51" s="10">
        <v>631972.07674599998</v>
      </c>
      <c r="W51" s="10">
        <v>65041.1345</v>
      </c>
      <c r="X51" s="6">
        <v>14.402035</v>
      </c>
      <c r="Y51" s="10">
        <v>63508.956290000002</v>
      </c>
      <c r="Z51" s="6">
        <v>14.749489000000001</v>
      </c>
      <c r="AA51" s="10">
        <v>-1532.17821</v>
      </c>
      <c r="AB51" s="6">
        <v>-0.24244397279999999</v>
      </c>
    </row>
    <row r="52" spans="1:28" x14ac:dyDescent="0.2">
      <c r="A52" s="7"/>
      <c r="D52" s="8"/>
      <c r="E52" s="8"/>
      <c r="F52" s="8"/>
      <c r="H52" s="5" t="s">
        <v>125</v>
      </c>
      <c r="I52" s="5">
        <v>25.16</v>
      </c>
      <c r="J52" s="8">
        <v>2700</v>
      </c>
      <c r="K52" s="10">
        <v>5000</v>
      </c>
      <c r="L52" s="10">
        <v>217.47389999999999</v>
      </c>
      <c r="M52" s="6">
        <v>12.415283000000001</v>
      </c>
      <c r="N52" s="10">
        <v>217.47389999999999</v>
      </c>
      <c r="O52" s="6">
        <v>12.415283000000001</v>
      </c>
      <c r="P52" s="10">
        <v>0</v>
      </c>
      <c r="Q52" s="6">
        <v>0</v>
      </c>
      <c r="S52" s="7">
        <v>43486</v>
      </c>
      <c r="T52" s="5">
        <v>76</v>
      </c>
      <c r="U52" s="8">
        <v>933573.98</v>
      </c>
      <c r="V52" s="10">
        <v>631906.55536500004</v>
      </c>
      <c r="W52" s="10">
        <v>63843.716699999997</v>
      </c>
      <c r="X52" s="6">
        <v>14.622801000000001</v>
      </c>
      <c r="Y52" s="10">
        <v>62174.070774</v>
      </c>
      <c r="Z52" s="6">
        <v>15.015487</v>
      </c>
      <c r="AA52" s="10">
        <v>-1669.6459259999999</v>
      </c>
      <c r="AB52" s="6">
        <v>-0.26422354889999999</v>
      </c>
    </row>
    <row r="53" spans="1:28" x14ac:dyDescent="0.2">
      <c r="A53" s="7"/>
      <c r="D53" s="8"/>
      <c r="E53" s="8"/>
      <c r="F53" s="8"/>
      <c r="H53" s="5" t="s">
        <v>126</v>
      </c>
      <c r="I53" s="5">
        <v>78.22</v>
      </c>
      <c r="J53" s="8">
        <v>5200</v>
      </c>
      <c r="K53" s="10">
        <v>4814.8148149999997</v>
      </c>
      <c r="L53" s="10">
        <v>439.3553</v>
      </c>
      <c r="M53" s="6">
        <v>11.835523999999999</v>
      </c>
      <c r="N53" s="10">
        <v>401.854714</v>
      </c>
      <c r="O53" s="6">
        <v>12.94</v>
      </c>
      <c r="P53" s="10">
        <v>-37.500585999999998</v>
      </c>
      <c r="Q53" s="6">
        <v>-0.77885832330000004</v>
      </c>
      <c r="S53" s="7">
        <v>43487</v>
      </c>
      <c r="T53" s="5">
        <v>76</v>
      </c>
      <c r="U53" s="8">
        <v>918264.11</v>
      </c>
      <c r="V53" s="10">
        <v>632372.07165499998</v>
      </c>
      <c r="W53" s="10">
        <v>63843.716699999997</v>
      </c>
      <c r="X53" s="6">
        <v>14.382999</v>
      </c>
      <c r="Y53" s="10">
        <v>62169.883706000001</v>
      </c>
      <c r="Z53" s="6">
        <v>14.770239999999999</v>
      </c>
      <c r="AA53" s="10">
        <v>-1673.8329940000001</v>
      </c>
      <c r="AB53" s="6">
        <v>-0.2646911636</v>
      </c>
    </row>
    <row r="54" spans="1:28" x14ac:dyDescent="0.2">
      <c r="A54" s="7"/>
      <c r="D54" s="8"/>
      <c r="E54" s="8"/>
      <c r="F54" s="8"/>
      <c r="H54" s="5" t="s">
        <v>127</v>
      </c>
      <c r="I54" s="5">
        <v>22.34</v>
      </c>
      <c r="J54" s="8">
        <v>2560</v>
      </c>
      <c r="K54" s="10">
        <v>4740.7407409999996</v>
      </c>
      <c r="L54" s="10">
        <v>229.38</v>
      </c>
      <c r="M54" s="6">
        <v>11.16052</v>
      </c>
      <c r="N54" s="10">
        <v>333.33333299999998</v>
      </c>
      <c r="O54" s="6">
        <v>7.68</v>
      </c>
      <c r="P54" s="10">
        <v>103.953333</v>
      </c>
      <c r="Q54" s="6">
        <v>2.1927656249999998</v>
      </c>
      <c r="S54" s="7">
        <v>43488</v>
      </c>
      <c r="T54" s="5">
        <v>76</v>
      </c>
      <c r="U54" s="8">
        <v>922593.37</v>
      </c>
      <c r="V54" s="10">
        <v>632029.94046800002</v>
      </c>
      <c r="W54" s="10">
        <v>63843.716699999997</v>
      </c>
      <c r="X54" s="6">
        <v>14.450809</v>
      </c>
      <c r="Y54" s="10">
        <v>62170.152942000001</v>
      </c>
      <c r="Z54" s="6">
        <v>14.839812</v>
      </c>
      <c r="AA54" s="10">
        <v>-1673.563758</v>
      </c>
      <c r="AB54" s="6">
        <v>-0.26479184779999998</v>
      </c>
    </row>
    <row r="55" spans="1:28" x14ac:dyDescent="0.2">
      <c r="A55" s="7"/>
      <c r="D55" s="8"/>
      <c r="E55" s="8"/>
      <c r="F55" s="8"/>
      <c r="H55" s="5" t="s">
        <v>128</v>
      </c>
      <c r="I55" s="5">
        <v>136.57</v>
      </c>
      <c r="J55" s="8">
        <v>5480</v>
      </c>
      <c r="K55" s="10">
        <v>4724.1379310000002</v>
      </c>
      <c r="L55" s="10">
        <v>316.66899999999998</v>
      </c>
      <c r="M55" s="6">
        <v>17.305136000000001</v>
      </c>
      <c r="N55" s="10">
        <v>363.15440699999999</v>
      </c>
      <c r="O55" s="6">
        <v>15.09</v>
      </c>
      <c r="P55" s="10">
        <v>46.485407000000002</v>
      </c>
      <c r="Q55" s="6">
        <v>0.9839976641</v>
      </c>
      <c r="S55" s="7">
        <v>43489</v>
      </c>
      <c r="T55" s="5">
        <v>76</v>
      </c>
      <c r="U55" s="8">
        <v>922136.93</v>
      </c>
      <c r="V55" s="10">
        <v>631663.97780999995</v>
      </c>
      <c r="W55" s="10">
        <v>63843.716699999997</v>
      </c>
      <c r="X55" s="6">
        <v>14.443659999999999</v>
      </c>
      <c r="Y55" s="10">
        <v>62171.941222000001</v>
      </c>
      <c r="Z55" s="6">
        <v>14.832043000000001</v>
      </c>
      <c r="AA55" s="10">
        <v>-1671.775478</v>
      </c>
      <c r="AB55" s="6">
        <v>-0.26466215209999999</v>
      </c>
    </row>
    <row r="56" spans="1:28" x14ac:dyDescent="0.2">
      <c r="A56" s="7"/>
      <c r="D56" s="8"/>
      <c r="E56" s="8"/>
      <c r="F56" s="8"/>
      <c r="H56" s="5" t="s">
        <v>129</v>
      </c>
      <c r="I56" s="5">
        <v>48.89</v>
      </c>
      <c r="J56" s="8">
        <v>2730</v>
      </c>
      <c r="K56" s="10">
        <v>3791.666667</v>
      </c>
      <c r="L56" s="10">
        <v>208.65620000000001</v>
      </c>
      <c r="M56" s="6">
        <v>13.083723000000001</v>
      </c>
      <c r="N56" s="10">
        <v>177.96610200000001</v>
      </c>
      <c r="O56" s="6">
        <v>15.34</v>
      </c>
      <c r="P56" s="10">
        <v>-30.690097999999999</v>
      </c>
      <c r="Q56" s="6">
        <v>-0.80940918610000001</v>
      </c>
      <c r="S56" s="7">
        <v>43490</v>
      </c>
      <c r="T56" s="5">
        <v>76</v>
      </c>
      <c r="U56" s="8">
        <v>925719.75</v>
      </c>
      <c r="V56" s="10">
        <v>631774.69622200006</v>
      </c>
      <c r="W56" s="10">
        <v>63843.716699999997</v>
      </c>
      <c r="X56" s="6">
        <v>14.499777999999999</v>
      </c>
      <c r="Y56" s="10">
        <v>62174.597092999997</v>
      </c>
      <c r="Z56" s="6">
        <v>14.889035</v>
      </c>
      <c r="AA56" s="10">
        <v>-1669.1196070000001</v>
      </c>
      <c r="AB56" s="6">
        <v>-0.26419538749999999</v>
      </c>
    </row>
    <row r="57" spans="1:28" x14ac:dyDescent="0.2">
      <c r="A57" s="7"/>
      <c r="D57" s="8"/>
      <c r="E57" s="8"/>
      <c r="F57" s="8"/>
      <c r="H57" s="5" t="s">
        <v>130</v>
      </c>
      <c r="I57" s="5">
        <v>197.79</v>
      </c>
      <c r="J57" s="8">
        <v>8800</v>
      </c>
      <c r="K57" s="10">
        <v>3621.3991769999998</v>
      </c>
      <c r="L57" s="10">
        <v>596.07449999999994</v>
      </c>
      <c r="M57" s="6">
        <v>14.763254999999999</v>
      </c>
      <c r="N57" s="10">
        <v>658.189978</v>
      </c>
      <c r="O57" s="6">
        <v>13.37</v>
      </c>
      <c r="P57" s="10">
        <v>62.115478000000003</v>
      </c>
      <c r="Q57" s="6">
        <v>1.7152342099</v>
      </c>
      <c r="S57" s="7">
        <v>43493</v>
      </c>
      <c r="T57" s="5">
        <v>75</v>
      </c>
      <c r="U57" s="8">
        <v>929630.88</v>
      </c>
      <c r="V57" s="10">
        <v>625759.05601099995</v>
      </c>
      <c r="W57" s="10">
        <v>63779.169000000002</v>
      </c>
      <c r="X57" s="6">
        <v>14.575775999999999</v>
      </c>
      <c r="Y57" s="10">
        <v>62572.035192000003</v>
      </c>
      <c r="Z57" s="6">
        <v>14.85697</v>
      </c>
      <c r="AA57" s="10">
        <v>-1207.133808</v>
      </c>
      <c r="AB57" s="6">
        <v>-0.19290712560000001</v>
      </c>
    </row>
    <row r="58" spans="1:28" x14ac:dyDescent="0.2">
      <c r="A58" s="7"/>
      <c r="D58" s="8"/>
      <c r="E58" s="8"/>
      <c r="F58" s="8"/>
      <c r="H58" s="5" t="s">
        <v>131</v>
      </c>
      <c r="I58" s="5">
        <v>119.2</v>
      </c>
      <c r="J58" s="8">
        <v>3220</v>
      </c>
      <c r="K58" s="10">
        <v>3500</v>
      </c>
      <c r="L58" s="10">
        <v>333.42680000000001</v>
      </c>
      <c r="M58" s="6">
        <v>9.657292</v>
      </c>
      <c r="N58" s="10">
        <v>333.42680000000001</v>
      </c>
      <c r="O58" s="6">
        <v>9.657292</v>
      </c>
      <c r="P58" s="10">
        <v>0</v>
      </c>
      <c r="Q58" s="6">
        <v>0</v>
      </c>
      <c r="S58" s="7">
        <v>43494</v>
      </c>
      <c r="T58" s="5">
        <v>75</v>
      </c>
      <c r="U58" s="8">
        <v>932076.98</v>
      </c>
      <c r="V58" s="10">
        <v>626098.45808400004</v>
      </c>
      <c r="W58" s="10">
        <v>63779.169000000002</v>
      </c>
      <c r="X58" s="6">
        <v>14.614129</v>
      </c>
      <c r="Y58" s="10">
        <v>62572.702496999998</v>
      </c>
      <c r="Z58" s="6">
        <v>14.895904</v>
      </c>
      <c r="AA58" s="10">
        <v>-1206.4665030000001</v>
      </c>
      <c r="AB58" s="6">
        <v>-0.19269597099999999</v>
      </c>
    </row>
    <row r="59" spans="1:28" x14ac:dyDescent="0.2">
      <c r="A59" s="7"/>
      <c r="D59" s="8"/>
      <c r="E59" s="8"/>
      <c r="F59" s="8"/>
      <c r="H59" s="5" t="s">
        <v>132</v>
      </c>
      <c r="I59" s="5">
        <v>66.78</v>
      </c>
      <c r="J59" s="8">
        <v>3980</v>
      </c>
      <c r="K59" s="10">
        <v>2763.8888889999998</v>
      </c>
      <c r="L59" s="10">
        <v>233.9922</v>
      </c>
      <c r="M59" s="6">
        <v>17.009114</v>
      </c>
      <c r="N59" s="10">
        <v>254.31309899999999</v>
      </c>
      <c r="O59" s="6">
        <v>15.65</v>
      </c>
      <c r="P59" s="10">
        <v>20.320899000000001</v>
      </c>
      <c r="Q59" s="6">
        <v>0.73522850799999995</v>
      </c>
      <c r="S59" s="7">
        <v>43495</v>
      </c>
      <c r="T59" s="5">
        <v>75</v>
      </c>
      <c r="U59" s="8">
        <v>946967.51</v>
      </c>
      <c r="V59" s="10">
        <v>625983.77410699998</v>
      </c>
      <c r="W59" s="10">
        <v>63779.169000000002</v>
      </c>
      <c r="X59" s="6">
        <v>14.847599000000001</v>
      </c>
      <c r="Y59" s="10">
        <v>62574.245851</v>
      </c>
      <c r="Z59" s="6">
        <v>15.133502999999999</v>
      </c>
      <c r="AA59" s="10">
        <v>-1204.923149</v>
      </c>
      <c r="AB59" s="6">
        <v>-0.19248472550000001</v>
      </c>
    </row>
    <row r="60" spans="1:28" x14ac:dyDescent="0.2">
      <c r="A60" s="7"/>
      <c r="D60" s="8"/>
      <c r="E60" s="8"/>
      <c r="F60" s="8"/>
      <c r="H60" s="5" t="s">
        <v>133</v>
      </c>
      <c r="I60" s="5">
        <v>211.1</v>
      </c>
      <c r="J60" s="8">
        <v>4620</v>
      </c>
      <c r="K60" s="10">
        <v>2189.5734600000001</v>
      </c>
      <c r="L60" s="10">
        <v>593.42650000000003</v>
      </c>
      <c r="M60" s="6">
        <v>7.7852940000000004</v>
      </c>
      <c r="N60" s="10">
        <v>368.12749000000002</v>
      </c>
      <c r="O60" s="6">
        <v>12.55</v>
      </c>
      <c r="P60" s="10">
        <v>-225.29901000000001</v>
      </c>
      <c r="Q60" s="6">
        <v>-10.289630108600001</v>
      </c>
      <c r="S60" s="7">
        <v>43496</v>
      </c>
      <c r="T60" s="5">
        <v>75</v>
      </c>
      <c r="U60" s="8">
        <v>952547.1</v>
      </c>
      <c r="V60" s="10">
        <v>625062.97781099996</v>
      </c>
      <c r="W60" s="10">
        <v>63779.169000000002</v>
      </c>
      <c r="X60" s="6">
        <v>14.935082</v>
      </c>
      <c r="Y60" s="10">
        <v>62569.796395999998</v>
      </c>
      <c r="Z60" s="6">
        <v>15.223753</v>
      </c>
      <c r="AA60" s="10">
        <v>-1209.3726039999999</v>
      </c>
      <c r="AB60" s="6">
        <v>-0.19348012070000001</v>
      </c>
    </row>
    <row r="61" spans="1:28" x14ac:dyDescent="0.2">
      <c r="A61" s="7"/>
      <c r="D61" s="8"/>
      <c r="E61" s="8"/>
      <c r="F61" s="8"/>
      <c r="H61" s="5" t="s">
        <v>134</v>
      </c>
      <c r="I61" s="5">
        <v>42.19</v>
      </c>
      <c r="J61" s="8">
        <v>996.95</v>
      </c>
      <c r="K61" s="10">
        <v>1917.211538</v>
      </c>
      <c r="L61" s="10">
        <v>89.557699999999997</v>
      </c>
      <c r="M61" s="6">
        <v>11.131929</v>
      </c>
      <c r="N61" s="10">
        <v>64.277884999999998</v>
      </c>
      <c r="O61" s="6">
        <v>15.51</v>
      </c>
      <c r="P61" s="10">
        <v>-25.279814999999999</v>
      </c>
      <c r="Q61" s="6">
        <v>-1.3185720124</v>
      </c>
      <c r="S61" s="7">
        <v>43497</v>
      </c>
      <c r="T61" s="5">
        <v>74</v>
      </c>
      <c r="U61" s="8">
        <v>957221.43</v>
      </c>
      <c r="V61" s="10">
        <v>623782.55031800002</v>
      </c>
      <c r="W61" s="10">
        <v>63400.711199999998</v>
      </c>
      <c r="X61" s="6">
        <v>15.09796</v>
      </c>
      <c r="Y61" s="10">
        <v>62250.958351000001</v>
      </c>
      <c r="Z61" s="6">
        <v>15.376814</v>
      </c>
      <c r="AA61" s="10">
        <v>-1149.752849</v>
      </c>
      <c r="AB61" s="6">
        <v>-0.18431949540000001</v>
      </c>
    </row>
    <row r="62" spans="1:28" x14ac:dyDescent="0.2">
      <c r="A62" s="7"/>
      <c r="D62" s="8"/>
      <c r="E62" s="8"/>
      <c r="F62" s="8"/>
      <c r="H62" s="5" t="s">
        <v>135</v>
      </c>
      <c r="I62" s="5">
        <v>66.81</v>
      </c>
      <c r="J62" s="8">
        <v>2350</v>
      </c>
      <c r="K62" s="10">
        <v>1910.5691059999999</v>
      </c>
      <c r="L62" s="10">
        <v>48.816800000000001</v>
      </c>
      <c r="M62" s="6">
        <v>48.139164999999998</v>
      </c>
      <c r="N62" s="10">
        <v>124.86716300000001</v>
      </c>
      <c r="O62" s="6">
        <v>18.82</v>
      </c>
      <c r="P62" s="10">
        <v>76.050363000000004</v>
      </c>
      <c r="Q62" s="6">
        <v>3.9805083400000001</v>
      </c>
      <c r="S62" s="7">
        <v>43500</v>
      </c>
      <c r="T62" s="5">
        <v>74</v>
      </c>
      <c r="U62" s="8">
        <v>954792.43</v>
      </c>
      <c r="V62" s="10">
        <v>624327.273866</v>
      </c>
      <c r="W62" s="10">
        <v>63400.711199999998</v>
      </c>
      <c r="X62" s="6">
        <v>15.059649</v>
      </c>
      <c r="Y62" s="10">
        <v>62252.097932999997</v>
      </c>
      <c r="Z62" s="6">
        <v>15.337514000000001</v>
      </c>
      <c r="AA62" s="10">
        <v>-1148.613267</v>
      </c>
      <c r="AB62" s="6">
        <v>-0.1839761476</v>
      </c>
    </row>
    <row r="63" spans="1:28" x14ac:dyDescent="0.2">
      <c r="A63" s="7"/>
      <c r="D63" s="8"/>
      <c r="E63" s="8"/>
      <c r="F63" s="8"/>
      <c r="H63" s="5" t="s">
        <v>136</v>
      </c>
      <c r="I63" s="5">
        <v>8.5</v>
      </c>
      <c r="J63" s="8">
        <v>978.35</v>
      </c>
      <c r="K63" s="10">
        <v>1603.852459</v>
      </c>
      <c r="L63" s="10">
        <v>-65.606999999999999</v>
      </c>
      <c r="M63" s="6">
        <v>-14.912281</v>
      </c>
      <c r="N63" s="10">
        <v>149.59480099999999</v>
      </c>
      <c r="O63" s="6">
        <v>6.54</v>
      </c>
      <c r="P63" s="10">
        <v>215.20180099999999</v>
      </c>
      <c r="Q63" s="6">
        <v>13.417805360699999</v>
      </c>
      <c r="S63" s="7">
        <v>43504</v>
      </c>
      <c r="T63" s="5">
        <v>74</v>
      </c>
      <c r="U63" s="8">
        <v>935958.7</v>
      </c>
      <c r="V63" s="10">
        <v>623782.69653299998</v>
      </c>
      <c r="W63" s="10">
        <v>63400.711199999998</v>
      </c>
      <c r="X63" s="6">
        <v>14.762589999999999</v>
      </c>
      <c r="Y63" s="10">
        <v>62256.859388999997</v>
      </c>
      <c r="Z63" s="6">
        <v>15.033825</v>
      </c>
      <c r="AA63" s="10">
        <v>-1143.851811</v>
      </c>
      <c r="AB63" s="6">
        <v>-0.18337344350000001</v>
      </c>
    </row>
    <row r="64" spans="1:28" x14ac:dyDescent="0.2">
      <c r="A64" s="7"/>
      <c r="D64" s="8"/>
      <c r="E64" s="8"/>
      <c r="F64" s="8"/>
      <c r="H64" s="5" t="s">
        <v>137</v>
      </c>
      <c r="I64" s="5">
        <v>25.42</v>
      </c>
      <c r="J64" s="8">
        <v>5190</v>
      </c>
      <c r="K64" s="10">
        <v>1470.254958</v>
      </c>
      <c r="L64" s="10">
        <v>612.6816</v>
      </c>
      <c r="M64" s="6">
        <v>8.4709579999999995</v>
      </c>
      <c r="N64" s="10">
        <v>644.72049700000002</v>
      </c>
      <c r="O64" s="6">
        <v>8.0500000000000007</v>
      </c>
      <c r="P64" s="10">
        <v>32.038896999999999</v>
      </c>
      <c r="Q64" s="6">
        <v>2.1791388446000002</v>
      </c>
      <c r="S64" s="7">
        <v>43507</v>
      </c>
      <c r="T64" s="5">
        <v>74</v>
      </c>
      <c r="U64" s="8">
        <v>946973.26</v>
      </c>
      <c r="V64" s="10">
        <v>620776.19454499998</v>
      </c>
      <c r="W64" s="10">
        <v>59178.717499999999</v>
      </c>
      <c r="X64" s="6">
        <v>16.001923000000001</v>
      </c>
      <c r="Y64" s="10">
        <v>63409.216009999996</v>
      </c>
      <c r="Z64" s="6">
        <v>14.934316000000001</v>
      </c>
      <c r="AA64" s="10">
        <v>4230.4985100000004</v>
      </c>
      <c r="AB64" s="6">
        <v>0.68148529970000005</v>
      </c>
    </row>
    <row r="65" spans="1:28" x14ac:dyDescent="0.2">
      <c r="A65" s="7"/>
      <c r="D65" s="8"/>
      <c r="E65" s="8"/>
      <c r="F65" s="8"/>
      <c r="H65" s="5" t="s">
        <v>138</v>
      </c>
      <c r="I65" s="5">
        <v>44.54</v>
      </c>
      <c r="J65" s="8">
        <v>1860</v>
      </c>
      <c r="K65" s="10">
        <v>1377.7777779999999</v>
      </c>
      <c r="L65" s="10">
        <v>130.80269999999999</v>
      </c>
      <c r="M65" s="6">
        <v>14.219889999999999</v>
      </c>
      <c r="N65" s="10">
        <v>112.25105600000001</v>
      </c>
      <c r="O65" s="6">
        <v>16.57</v>
      </c>
      <c r="P65" s="10">
        <v>-18.551644</v>
      </c>
      <c r="Q65" s="6">
        <v>-1.3464902811999999</v>
      </c>
      <c r="S65" s="7">
        <v>43508</v>
      </c>
      <c r="T65" s="5">
        <v>74</v>
      </c>
      <c r="U65" s="8">
        <v>958557.62</v>
      </c>
      <c r="V65" s="10">
        <v>621371.89820900001</v>
      </c>
      <c r="W65" s="10">
        <v>59178.717499999999</v>
      </c>
      <c r="X65" s="6">
        <v>16.197675</v>
      </c>
      <c r="Y65" s="10">
        <v>63409.598880999998</v>
      </c>
      <c r="Z65" s="6">
        <v>15.116917000000001</v>
      </c>
      <c r="AA65" s="10">
        <v>4230.8813810000001</v>
      </c>
      <c r="AB65" s="6">
        <v>0.68089358300000002</v>
      </c>
    </row>
    <row r="66" spans="1:28" x14ac:dyDescent="0.2">
      <c r="A66" s="7"/>
      <c r="D66" s="8"/>
      <c r="E66" s="8"/>
      <c r="F66" s="8"/>
      <c r="H66" s="5" t="s">
        <v>139</v>
      </c>
      <c r="I66" s="5">
        <v>30.73</v>
      </c>
      <c r="J66" s="8">
        <v>1360</v>
      </c>
      <c r="K66" s="10">
        <v>1307.6923079999999</v>
      </c>
      <c r="L66" s="10">
        <v>29.553699999999999</v>
      </c>
      <c r="M66" s="6">
        <v>46.017927</v>
      </c>
      <c r="N66" s="10">
        <v>71.919618999999997</v>
      </c>
      <c r="O66" s="6">
        <v>18.91</v>
      </c>
      <c r="P66" s="10">
        <v>42.365918999999998</v>
      </c>
      <c r="Q66" s="6">
        <v>3.2397467661000001</v>
      </c>
      <c r="S66" s="7">
        <v>43509</v>
      </c>
      <c r="T66" s="5">
        <v>74</v>
      </c>
      <c r="U66" s="8">
        <v>960200.64</v>
      </c>
      <c r="V66" s="10">
        <v>621216.63661699998</v>
      </c>
      <c r="W66" s="10">
        <v>59178.717499999999</v>
      </c>
      <c r="X66" s="6">
        <v>16.225438</v>
      </c>
      <c r="Y66" s="10">
        <v>63410.607702000001</v>
      </c>
      <c r="Z66" s="6">
        <v>15.142587000000001</v>
      </c>
      <c r="AA66" s="10">
        <v>4231.8902019999996</v>
      </c>
      <c r="AB66" s="6">
        <v>0.68122615409999998</v>
      </c>
    </row>
    <row r="67" spans="1:28" x14ac:dyDescent="0.2">
      <c r="H67" s="5" t="s">
        <v>140</v>
      </c>
      <c r="I67" s="5">
        <v>14.31</v>
      </c>
      <c r="J67" s="8">
        <v>5020</v>
      </c>
      <c r="K67" s="10">
        <v>1189.5734600000001</v>
      </c>
      <c r="L67" s="10">
        <v>625.49760000000003</v>
      </c>
      <c r="M67" s="6">
        <v>8.0256100000000004</v>
      </c>
      <c r="N67" s="10">
        <v>629.07268199999999</v>
      </c>
      <c r="O67" s="6">
        <v>7.98</v>
      </c>
      <c r="P67" s="10">
        <v>3.5750820000000001</v>
      </c>
      <c r="Q67" s="6">
        <v>0.30053475680000002</v>
      </c>
      <c r="S67" s="7">
        <v>43510</v>
      </c>
      <c r="T67" s="5">
        <v>74</v>
      </c>
      <c r="U67" s="8">
        <v>946399.3</v>
      </c>
      <c r="V67" s="10">
        <v>621243.14690599998</v>
      </c>
      <c r="W67" s="10">
        <v>59178.717499999999</v>
      </c>
      <c r="X67" s="6">
        <v>15.992224</v>
      </c>
      <c r="Y67" s="10">
        <v>63397.514442</v>
      </c>
      <c r="Z67" s="6">
        <v>14.928019000000001</v>
      </c>
      <c r="AA67" s="10">
        <v>4218.7969419999999</v>
      </c>
      <c r="AB67" s="6">
        <v>0.67908949389999995</v>
      </c>
    </row>
    <row r="68" spans="1:28" x14ac:dyDescent="0.2">
      <c r="H68" s="5" t="s">
        <v>141</v>
      </c>
      <c r="I68" s="5">
        <v>45.32</v>
      </c>
      <c r="J68" s="8">
        <v>1130</v>
      </c>
      <c r="K68" s="10">
        <v>1164.9484540000001</v>
      </c>
      <c r="L68" s="10">
        <v>7.7190000000000003</v>
      </c>
      <c r="M68" s="6">
        <v>146.39202</v>
      </c>
      <c r="N68" s="10">
        <v>7.9790989999999997</v>
      </c>
      <c r="O68" s="6">
        <v>141.62</v>
      </c>
      <c r="P68" s="10">
        <v>0.26009900000000002</v>
      </c>
      <c r="Q68" s="6">
        <v>2.2327082099999999E-2</v>
      </c>
      <c r="S68" s="7">
        <v>43511</v>
      </c>
      <c r="T68" s="5">
        <v>74</v>
      </c>
      <c r="U68" s="8">
        <v>961294.26</v>
      </c>
      <c r="V68" s="10">
        <v>620699.35392300005</v>
      </c>
      <c r="W68" s="10">
        <v>59178.717499999999</v>
      </c>
      <c r="X68" s="6">
        <v>16.243918000000001</v>
      </c>
      <c r="Y68" s="10">
        <v>63398.267110000001</v>
      </c>
      <c r="Z68" s="6">
        <v>15.162784</v>
      </c>
      <c r="AA68" s="10">
        <v>4219.54961</v>
      </c>
      <c r="AB68" s="6">
        <v>0.67980570360000003</v>
      </c>
    </row>
    <row r="69" spans="1:28" x14ac:dyDescent="0.2">
      <c r="H69" s="5" t="s">
        <v>142</v>
      </c>
      <c r="I69" s="5">
        <v>29.35</v>
      </c>
      <c r="J69" s="8">
        <v>992.62</v>
      </c>
      <c r="K69" s="10">
        <v>919.09259299999997</v>
      </c>
      <c r="L69" s="10">
        <v>88.946600000000004</v>
      </c>
      <c r="M69" s="6">
        <v>11.15973</v>
      </c>
      <c r="N69" s="10">
        <v>111.655793</v>
      </c>
      <c r="O69" s="6">
        <v>8.89</v>
      </c>
      <c r="P69" s="10">
        <v>22.709192999999999</v>
      </c>
      <c r="Q69" s="6">
        <v>2.4708275541</v>
      </c>
      <c r="S69" s="7">
        <v>43514</v>
      </c>
      <c r="T69" s="5">
        <v>75</v>
      </c>
      <c r="U69" s="8">
        <v>950409.82</v>
      </c>
      <c r="V69" s="10">
        <v>619759.85415100004</v>
      </c>
      <c r="W69" s="10">
        <v>57629.877899999999</v>
      </c>
      <c r="X69" s="6">
        <v>16.491616</v>
      </c>
      <c r="Y69" s="10">
        <v>63776.053052000003</v>
      </c>
      <c r="Z69" s="6">
        <v>14.902298999999999</v>
      </c>
      <c r="AA69" s="10">
        <v>6146.1751519999998</v>
      </c>
      <c r="AB69" s="6">
        <v>0.99170269119999999</v>
      </c>
    </row>
    <row r="70" spans="1:28" x14ac:dyDescent="0.2">
      <c r="H70" s="5" t="s">
        <v>143</v>
      </c>
      <c r="I70" s="5">
        <v>90.88</v>
      </c>
      <c r="J70" s="8">
        <v>4100</v>
      </c>
      <c r="K70" s="10">
        <v>911.11111100000005</v>
      </c>
      <c r="L70" s="10">
        <v>114.59699999999999</v>
      </c>
      <c r="M70" s="6">
        <v>35.777551000000003</v>
      </c>
      <c r="N70" s="10">
        <v>112.02185799999999</v>
      </c>
      <c r="O70" s="6">
        <v>36.6</v>
      </c>
      <c r="P70" s="10">
        <v>-2.575142</v>
      </c>
      <c r="Q70" s="6">
        <v>-0.28263754499999999</v>
      </c>
      <c r="S70" s="7">
        <v>43515</v>
      </c>
      <c r="T70" s="5">
        <v>75</v>
      </c>
      <c r="U70" s="8">
        <v>954193.61</v>
      </c>
      <c r="V70" s="10">
        <v>620351.21337799996</v>
      </c>
      <c r="W70" s="10">
        <v>57629.877899999999</v>
      </c>
      <c r="X70" s="6">
        <v>16.557272999999999</v>
      </c>
      <c r="Y70" s="10">
        <v>63797.870639000001</v>
      </c>
      <c r="Z70" s="6">
        <v>14.956512</v>
      </c>
      <c r="AA70" s="10">
        <v>6167.9927390000003</v>
      </c>
      <c r="AB70" s="6">
        <v>0.99427430880000001</v>
      </c>
    </row>
    <row r="71" spans="1:28" x14ac:dyDescent="0.2">
      <c r="H71" s="5" t="s">
        <v>144</v>
      </c>
      <c r="I71" s="5">
        <v>42.42</v>
      </c>
      <c r="J71" s="8">
        <v>1300</v>
      </c>
      <c r="K71" s="10">
        <v>878.378378</v>
      </c>
      <c r="L71" s="10">
        <v>29.443200000000001</v>
      </c>
      <c r="M71" s="6">
        <v>44.152808999999998</v>
      </c>
      <c r="N71" s="10">
        <v>64.102564000000001</v>
      </c>
      <c r="O71" s="6">
        <v>20.28</v>
      </c>
      <c r="P71" s="10">
        <v>34.659363999999997</v>
      </c>
      <c r="Q71" s="6">
        <v>3.9458352978</v>
      </c>
      <c r="S71" s="7">
        <v>43516</v>
      </c>
      <c r="T71" s="5">
        <v>75</v>
      </c>
      <c r="U71" s="8">
        <v>960456.74</v>
      </c>
      <c r="V71" s="10">
        <v>621241.39425899996</v>
      </c>
      <c r="W71" s="10">
        <v>57629.877899999999</v>
      </c>
      <c r="X71" s="6">
        <v>16.665951</v>
      </c>
      <c r="Y71" s="10">
        <v>63794.183185000002</v>
      </c>
      <c r="Z71" s="6">
        <v>15.055554000000001</v>
      </c>
      <c r="AA71" s="10">
        <v>6164.3052850000004</v>
      </c>
      <c r="AB71" s="6">
        <v>0.99225604440000004</v>
      </c>
    </row>
    <row r="72" spans="1:28" x14ac:dyDescent="0.2">
      <c r="H72" s="5" t="s">
        <v>145</v>
      </c>
      <c r="I72" s="5">
        <v>96.46</v>
      </c>
      <c r="J72" s="8">
        <v>1480</v>
      </c>
      <c r="K72" s="10">
        <v>855.49132899999995</v>
      </c>
      <c r="L72" s="10">
        <v>89.373900000000006</v>
      </c>
      <c r="M72" s="6">
        <v>16.559643999999999</v>
      </c>
      <c r="N72" s="10">
        <v>76.723691000000002</v>
      </c>
      <c r="O72" s="6">
        <v>19.29</v>
      </c>
      <c r="P72" s="10">
        <v>-12.650209</v>
      </c>
      <c r="Q72" s="6">
        <v>-1.4787068591000001</v>
      </c>
      <c r="S72" s="7">
        <v>43517</v>
      </c>
      <c r="T72" s="5">
        <v>75</v>
      </c>
      <c r="U72" s="8">
        <v>956094.38</v>
      </c>
      <c r="V72" s="10">
        <v>621319.72617599997</v>
      </c>
      <c r="W72" s="10">
        <v>57629.877899999999</v>
      </c>
      <c r="X72" s="6">
        <v>16.590254999999999</v>
      </c>
      <c r="Y72" s="10">
        <v>63799.580394999997</v>
      </c>
      <c r="Z72" s="6">
        <v>14.985904</v>
      </c>
      <c r="AA72" s="10">
        <v>6169.7024950000005</v>
      </c>
      <c r="AB72" s="6">
        <v>0.99299961589999997</v>
      </c>
    </row>
    <row r="73" spans="1:28" x14ac:dyDescent="0.2">
      <c r="H73" s="5" t="s">
        <v>146</v>
      </c>
      <c r="I73" s="5">
        <v>16.59</v>
      </c>
      <c r="J73" s="8">
        <v>731.12</v>
      </c>
      <c r="K73" s="10">
        <v>840.36781599999995</v>
      </c>
      <c r="L73" s="10">
        <v>53.3247</v>
      </c>
      <c r="M73" s="6">
        <v>13.710718999999999</v>
      </c>
      <c r="N73" s="10">
        <v>65.220338999999996</v>
      </c>
      <c r="O73" s="6">
        <v>11.21</v>
      </c>
      <c r="P73" s="10">
        <v>11.895638999999999</v>
      </c>
      <c r="Q73" s="6">
        <v>1.4155276720000001</v>
      </c>
      <c r="S73" s="7">
        <v>43518</v>
      </c>
      <c r="T73" s="5">
        <v>75</v>
      </c>
      <c r="U73" s="8">
        <v>946496.48</v>
      </c>
      <c r="V73" s="10">
        <v>620991.58481100004</v>
      </c>
      <c r="W73" s="10">
        <v>57629.877899999999</v>
      </c>
      <c r="X73" s="6">
        <v>16.423711000000001</v>
      </c>
      <c r="Y73" s="10">
        <v>63799.574673000003</v>
      </c>
      <c r="Z73" s="6">
        <v>14.835467</v>
      </c>
      <c r="AA73" s="10">
        <v>6169.6967729999997</v>
      </c>
      <c r="AB73" s="6">
        <v>0.99352341060000005</v>
      </c>
    </row>
    <row r="74" spans="1:28" x14ac:dyDescent="0.2">
      <c r="H74" s="5" t="s">
        <v>147</v>
      </c>
      <c r="I74" s="5">
        <v>14.86</v>
      </c>
      <c r="J74" s="8">
        <v>424.88</v>
      </c>
      <c r="K74" s="10">
        <v>801.66037700000004</v>
      </c>
      <c r="L74" s="10">
        <v>18.011700000000001</v>
      </c>
      <c r="M74" s="6">
        <v>23.589112</v>
      </c>
      <c r="N74" s="10">
        <v>31.897898000000001</v>
      </c>
      <c r="O74" s="6">
        <v>13.32</v>
      </c>
      <c r="P74" s="10">
        <v>13.886198</v>
      </c>
      <c r="Q74" s="6">
        <v>1.7321796474</v>
      </c>
      <c r="S74" s="7">
        <v>43521</v>
      </c>
      <c r="T74" s="5">
        <v>74</v>
      </c>
      <c r="U74" s="8">
        <v>962181.22</v>
      </c>
      <c r="V74" s="10">
        <v>620808.30093400006</v>
      </c>
      <c r="W74" s="10">
        <v>57087.604899999998</v>
      </c>
      <c r="X74" s="6">
        <v>16.854468000000001</v>
      </c>
      <c r="Y74" s="10">
        <v>64440.883535000001</v>
      </c>
      <c r="Z74" s="6">
        <v>14.931222999999999</v>
      </c>
      <c r="AA74" s="10">
        <v>7353.2786349999997</v>
      </c>
      <c r="AB74" s="6">
        <v>1.1844684782999999</v>
      </c>
    </row>
    <row r="75" spans="1:28" x14ac:dyDescent="0.2">
      <c r="H75" s="5" t="s">
        <v>148</v>
      </c>
      <c r="I75" s="5">
        <v>12.65</v>
      </c>
      <c r="J75" s="8">
        <v>559.51</v>
      </c>
      <c r="K75" s="10">
        <v>799.3</v>
      </c>
      <c r="L75" s="10">
        <v>-34.057099999999998</v>
      </c>
      <c r="M75" s="6">
        <v>-16.428585999999999</v>
      </c>
      <c r="N75" s="10">
        <v>47.780529000000001</v>
      </c>
      <c r="O75" s="6">
        <v>11.71</v>
      </c>
      <c r="P75" s="10">
        <v>81.837629000000007</v>
      </c>
      <c r="Q75" s="6">
        <v>10.238662512399999</v>
      </c>
      <c r="S75" s="7">
        <v>43522</v>
      </c>
      <c r="T75" s="5">
        <v>74</v>
      </c>
      <c r="U75" s="8">
        <v>960154.2</v>
      </c>
      <c r="V75" s="10">
        <v>619693.58639199997</v>
      </c>
      <c r="W75" s="10">
        <v>57087.604899999998</v>
      </c>
      <c r="X75" s="6">
        <v>16.818961000000002</v>
      </c>
      <c r="Y75" s="10">
        <v>64442.210017999998</v>
      </c>
      <c r="Z75" s="6">
        <v>14.899461000000001</v>
      </c>
      <c r="AA75" s="10">
        <v>7354.6051180000004</v>
      </c>
      <c r="AB75" s="6">
        <v>1.1868131734</v>
      </c>
    </row>
    <row r="76" spans="1:28" x14ac:dyDescent="0.2">
      <c r="H76" s="5" t="s">
        <v>149</v>
      </c>
      <c r="I76" s="5">
        <v>12.75</v>
      </c>
      <c r="J76" s="8">
        <v>71.099999999999994</v>
      </c>
      <c r="K76" s="10">
        <v>790</v>
      </c>
      <c r="L76" s="10">
        <v>3.5154000000000001</v>
      </c>
      <c r="M76" s="6">
        <v>20.225294000000002</v>
      </c>
      <c r="N76" s="10">
        <v>3.5154000000000001</v>
      </c>
      <c r="O76" s="6">
        <v>20.225294000000002</v>
      </c>
      <c r="P76" s="10">
        <v>0</v>
      </c>
      <c r="Q76" s="6">
        <v>0</v>
      </c>
      <c r="S76" s="7">
        <v>43523</v>
      </c>
      <c r="T76" s="5">
        <v>74</v>
      </c>
      <c r="U76" s="8">
        <v>960358.45</v>
      </c>
      <c r="V76" s="10">
        <v>619677.16625200002</v>
      </c>
      <c r="W76" s="10">
        <v>57087.604899999998</v>
      </c>
      <c r="X76" s="6">
        <v>16.822538999999999</v>
      </c>
      <c r="Y76" s="10">
        <v>64449.489973000003</v>
      </c>
      <c r="Z76" s="6">
        <v>14.900947</v>
      </c>
      <c r="AA76" s="10">
        <v>7361.8850730000004</v>
      </c>
      <c r="AB76" s="6">
        <v>1.1880194195</v>
      </c>
    </row>
    <row r="77" spans="1:28" x14ac:dyDescent="0.2">
      <c r="H77" s="5" t="s">
        <v>150</v>
      </c>
      <c r="I77" s="5">
        <v>1116.83</v>
      </c>
      <c r="J77" s="8">
        <v>3520</v>
      </c>
      <c r="K77" s="10">
        <v>724.27983500000005</v>
      </c>
      <c r="L77" s="10">
        <v>213.066</v>
      </c>
      <c r="M77" s="6">
        <v>16.520703000000001</v>
      </c>
      <c r="N77" s="10">
        <v>47.286405000000002</v>
      </c>
      <c r="O77" s="6">
        <v>74.44</v>
      </c>
      <c r="P77" s="10">
        <v>-165.779595</v>
      </c>
      <c r="Q77" s="6">
        <v>-22.888887242300001</v>
      </c>
      <c r="S77" s="7">
        <v>43524</v>
      </c>
      <c r="T77" s="5">
        <v>74</v>
      </c>
      <c r="U77" s="8">
        <v>959570.16</v>
      </c>
      <c r="V77" s="10">
        <v>619411.15445100004</v>
      </c>
      <c r="W77" s="10">
        <v>57087.604899999998</v>
      </c>
      <c r="X77" s="6">
        <v>16.808730000000001</v>
      </c>
      <c r="Y77" s="10">
        <v>64441.680643</v>
      </c>
      <c r="Z77" s="6">
        <v>14.89052</v>
      </c>
      <c r="AA77" s="10">
        <v>7354.0757430000003</v>
      </c>
      <c r="AB77" s="6">
        <v>1.1872688585</v>
      </c>
    </row>
    <row r="78" spans="1:28" x14ac:dyDescent="0.2">
      <c r="H78" s="5" t="s">
        <v>151</v>
      </c>
      <c r="I78" s="5">
        <v>10.37</v>
      </c>
      <c r="J78" s="8">
        <v>977.06</v>
      </c>
      <c r="K78" s="10">
        <v>655.74496599999998</v>
      </c>
      <c r="L78" s="10">
        <v>-131.90799999999999</v>
      </c>
      <c r="M78" s="6">
        <v>-7.4071319999999998</v>
      </c>
      <c r="N78" s="10">
        <v>151.71739099999999</v>
      </c>
      <c r="O78" s="6">
        <v>6.44</v>
      </c>
      <c r="P78" s="10">
        <v>283.62539099999998</v>
      </c>
      <c r="Q78" s="6">
        <v>43.252393204500002</v>
      </c>
      <c r="S78" s="7">
        <v>43525</v>
      </c>
      <c r="T78" s="5">
        <v>74</v>
      </c>
      <c r="U78" s="8">
        <v>965266.88</v>
      </c>
      <c r="V78" s="10">
        <v>620651.70828300004</v>
      </c>
      <c r="W78" s="10">
        <v>57087.604899999998</v>
      </c>
      <c r="X78" s="6">
        <v>16.908518999999998</v>
      </c>
      <c r="Y78" s="10">
        <v>64443.271523000003</v>
      </c>
      <c r="Z78" s="6">
        <v>14.978552000000001</v>
      </c>
      <c r="AA78" s="10">
        <v>7355.6666230000001</v>
      </c>
      <c r="AB78" s="6">
        <v>1.1851520789000001</v>
      </c>
    </row>
    <row r="79" spans="1:28" x14ac:dyDescent="0.2">
      <c r="H79" s="5" t="s">
        <v>152</v>
      </c>
      <c r="I79" s="5">
        <v>29.4</v>
      </c>
      <c r="J79" s="8">
        <v>419.24</v>
      </c>
      <c r="K79" s="10">
        <v>544.46753200000001</v>
      </c>
      <c r="L79" s="10">
        <v>-33.368400000000001</v>
      </c>
      <c r="M79" s="6">
        <v>-12.563983</v>
      </c>
      <c r="N79" s="10">
        <v>32.076511000000004</v>
      </c>
      <c r="O79" s="6">
        <v>13.07</v>
      </c>
      <c r="P79" s="10">
        <v>65.444911000000005</v>
      </c>
      <c r="Q79" s="6">
        <v>12.019984148100001</v>
      </c>
      <c r="S79" s="7">
        <v>43528</v>
      </c>
      <c r="T79" s="5">
        <v>74</v>
      </c>
      <c r="U79" s="8">
        <v>953791.68</v>
      </c>
      <c r="V79" s="10">
        <v>625084.75482899998</v>
      </c>
      <c r="W79" s="10">
        <v>26059.471600000001</v>
      </c>
      <c r="X79" s="6">
        <v>36.600575999999997</v>
      </c>
      <c r="Y79" s="10">
        <v>65577.940476000003</v>
      </c>
      <c r="Z79" s="6">
        <v>14.544397999999999</v>
      </c>
      <c r="AA79" s="10">
        <v>39518.468875999999</v>
      </c>
      <c r="AB79" s="6">
        <v>6.3220976948000001</v>
      </c>
    </row>
    <row r="80" spans="1:28" x14ac:dyDescent="0.2">
      <c r="H80" s="5" t="s">
        <v>153</v>
      </c>
      <c r="I80" s="5">
        <v>15.26</v>
      </c>
      <c r="J80" s="8">
        <v>39.799999999999997</v>
      </c>
      <c r="K80" s="10">
        <v>497.5</v>
      </c>
      <c r="L80" s="10">
        <v>-3.7584</v>
      </c>
      <c r="M80" s="6">
        <v>-10.589613</v>
      </c>
      <c r="N80" s="10">
        <v>-3.7584</v>
      </c>
      <c r="O80" s="6">
        <v>-10.589613</v>
      </c>
      <c r="P80" s="10">
        <v>0</v>
      </c>
      <c r="Q80" s="6">
        <v>0</v>
      </c>
      <c r="S80" s="7">
        <v>43529</v>
      </c>
      <c r="T80" s="5">
        <v>74</v>
      </c>
      <c r="U80" s="8">
        <v>951349.35</v>
      </c>
      <c r="V80" s="10">
        <v>625550.69968399999</v>
      </c>
      <c r="W80" s="10">
        <v>26059.471600000001</v>
      </c>
      <c r="X80" s="6">
        <v>36.506855000000002</v>
      </c>
      <c r="Y80" s="10">
        <v>65571.616634999998</v>
      </c>
      <c r="Z80" s="6">
        <v>14.508554</v>
      </c>
      <c r="AA80" s="10">
        <v>39512.145035000001</v>
      </c>
      <c r="AB80" s="6">
        <v>6.3163777221000004</v>
      </c>
    </row>
    <row r="81" spans="8:28" x14ac:dyDescent="0.2">
      <c r="H81" s="5" t="s">
        <v>154</v>
      </c>
      <c r="I81" s="5">
        <v>12.94</v>
      </c>
      <c r="J81" s="8">
        <v>387.68</v>
      </c>
      <c r="K81" s="10">
        <v>497.02564100000001</v>
      </c>
      <c r="L81" s="10">
        <v>20.6724</v>
      </c>
      <c r="M81" s="6">
        <v>18.753506999999999</v>
      </c>
      <c r="N81" s="10">
        <v>52.107526999999997</v>
      </c>
      <c r="O81" s="6">
        <v>7.44</v>
      </c>
      <c r="P81" s="10">
        <v>31.435127000000001</v>
      </c>
      <c r="Q81" s="6">
        <v>6.3246489289000003</v>
      </c>
      <c r="S81" s="7">
        <v>43530</v>
      </c>
      <c r="T81" s="5">
        <v>74</v>
      </c>
      <c r="U81" s="8">
        <v>945742.75</v>
      </c>
      <c r="V81" s="10">
        <v>624690.37236699997</v>
      </c>
      <c r="W81" s="10">
        <v>26059.471600000001</v>
      </c>
      <c r="X81" s="6">
        <v>36.291708999999997</v>
      </c>
      <c r="Y81" s="10">
        <v>65579.073063999997</v>
      </c>
      <c r="Z81" s="6">
        <v>14.421411000000001</v>
      </c>
      <c r="AA81" s="10">
        <v>39519.601463999999</v>
      </c>
      <c r="AB81" s="6">
        <v>6.3262702951999996</v>
      </c>
    </row>
    <row r="82" spans="8:28" x14ac:dyDescent="0.2">
      <c r="H82" s="5" t="s">
        <v>155</v>
      </c>
      <c r="I82" s="5">
        <v>16.149999999999999</v>
      </c>
      <c r="J82" s="8">
        <v>229.33</v>
      </c>
      <c r="K82" s="10">
        <v>477.77083299999998</v>
      </c>
      <c r="L82" s="10">
        <v>-20.021999999999998</v>
      </c>
      <c r="M82" s="6">
        <v>-11.453901</v>
      </c>
      <c r="N82" s="10">
        <v>10.651649000000001</v>
      </c>
      <c r="O82" s="6">
        <v>21.53</v>
      </c>
      <c r="P82" s="10">
        <v>30.673649000000001</v>
      </c>
      <c r="Q82" s="6">
        <v>6.4201593572000002</v>
      </c>
      <c r="S82" s="7">
        <v>43531</v>
      </c>
      <c r="T82" s="5">
        <v>74</v>
      </c>
      <c r="U82" s="8">
        <v>938675.3</v>
      </c>
      <c r="V82" s="10">
        <v>625775.74901799997</v>
      </c>
      <c r="W82" s="10">
        <v>26059.471600000001</v>
      </c>
      <c r="X82" s="6">
        <v>36.020504000000003</v>
      </c>
      <c r="Y82" s="10">
        <v>65573.325685000003</v>
      </c>
      <c r="Z82" s="6">
        <v>14.314895</v>
      </c>
      <c r="AA82" s="10">
        <v>39513.854084999999</v>
      </c>
      <c r="AB82" s="6">
        <v>6.3143792559999996</v>
      </c>
    </row>
    <row r="83" spans="8:28" x14ac:dyDescent="0.2">
      <c r="H83" s="5" t="s">
        <v>156</v>
      </c>
      <c r="I83" s="5">
        <v>18.16</v>
      </c>
      <c r="J83" s="8">
        <v>328.33</v>
      </c>
      <c r="K83" s="10">
        <v>443.689189</v>
      </c>
      <c r="L83" s="10">
        <v>28.024000000000001</v>
      </c>
      <c r="M83" s="6">
        <v>11.716029000000001</v>
      </c>
      <c r="N83" s="10">
        <v>28.927752999999999</v>
      </c>
      <c r="O83" s="6">
        <v>11.35</v>
      </c>
      <c r="P83" s="10">
        <v>0.90375300000000003</v>
      </c>
      <c r="Q83" s="6">
        <v>0.20369062979999999</v>
      </c>
      <c r="S83" s="7">
        <v>43532</v>
      </c>
      <c r="T83" s="5">
        <v>74</v>
      </c>
      <c r="U83" s="8">
        <v>938437.47</v>
      </c>
      <c r="V83" s="10">
        <v>625279.37199400004</v>
      </c>
      <c r="W83" s="10">
        <v>26059.471600000001</v>
      </c>
      <c r="X83" s="6">
        <v>36.011378000000001</v>
      </c>
      <c r="Y83" s="10">
        <v>65582.795564999993</v>
      </c>
      <c r="Z83" s="6">
        <v>14.309202000000001</v>
      </c>
      <c r="AA83" s="10">
        <v>39523.323965000003</v>
      </c>
      <c r="AB83" s="6">
        <v>6.3209064196</v>
      </c>
    </row>
    <row r="84" spans="8:28" x14ac:dyDescent="0.2">
      <c r="H84" s="5" t="s">
        <v>157</v>
      </c>
      <c r="I84" s="5">
        <v>16.52</v>
      </c>
      <c r="J84" s="8">
        <v>212.28</v>
      </c>
      <c r="K84" s="10">
        <v>400.528302</v>
      </c>
      <c r="L84" s="10">
        <v>-1.542</v>
      </c>
      <c r="M84" s="6">
        <v>-137.66537</v>
      </c>
      <c r="N84" s="10">
        <v>29.483332999999998</v>
      </c>
      <c r="O84" s="6">
        <v>7.2</v>
      </c>
      <c r="P84" s="10">
        <v>31.025333</v>
      </c>
      <c r="Q84" s="6">
        <v>7.7461026317000004</v>
      </c>
      <c r="S84" s="7">
        <v>43535</v>
      </c>
      <c r="T84" s="5">
        <v>74</v>
      </c>
      <c r="U84" s="8">
        <v>946791.46</v>
      </c>
      <c r="V84" s="10">
        <v>624235.20021399995</v>
      </c>
      <c r="W84" s="10">
        <v>24002.281800000001</v>
      </c>
      <c r="X84" s="6">
        <v>39.445894000000003</v>
      </c>
      <c r="Y84" s="10">
        <v>65035.978101000001</v>
      </c>
      <c r="Z84" s="6">
        <v>14.557964</v>
      </c>
      <c r="AA84" s="10">
        <v>41033.696301000004</v>
      </c>
      <c r="AB84" s="6">
        <v>6.5734351870000003</v>
      </c>
    </row>
    <row r="85" spans="8:28" x14ac:dyDescent="0.2">
      <c r="H85" s="5" t="s">
        <v>158</v>
      </c>
      <c r="I85" s="5">
        <v>67.430000000000007</v>
      </c>
      <c r="J85" s="8">
        <v>1300</v>
      </c>
      <c r="K85" s="10">
        <v>373.56321800000001</v>
      </c>
      <c r="L85" s="10">
        <v>77.112300000000005</v>
      </c>
      <c r="M85" s="6">
        <v>16.858529999999998</v>
      </c>
      <c r="N85" s="10">
        <v>61.55303</v>
      </c>
      <c r="O85" s="6">
        <v>21.12</v>
      </c>
      <c r="P85" s="10">
        <v>-15.55927</v>
      </c>
      <c r="Q85" s="6">
        <v>-4.1650968111999997</v>
      </c>
      <c r="S85" s="7">
        <v>43536</v>
      </c>
      <c r="T85" s="5">
        <v>74</v>
      </c>
      <c r="U85" s="8">
        <v>950064.4</v>
      </c>
      <c r="V85" s="10">
        <v>624958.58391100005</v>
      </c>
      <c r="W85" s="10">
        <v>24002.281800000001</v>
      </c>
      <c r="X85" s="6">
        <v>39.582253000000001</v>
      </c>
      <c r="Y85" s="10">
        <v>65030.391987000003</v>
      </c>
      <c r="Z85" s="6">
        <v>14.609544</v>
      </c>
      <c r="AA85" s="10">
        <v>41028.110186999998</v>
      </c>
      <c r="AB85" s="6">
        <v>6.5649326601000002</v>
      </c>
    </row>
    <row r="86" spans="8:28" x14ac:dyDescent="0.2">
      <c r="H86" s="5" t="s">
        <v>159</v>
      </c>
      <c r="I86" s="5">
        <v>102.29</v>
      </c>
      <c r="J86" s="8">
        <v>2210</v>
      </c>
      <c r="K86" s="10">
        <v>279.74683499999998</v>
      </c>
      <c r="L86" s="10">
        <v>49.316400000000002</v>
      </c>
      <c r="M86" s="6">
        <v>44.812679000000003</v>
      </c>
      <c r="N86" s="10">
        <v>60.498221000000001</v>
      </c>
      <c r="O86" s="6">
        <v>36.53</v>
      </c>
      <c r="P86" s="10">
        <v>11.181820999999999</v>
      </c>
      <c r="Q86" s="6">
        <v>3.9971214055000002</v>
      </c>
      <c r="S86" s="7">
        <v>43537</v>
      </c>
      <c r="T86" s="5">
        <v>74</v>
      </c>
      <c r="U86" s="8">
        <v>953522.12</v>
      </c>
      <c r="V86" s="10">
        <v>623721.950893</v>
      </c>
      <c r="W86" s="10">
        <v>24002.281800000001</v>
      </c>
      <c r="X86" s="6">
        <v>39.726311000000003</v>
      </c>
      <c r="Y86" s="10">
        <v>65032.855331999999</v>
      </c>
      <c r="Z86" s="6">
        <v>14.66216</v>
      </c>
      <c r="AA86" s="10">
        <v>41030.573532000002</v>
      </c>
      <c r="AB86" s="6">
        <v>6.5783436790999996</v>
      </c>
    </row>
    <row r="87" spans="8:28" x14ac:dyDescent="0.2">
      <c r="H87" s="5" t="s">
        <v>160</v>
      </c>
      <c r="I87" s="5">
        <v>9.3800000000000008</v>
      </c>
      <c r="J87" s="8">
        <v>750.12</v>
      </c>
      <c r="K87" s="10">
        <v>263.2</v>
      </c>
      <c r="L87" s="10">
        <v>-111.1583</v>
      </c>
      <c r="M87" s="6">
        <v>-6.7482139999999999</v>
      </c>
      <c r="N87" s="10">
        <v>-111.1583</v>
      </c>
      <c r="O87" s="6">
        <v>-6.7482139999999999</v>
      </c>
      <c r="P87" s="10">
        <v>0</v>
      </c>
      <c r="Q87" s="6">
        <v>0</v>
      </c>
      <c r="S87" s="7">
        <v>43538</v>
      </c>
      <c r="T87" s="5">
        <v>74</v>
      </c>
      <c r="U87" s="8">
        <v>953445.83</v>
      </c>
      <c r="V87" s="10">
        <v>624953.89376100001</v>
      </c>
      <c r="W87" s="10">
        <v>24002.281800000001</v>
      </c>
      <c r="X87" s="6">
        <v>39.723132999999997</v>
      </c>
      <c r="Y87" s="10">
        <v>65030.797541</v>
      </c>
      <c r="Z87" s="6">
        <v>14.661451</v>
      </c>
      <c r="AA87" s="10">
        <v>41028.515741000003</v>
      </c>
      <c r="AB87" s="6">
        <v>6.5650468219000002</v>
      </c>
    </row>
    <row r="88" spans="8:28" x14ac:dyDescent="0.2">
      <c r="H88" s="5" t="s">
        <v>161</v>
      </c>
      <c r="I88" s="5">
        <v>17.03</v>
      </c>
      <c r="J88" s="8">
        <v>380.11</v>
      </c>
      <c r="K88" s="10">
        <v>250.07236800000001</v>
      </c>
      <c r="L88" s="10">
        <v>24.105599999999999</v>
      </c>
      <c r="M88" s="6">
        <v>15.768535</v>
      </c>
      <c r="N88" s="10">
        <v>24.105599999999999</v>
      </c>
      <c r="O88" s="6">
        <v>15.768535</v>
      </c>
      <c r="P88" s="10">
        <v>0</v>
      </c>
      <c r="Q88" s="6">
        <v>0</v>
      </c>
      <c r="S88" s="7">
        <v>43539</v>
      </c>
      <c r="T88" s="5">
        <v>74</v>
      </c>
      <c r="U88" s="8">
        <v>958940.14</v>
      </c>
      <c r="V88" s="10">
        <v>624823.87760400004</v>
      </c>
      <c r="W88" s="10">
        <v>24002.281800000001</v>
      </c>
      <c r="X88" s="6">
        <v>39.952041000000001</v>
      </c>
      <c r="Y88" s="10">
        <v>65027.517628000001</v>
      </c>
      <c r="Z88" s="6">
        <v>14.746682</v>
      </c>
      <c r="AA88" s="10">
        <v>41025.235827999997</v>
      </c>
      <c r="AB88" s="6">
        <v>6.5658879723999997</v>
      </c>
    </row>
    <row r="89" spans="8:28" x14ac:dyDescent="0.2">
      <c r="H89" s="5" t="s">
        <v>162</v>
      </c>
      <c r="I89" s="5">
        <v>0.4</v>
      </c>
      <c r="J89" s="8">
        <v>4.7699999999999996</v>
      </c>
      <c r="K89" s="10">
        <v>238.5</v>
      </c>
      <c r="L89" s="10">
        <v>-36.775199999999998</v>
      </c>
      <c r="M89" s="6">
        <v>-0.12970699999999999</v>
      </c>
      <c r="N89" s="10">
        <v>-36.775199999999998</v>
      </c>
      <c r="O89" s="6">
        <v>-0.12970699999999999</v>
      </c>
      <c r="P89" s="10">
        <v>0</v>
      </c>
      <c r="Q89" s="6">
        <v>0</v>
      </c>
      <c r="S89" s="7">
        <v>43542</v>
      </c>
      <c r="T89" s="5">
        <v>74</v>
      </c>
      <c r="U89" s="8">
        <v>961476.44</v>
      </c>
      <c r="V89" s="10">
        <v>624084.93183300004</v>
      </c>
      <c r="W89" s="10">
        <v>23895.9984</v>
      </c>
      <c r="X89" s="6">
        <v>40.235875999999998</v>
      </c>
      <c r="Y89" s="10">
        <v>65312.663028000003</v>
      </c>
      <c r="Z89" s="6">
        <v>14.721133999999999</v>
      </c>
      <c r="AA89" s="10">
        <v>41416.664627999999</v>
      </c>
      <c r="AB89" s="6">
        <v>6.6363827286000001</v>
      </c>
    </row>
    <row r="90" spans="8:28" x14ac:dyDescent="0.2">
      <c r="H90" s="5" t="s">
        <v>163</v>
      </c>
      <c r="I90" s="5">
        <v>47.05</v>
      </c>
      <c r="J90" s="8">
        <v>375.46</v>
      </c>
      <c r="K90" s="10">
        <v>231.765432</v>
      </c>
      <c r="L90" s="10">
        <v>16.0398</v>
      </c>
      <c r="M90" s="6">
        <v>23.408023</v>
      </c>
      <c r="N90" s="10">
        <v>29.128005999999999</v>
      </c>
      <c r="O90" s="6">
        <v>12.89</v>
      </c>
      <c r="P90" s="10">
        <v>13.088206</v>
      </c>
      <c r="Q90" s="6">
        <v>5.6471778762999998</v>
      </c>
      <c r="S90" s="7">
        <v>43543</v>
      </c>
      <c r="T90" s="5">
        <v>74</v>
      </c>
      <c r="U90" s="8">
        <v>953746.5</v>
      </c>
      <c r="V90" s="10">
        <v>623122.30097400001</v>
      </c>
      <c r="W90" s="10">
        <v>23895.9984</v>
      </c>
      <c r="X90" s="6">
        <v>39.912393999999999</v>
      </c>
      <c r="Y90" s="10">
        <v>65321.532580999999</v>
      </c>
      <c r="Z90" s="6">
        <v>14.600797999999999</v>
      </c>
      <c r="AA90" s="10">
        <v>41425.534181000003</v>
      </c>
      <c r="AB90" s="6">
        <v>6.6480583531999997</v>
      </c>
    </row>
    <row r="91" spans="8:28" x14ac:dyDescent="0.2">
      <c r="H91" s="5" t="s">
        <v>164</v>
      </c>
      <c r="I91" s="5">
        <v>7.22</v>
      </c>
      <c r="J91" s="8">
        <v>78.260000000000005</v>
      </c>
      <c r="K91" s="10">
        <v>137.29824600000001</v>
      </c>
      <c r="L91" s="10">
        <v>-8.3468</v>
      </c>
      <c r="M91" s="6">
        <v>-9.3760480000000008</v>
      </c>
      <c r="N91" s="10">
        <v>7.5906890000000002</v>
      </c>
      <c r="O91" s="6">
        <v>10.31</v>
      </c>
      <c r="P91" s="10">
        <v>15.937488999999999</v>
      </c>
      <c r="Q91" s="6">
        <v>11.607933211800001</v>
      </c>
      <c r="S91" s="7">
        <v>43544</v>
      </c>
      <c r="T91" s="5">
        <v>74</v>
      </c>
      <c r="U91" s="8">
        <v>944721.18</v>
      </c>
      <c r="V91" s="10">
        <v>624142.42102699995</v>
      </c>
      <c r="W91" s="10">
        <v>23895.9984</v>
      </c>
      <c r="X91" s="6">
        <v>39.534702000000003</v>
      </c>
      <c r="Y91" s="10">
        <v>65320.152048999997</v>
      </c>
      <c r="Z91" s="6">
        <v>14.462935999999999</v>
      </c>
      <c r="AA91" s="10">
        <v>41424.153649</v>
      </c>
      <c r="AB91" s="6">
        <v>6.6369713472000003</v>
      </c>
    </row>
    <row r="92" spans="8:28" x14ac:dyDescent="0.2">
      <c r="H92" s="5" t="s">
        <v>165</v>
      </c>
      <c r="I92" s="5">
        <v>53.49</v>
      </c>
      <c r="J92" s="8">
        <v>1260</v>
      </c>
      <c r="K92" s="10">
        <v>97.297297</v>
      </c>
      <c r="L92" s="10">
        <v>-2.363</v>
      </c>
      <c r="M92" s="6">
        <v>-533.22048199999995</v>
      </c>
      <c r="N92" s="10">
        <v>47.908745000000003</v>
      </c>
      <c r="O92" s="6">
        <v>26.3</v>
      </c>
      <c r="P92" s="10">
        <v>50.271745000000003</v>
      </c>
      <c r="Q92" s="6">
        <v>51.668182615100001</v>
      </c>
      <c r="S92" s="7">
        <v>43545</v>
      </c>
      <c r="T92" s="5">
        <v>74</v>
      </c>
      <c r="U92" s="8">
        <v>952530.7</v>
      </c>
      <c r="V92" s="10">
        <v>624007.98045399995</v>
      </c>
      <c r="W92" s="10">
        <v>23895.9984</v>
      </c>
      <c r="X92" s="6">
        <v>39.861514999999997</v>
      </c>
      <c r="Y92" s="10">
        <v>65322.897647999998</v>
      </c>
      <c r="Z92" s="6">
        <v>14.581880999999999</v>
      </c>
      <c r="AA92" s="10">
        <v>41426.899248000002</v>
      </c>
      <c r="AB92" s="6">
        <v>6.6388412561000001</v>
      </c>
    </row>
    <row r="93" spans="8:28" x14ac:dyDescent="0.2">
      <c r="H93" s="5" t="s">
        <v>166</v>
      </c>
      <c r="I93" s="5">
        <v>4.1500000000000004</v>
      </c>
      <c r="J93" s="8">
        <v>39.380000000000003</v>
      </c>
      <c r="K93" s="10">
        <v>96.048779999999994</v>
      </c>
      <c r="L93" s="10">
        <v>-10.533899999999999</v>
      </c>
      <c r="M93" s="6">
        <v>-3.7384059999999999</v>
      </c>
      <c r="N93" s="10">
        <v>-10.533899999999999</v>
      </c>
      <c r="O93" s="6">
        <v>-3.7384059999999999</v>
      </c>
      <c r="P93" s="10">
        <v>0</v>
      </c>
      <c r="Q93" s="6">
        <v>0</v>
      </c>
      <c r="S93" s="7">
        <v>43546</v>
      </c>
      <c r="T93" s="5">
        <v>74</v>
      </c>
      <c r="U93" s="8">
        <v>939609.16</v>
      </c>
      <c r="V93" s="10">
        <v>624051.14419300004</v>
      </c>
      <c r="W93" s="10">
        <v>23895.9984</v>
      </c>
      <c r="X93" s="6">
        <v>39.320774</v>
      </c>
      <c r="Y93" s="10">
        <v>65318.209191000002</v>
      </c>
      <c r="Z93" s="6">
        <v>14.385103000000001</v>
      </c>
      <c r="AA93" s="10">
        <v>41422.210790999998</v>
      </c>
      <c r="AB93" s="6">
        <v>6.6376307737999998</v>
      </c>
    </row>
    <row r="94" spans="8:28" x14ac:dyDescent="0.2">
      <c r="H94" s="5" t="s">
        <v>167</v>
      </c>
      <c r="I94" s="5">
        <v>14.91</v>
      </c>
      <c r="J94" s="8">
        <v>39.21</v>
      </c>
      <c r="K94" s="10">
        <v>66.457627000000002</v>
      </c>
      <c r="L94" s="10">
        <v>1.2887</v>
      </c>
      <c r="M94" s="6">
        <v>30.426010999999999</v>
      </c>
      <c r="N94" s="10">
        <v>1.2887</v>
      </c>
      <c r="O94" s="6">
        <v>30.426010999999999</v>
      </c>
      <c r="P94" s="10">
        <v>0</v>
      </c>
      <c r="Q94" s="6">
        <v>0</v>
      </c>
      <c r="S94" s="7">
        <v>43549</v>
      </c>
      <c r="T94" s="5">
        <v>74</v>
      </c>
      <c r="U94" s="8">
        <v>951205.83</v>
      </c>
      <c r="V94" s="10">
        <v>623068.53888400004</v>
      </c>
      <c r="W94" s="10">
        <v>23974.627899999999</v>
      </c>
      <c r="X94" s="6">
        <v>39.675519999999999</v>
      </c>
      <c r="Y94" s="10">
        <v>66184.742775999999</v>
      </c>
      <c r="Z94" s="6">
        <v>14.371980000000001</v>
      </c>
      <c r="AA94" s="10">
        <v>42210.114876</v>
      </c>
      <c r="AB94" s="6">
        <v>6.7745540405</v>
      </c>
    </row>
    <row r="95" spans="8:28" x14ac:dyDescent="0.2">
      <c r="H95" s="5" t="s">
        <v>168</v>
      </c>
      <c r="I95" s="5">
        <v>26.51</v>
      </c>
      <c r="J95" s="8">
        <v>158.86000000000001</v>
      </c>
      <c r="K95" s="10">
        <v>58.619926</v>
      </c>
      <c r="L95" s="10">
        <v>-8.5656999999999996</v>
      </c>
      <c r="M95" s="6">
        <v>-18.546061999999999</v>
      </c>
      <c r="N95" s="10">
        <v>-8.5656999999999996</v>
      </c>
      <c r="O95" s="6">
        <v>-18.546061999999999</v>
      </c>
      <c r="P95" s="10">
        <v>0</v>
      </c>
      <c r="Q95" s="6">
        <v>0</v>
      </c>
      <c r="S95" s="7">
        <v>43550</v>
      </c>
      <c r="T95" s="5">
        <v>74</v>
      </c>
      <c r="U95" s="8">
        <v>956293.39</v>
      </c>
      <c r="V95" s="10">
        <v>623659.73361500003</v>
      </c>
      <c r="W95" s="10">
        <v>23974.627899999999</v>
      </c>
      <c r="X95" s="6">
        <v>39.887726000000001</v>
      </c>
      <c r="Y95" s="10">
        <v>66196.689186999996</v>
      </c>
      <c r="Z95" s="6">
        <v>14.446242</v>
      </c>
      <c r="AA95" s="10">
        <v>42222.061286999997</v>
      </c>
      <c r="AB95" s="6">
        <v>6.7700476736999997</v>
      </c>
    </row>
    <row r="96" spans="8:28" x14ac:dyDescent="0.2">
      <c r="H96" s="5" t="s">
        <v>169</v>
      </c>
      <c r="I96" s="5">
        <v>1.69</v>
      </c>
      <c r="J96" s="8">
        <v>37.64</v>
      </c>
      <c r="K96" s="10">
        <v>42.772727000000003</v>
      </c>
      <c r="L96" s="10">
        <v>-21.8246</v>
      </c>
      <c r="M96" s="6">
        <v>-1.7246589999999999</v>
      </c>
      <c r="N96" s="10">
        <v>-21.8246</v>
      </c>
      <c r="O96" s="6">
        <v>-1.7246589999999999</v>
      </c>
      <c r="P96" s="10">
        <v>0</v>
      </c>
      <c r="Q96" s="6">
        <v>0</v>
      </c>
      <c r="S96" s="7">
        <v>43551</v>
      </c>
      <c r="T96" s="5">
        <v>74</v>
      </c>
      <c r="U96" s="8">
        <v>955843.56</v>
      </c>
      <c r="V96" s="10">
        <v>624261.53411899996</v>
      </c>
      <c r="W96" s="10">
        <v>23974.627899999999</v>
      </c>
      <c r="X96" s="6">
        <v>39.868963000000001</v>
      </c>
      <c r="Y96" s="10">
        <v>66184.425854000001</v>
      </c>
      <c r="Z96" s="6">
        <v>14.442121999999999</v>
      </c>
      <c r="AA96" s="10">
        <v>42209.797954000001</v>
      </c>
      <c r="AB96" s="6">
        <v>6.7615567590000003</v>
      </c>
    </row>
    <row r="97" spans="8:28" x14ac:dyDescent="0.2">
      <c r="H97" s="5" t="s">
        <v>170</v>
      </c>
      <c r="I97" s="5">
        <v>6.49</v>
      </c>
      <c r="J97" s="8">
        <v>34.270000000000003</v>
      </c>
      <c r="K97" s="10">
        <v>31.154544999999999</v>
      </c>
      <c r="L97" s="10">
        <v>-1.2143999999999999</v>
      </c>
      <c r="M97" s="6">
        <v>-28.219697</v>
      </c>
      <c r="N97" s="10">
        <v>-1.2143999999999999</v>
      </c>
      <c r="O97" s="6">
        <v>-28.219697</v>
      </c>
      <c r="P97" s="10">
        <v>0</v>
      </c>
      <c r="Q97" s="6">
        <v>0</v>
      </c>
      <c r="S97" s="7">
        <v>43552</v>
      </c>
      <c r="T97" s="5">
        <v>74</v>
      </c>
      <c r="U97" s="8">
        <v>958667.2</v>
      </c>
      <c r="V97" s="10">
        <v>623984.07712200005</v>
      </c>
      <c r="W97" s="10">
        <v>23974.627899999999</v>
      </c>
      <c r="X97" s="6">
        <v>39.986739</v>
      </c>
      <c r="Y97" s="10">
        <v>66191.954400999995</v>
      </c>
      <c r="Z97" s="6">
        <v>14.483138</v>
      </c>
      <c r="AA97" s="10">
        <v>42217.326501000003</v>
      </c>
      <c r="AB97" s="6">
        <v>6.7657698407</v>
      </c>
    </row>
    <row r="98" spans="8:28" x14ac:dyDescent="0.2">
      <c r="H98" s="5" t="s">
        <v>171</v>
      </c>
      <c r="I98" s="5">
        <v>5.0199999999999996</v>
      </c>
      <c r="J98" s="8">
        <v>30.34</v>
      </c>
      <c r="K98" s="10">
        <v>17.238636</v>
      </c>
      <c r="L98" s="10">
        <v>-1.3892</v>
      </c>
      <c r="M98" s="6">
        <v>-21.839908000000001</v>
      </c>
      <c r="N98" s="10">
        <v>-1.3892</v>
      </c>
      <c r="O98" s="6">
        <v>-21.839908000000001</v>
      </c>
      <c r="P98" s="10">
        <v>0</v>
      </c>
      <c r="Q98" s="6">
        <v>0</v>
      </c>
      <c r="S98" s="7">
        <v>43553</v>
      </c>
      <c r="T98" s="5">
        <v>74</v>
      </c>
      <c r="U98" s="8">
        <v>959331.98</v>
      </c>
      <c r="V98" s="10">
        <v>623942.27251499996</v>
      </c>
      <c r="W98" s="10">
        <v>23974.627899999999</v>
      </c>
      <c r="X98" s="6">
        <v>40.014468000000001</v>
      </c>
      <c r="Y98" s="10">
        <v>66189.864895999999</v>
      </c>
      <c r="Z98" s="6">
        <v>14.493639</v>
      </c>
      <c r="AA98" s="10">
        <v>42215.236996</v>
      </c>
      <c r="AB98" s="6">
        <v>6.7658882650000001</v>
      </c>
    </row>
    <row r="99" spans="8:28" x14ac:dyDescent="0.2">
      <c r="H99" s="5" t="s">
        <v>172</v>
      </c>
      <c r="I99" s="5">
        <v>0.82</v>
      </c>
      <c r="J99" s="8">
        <v>5.26</v>
      </c>
      <c r="K99" s="10">
        <v>2.2969430000000002</v>
      </c>
      <c r="L99" s="10">
        <v>-7.6398000000000001</v>
      </c>
      <c r="M99" s="6">
        <v>-0.6885</v>
      </c>
      <c r="N99" s="10">
        <v>-7.6398000000000001</v>
      </c>
      <c r="O99" s="6">
        <v>-0.6885</v>
      </c>
      <c r="P99" s="10">
        <v>0</v>
      </c>
      <c r="Q99" s="6">
        <v>0</v>
      </c>
      <c r="S99" s="7">
        <v>43556</v>
      </c>
      <c r="T99" s="5">
        <v>74</v>
      </c>
      <c r="U99" s="8">
        <v>962761.71</v>
      </c>
      <c r="V99" s="10">
        <v>623670.32856099994</v>
      </c>
      <c r="W99" s="10">
        <v>23793.1155</v>
      </c>
      <c r="X99" s="6">
        <v>40.463876999999997</v>
      </c>
      <c r="Y99" s="10">
        <v>65386.698805</v>
      </c>
      <c r="Z99" s="6">
        <v>14.724121999999999</v>
      </c>
      <c r="AA99" s="10">
        <v>41593.583305</v>
      </c>
      <c r="AB99" s="6">
        <v>6.6691617992000003</v>
      </c>
    </row>
    <row r="100" spans="8:28" x14ac:dyDescent="0.2">
      <c r="S100" s="7">
        <v>43557</v>
      </c>
      <c r="T100" s="5">
        <v>74</v>
      </c>
      <c r="U100" s="8">
        <v>956493.89</v>
      </c>
      <c r="V100" s="10">
        <v>624021.18753999996</v>
      </c>
      <c r="W100" s="10">
        <v>23793.1155</v>
      </c>
      <c r="X100" s="6">
        <v>40.200446999999997</v>
      </c>
      <c r="Y100" s="10">
        <v>65389.608076999997</v>
      </c>
      <c r="Z100" s="6">
        <v>14.627613</v>
      </c>
      <c r="AA100" s="10">
        <v>41596.492576999997</v>
      </c>
      <c r="AB100" s="6">
        <v>6.6658782437999999</v>
      </c>
    </row>
    <row r="101" spans="8:28" x14ac:dyDescent="0.2">
      <c r="S101" s="7">
        <v>43558</v>
      </c>
      <c r="T101" s="5">
        <v>74</v>
      </c>
      <c r="U101" s="8">
        <v>953137.92</v>
      </c>
      <c r="V101" s="10">
        <v>623974.92240200005</v>
      </c>
      <c r="W101" s="10">
        <v>23793.1155</v>
      </c>
      <c r="X101" s="6">
        <v>40.059399999999997</v>
      </c>
      <c r="Y101" s="10">
        <v>65375.218253999999</v>
      </c>
      <c r="Z101" s="6">
        <v>14.579499</v>
      </c>
      <c r="AA101" s="10">
        <v>41582.102754</v>
      </c>
      <c r="AB101" s="6">
        <v>6.6640663368000004</v>
      </c>
    </row>
    <row r="102" spans="8:28" x14ac:dyDescent="0.2">
      <c r="S102" s="7">
        <v>43559</v>
      </c>
      <c r="T102" s="5">
        <v>74</v>
      </c>
      <c r="U102" s="8">
        <v>954989.5</v>
      </c>
      <c r="V102" s="10">
        <v>623991.58869</v>
      </c>
      <c r="W102" s="10">
        <v>23793.1155</v>
      </c>
      <c r="X102" s="6">
        <v>40.137219999999999</v>
      </c>
      <c r="Y102" s="10">
        <v>65384.145635000001</v>
      </c>
      <c r="Z102" s="6">
        <v>14.605827</v>
      </c>
      <c r="AA102" s="10">
        <v>41591.030135000001</v>
      </c>
      <c r="AB102" s="6">
        <v>6.6653190346000004</v>
      </c>
    </row>
    <row r="103" spans="8:28" x14ac:dyDescent="0.2">
      <c r="S103" s="7">
        <v>43560</v>
      </c>
      <c r="T103" s="5">
        <v>74</v>
      </c>
      <c r="U103" s="8">
        <v>958904.97</v>
      </c>
      <c r="V103" s="10">
        <v>624178.78411300003</v>
      </c>
      <c r="W103" s="10">
        <v>23793.1155</v>
      </c>
      <c r="X103" s="6">
        <v>40.301783</v>
      </c>
      <c r="Y103" s="10">
        <v>65383.318553999998</v>
      </c>
      <c r="Z103" s="6">
        <v>14.665896</v>
      </c>
      <c r="AA103" s="10">
        <v>41590.203053999998</v>
      </c>
      <c r="AB103" s="6">
        <v>6.6631875534000002</v>
      </c>
    </row>
    <row r="104" spans="8:28" x14ac:dyDescent="0.2">
      <c r="S104" s="7">
        <v>43563</v>
      </c>
      <c r="T104" s="5">
        <v>74</v>
      </c>
      <c r="U104" s="8">
        <v>956675.88</v>
      </c>
      <c r="V104" s="10">
        <v>623558.464698</v>
      </c>
      <c r="W104" s="10">
        <v>23762.377499999999</v>
      </c>
      <c r="X104" s="6">
        <v>40.260108000000002</v>
      </c>
      <c r="Y104" s="10">
        <v>65187.181793999996</v>
      </c>
      <c r="Z104" s="6">
        <v>14.675827999999999</v>
      </c>
      <c r="AA104" s="10">
        <v>41424.804294000001</v>
      </c>
      <c r="AB104" s="6">
        <v>6.6432911490000004</v>
      </c>
    </row>
    <row r="105" spans="8:28" x14ac:dyDescent="0.2">
      <c r="S105" s="7">
        <v>43564</v>
      </c>
      <c r="T105" s="5">
        <v>74</v>
      </c>
      <c r="U105" s="8">
        <v>953221.47</v>
      </c>
      <c r="V105" s="10">
        <v>624165.370413</v>
      </c>
      <c r="W105" s="10">
        <v>23762.377499999999</v>
      </c>
      <c r="X105" s="6">
        <v>40.114735000000003</v>
      </c>
      <c r="Y105" s="10">
        <v>65177.161993000002</v>
      </c>
      <c r="Z105" s="6">
        <v>14.625083999999999</v>
      </c>
      <c r="AA105" s="10">
        <v>41414.784492999999</v>
      </c>
      <c r="AB105" s="6">
        <v>6.6352262487999996</v>
      </c>
    </row>
    <row r="106" spans="8:28" x14ac:dyDescent="0.2">
      <c r="S106" s="7">
        <v>43565</v>
      </c>
      <c r="T106" s="5">
        <v>74</v>
      </c>
      <c r="U106" s="8">
        <v>956036.4</v>
      </c>
      <c r="V106" s="10">
        <v>623698.68662499997</v>
      </c>
      <c r="W106" s="10">
        <v>23762.377499999999</v>
      </c>
      <c r="X106" s="6">
        <v>40.233196</v>
      </c>
      <c r="Y106" s="10">
        <v>65189.896767999999</v>
      </c>
      <c r="Z106" s="6">
        <v>14.665407</v>
      </c>
      <c r="AA106" s="10">
        <v>41427.519267999996</v>
      </c>
      <c r="AB106" s="6">
        <v>6.6422328853000003</v>
      </c>
    </row>
    <row r="107" spans="8:28" x14ac:dyDescent="0.2">
      <c r="S107" s="7">
        <v>43566</v>
      </c>
      <c r="T107" s="5">
        <v>74</v>
      </c>
      <c r="U107" s="8">
        <v>964299.42</v>
      </c>
      <c r="V107" s="10">
        <v>623352.56797600002</v>
      </c>
      <c r="W107" s="10">
        <v>23762.377499999999</v>
      </c>
      <c r="X107" s="6">
        <v>40.580931999999997</v>
      </c>
      <c r="Y107" s="10">
        <v>65177.725284</v>
      </c>
      <c r="Z107" s="6">
        <v>14.794923000000001</v>
      </c>
      <c r="AA107" s="10">
        <v>41415.347783999998</v>
      </c>
      <c r="AB107" s="6">
        <v>6.6439684235999996</v>
      </c>
    </row>
    <row r="108" spans="8:28" x14ac:dyDescent="0.2">
      <c r="S108" s="7">
        <v>43567</v>
      </c>
      <c r="T108" s="5">
        <v>74</v>
      </c>
      <c r="U108" s="8">
        <v>975325.27</v>
      </c>
      <c r="V108" s="10">
        <v>623534.98797699995</v>
      </c>
      <c r="W108" s="10">
        <v>23762.377499999999</v>
      </c>
      <c r="X108" s="6">
        <v>41.044936</v>
      </c>
      <c r="Y108" s="10">
        <v>65175.020345999998</v>
      </c>
      <c r="Z108" s="6">
        <v>14.96471</v>
      </c>
      <c r="AA108" s="10">
        <v>41412.642846000002</v>
      </c>
      <c r="AB108" s="6">
        <v>6.6415908722000001</v>
      </c>
    </row>
    <row r="109" spans="8:28" x14ac:dyDescent="0.2">
      <c r="S109" s="7">
        <v>43570</v>
      </c>
      <c r="T109" s="5">
        <v>74</v>
      </c>
      <c r="U109" s="8">
        <v>973982.89</v>
      </c>
      <c r="V109" s="10">
        <v>624090.23384100001</v>
      </c>
      <c r="W109" s="10">
        <v>23762.377499999999</v>
      </c>
      <c r="X109" s="6">
        <v>40.988444000000001</v>
      </c>
      <c r="Y109" s="10">
        <v>65184.368803999998</v>
      </c>
      <c r="Z109" s="6">
        <v>14.94197</v>
      </c>
      <c r="AA109" s="10">
        <v>41421.991304000003</v>
      </c>
      <c r="AB109" s="6">
        <v>6.6371798592999998</v>
      </c>
    </row>
    <row r="110" spans="8:28" x14ac:dyDescent="0.2">
      <c r="S110" s="7">
        <v>43571</v>
      </c>
      <c r="T110" s="5">
        <v>74</v>
      </c>
      <c r="U110" s="8">
        <v>987213.79</v>
      </c>
      <c r="V110" s="10">
        <v>623349.09711700003</v>
      </c>
      <c r="W110" s="10">
        <v>23762.377499999999</v>
      </c>
      <c r="X110" s="6">
        <v>41.545245000000001</v>
      </c>
      <c r="Y110" s="10">
        <v>65190.033689999997</v>
      </c>
      <c r="Z110" s="6">
        <v>15.143630999999999</v>
      </c>
      <c r="AA110" s="10">
        <v>41427.656190000002</v>
      </c>
      <c r="AB110" s="6">
        <v>6.6459799783999998</v>
      </c>
    </row>
    <row r="111" spans="8:28" x14ac:dyDescent="0.2">
      <c r="S111" s="7">
        <v>43572</v>
      </c>
      <c r="T111" s="5">
        <v>74</v>
      </c>
      <c r="U111" s="8">
        <v>979695.56</v>
      </c>
      <c r="V111" s="10">
        <v>623381.99047800002</v>
      </c>
      <c r="W111" s="10">
        <v>23762.377499999999</v>
      </c>
      <c r="X111" s="6">
        <v>41.228853000000001</v>
      </c>
      <c r="Y111" s="10">
        <v>65190.174881999999</v>
      </c>
      <c r="Z111" s="6">
        <v>15.028269999999999</v>
      </c>
      <c r="AA111" s="10">
        <v>41427.797381999997</v>
      </c>
      <c r="AB111" s="6">
        <v>6.6456519462000001</v>
      </c>
    </row>
    <row r="112" spans="8:28" x14ac:dyDescent="0.2">
      <c r="S112" s="7">
        <v>43573</v>
      </c>
      <c r="T112" s="5">
        <v>74</v>
      </c>
      <c r="U112" s="8">
        <v>979675.26</v>
      </c>
      <c r="V112" s="10">
        <v>623897.70689499995</v>
      </c>
      <c r="W112" s="10">
        <v>23762.377499999999</v>
      </c>
      <c r="X112" s="6">
        <v>41.227997999999999</v>
      </c>
      <c r="Y112" s="10">
        <v>65190.863492999997</v>
      </c>
      <c r="Z112" s="6">
        <v>15.027799999999999</v>
      </c>
      <c r="AA112" s="10">
        <v>41428.485993000002</v>
      </c>
      <c r="AB112" s="6">
        <v>6.6402689951999996</v>
      </c>
    </row>
    <row r="113" spans="19:28" x14ac:dyDescent="0.2">
      <c r="S113" s="7">
        <v>43574</v>
      </c>
      <c r="T113" s="5">
        <v>74</v>
      </c>
      <c r="U113" s="8">
        <v>979675.26</v>
      </c>
      <c r="V113" s="10">
        <v>623897.70689499995</v>
      </c>
      <c r="W113" s="10">
        <v>23762.377499999999</v>
      </c>
      <c r="X113" s="6">
        <v>41.227997999999999</v>
      </c>
      <c r="Y113" s="10">
        <v>65190.863492999997</v>
      </c>
      <c r="Z113" s="6">
        <v>15.027799999999999</v>
      </c>
      <c r="AA113" s="10">
        <v>41428.485993000002</v>
      </c>
      <c r="AB113" s="6">
        <v>6.6402689951999996</v>
      </c>
    </row>
    <row r="114" spans="19:28" x14ac:dyDescent="0.2">
      <c r="S114" s="7">
        <v>43577</v>
      </c>
      <c r="T114" s="5">
        <v>74</v>
      </c>
      <c r="U114" s="8">
        <v>981916.23</v>
      </c>
      <c r="V114" s="10">
        <v>625181.99893200002</v>
      </c>
      <c r="W114" s="10">
        <v>24221.152900000001</v>
      </c>
      <c r="X114" s="6">
        <v>40.539616000000002</v>
      </c>
      <c r="Y114" s="10">
        <v>65627.027273999993</v>
      </c>
      <c r="Z114" s="6">
        <v>14.962071</v>
      </c>
      <c r="AA114" s="10">
        <v>41405.874373999999</v>
      </c>
      <c r="AB114" s="6">
        <v>6.6230112903</v>
      </c>
    </row>
    <row r="115" spans="19:28" x14ac:dyDescent="0.2">
      <c r="S115" s="7">
        <v>43578</v>
      </c>
      <c r="T115" s="5">
        <v>74</v>
      </c>
      <c r="U115" s="8">
        <v>991294.43</v>
      </c>
      <c r="V115" s="10">
        <v>625499.95655200002</v>
      </c>
      <c r="W115" s="10">
        <v>24221.152900000001</v>
      </c>
      <c r="X115" s="6">
        <v>40.926805999999999</v>
      </c>
      <c r="Y115" s="10">
        <v>65622.336532999994</v>
      </c>
      <c r="Z115" s="6">
        <v>15.106052</v>
      </c>
      <c r="AA115" s="10">
        <v>41401.183633000001</v>
      </c>
      <c r="AB115" s="6">
        <v>6.6188947255999997</v>
      </c>
    </row>
    <row r="116" spans="19:28" x14ac:dyDescent="0.2">
      <c r="S116" s="7">
        <v>43579</v>
      </c>
      <c r="T116" s="5">
        <v>74</v>
      </c>
      <c r="U116" s="8">
        <v>989781.76</v>
      </c>
      <c r="V116" s="10">
        <v>625539.30346700002</v>
      </c>
      <c r="W116" s="10">
        <v>24221.152900000001</v>
      </c>
      <c r="X116" s="6">
        <v>40.864353999999999</v>
      </c>
      <c r="Y116" s="10">
        <v>65630.249106999996</v>
      </c>
      <c r="Z116" s="6">
        <v>15.081182</v>
      </c>
      <c r="AA116" s="10">
        <v>41409.096207000002</v>
      </c>
      <c r="AB116" s="6">
        <v>6.6197433122999998</v>
      </c>
    </row>
    <row r="117" spans="19:28" x14ac:dyDescent="0.2">
      <c r="S117" s="7">
        <v>43580</v>
      </c>
      <c r="T117" s="5">
        <v>74</v>
      </c>
      <c r="U117" s="8">
        <v>995348.9</v>
      </c>
      <c r="V117" s="10">
        <v>625164.58998399996</v>
      </c>
      <c r="W117" s="10">
        <v>24221.152900000001</v>
      </c>
      <c r="X117" s="6">
        <v>41.094200000000001</v>
      </c>
      <c r="Y117" s="10">
        <v>65625.496675000002</v>
      </c>
      <c r="Z117" s="6">
        <v>15.167107</v>
      </c>
      <c r="AA117" s="10">
        <v>41404.343775000001</v>
      </c>
      <c r="AB117" s="6">
        <v>6.6229508899000002</v>
      </c>
    </row>
    <row r="118" spans="19:28" x14ac:dyDescent="0.2">
      <c r="S118" s="7">
        <v>43581</v>
      </c>
      <c r="T118" s="5">
        <v>74</v>
      </c>
      <c r="U118" s="8">
        <v>1003572.53</v>
      </c>
      <c r="V118" s="10">
        <v>625614.45217900001</v>
      </c>
      <c r="W118" s="10">
        <v>24221.152900000001</v>
      </c>
      <c r="X118" s="6">
        <v>41.433723000000001</v>
      </c>
      <c r="Y118" s="10">
        <v>65626.109425000002</v>
      </c>
      <c r="Z118" s="6">
        <v>15.292275</v>
      </c>
      <c r="AA118" s="10">
        <v>41404.956525000001</v>
      </c>
      <c r="AB118" s="6">
        <v>6.6182864511000004</v>
      </c>
    </row>
    <row r="119" spans="19:28" x14ac:dyDescent="0.2">
      <c r="S119" s="7">
        <v>43584</v>
      </c>
      <c r="T119" s="5">
        <v>75</v>
      </c>
      <c r="U119" s="8">
        <v>1006417.85</v>
      </c>
      <c r="V119" s="10">
        <v>626852.11518199998</v>
      </c>
      <c r="W119" s="10">
        <v>25471.011600000002</v>
      </c>
      <c r="X119" s="6">
        <v>39.512284000000001</v>
      </c>
      <c r="Y119" s="10">
        <v>65706.510664000001</v>
      </c>
      <c r="Z119" s="6">
        <v>15.316865999999999</v>
      </c>
      <c r="AA119" s="10">
        <v>40235.499064000003</v>
      </c>
      <c r="AB119" s="6">
        <v>6.4186588974000003</v>
      </c>
    </row>
    <row r="120" spans="19:28" x14ac:dyDescent="0.2">
      <c r="S120" s="7">
        <v>43585</v>
      </c>
      <c r="T120" s="5">
        <v>75</v>
      </c>
      <c r="U120" s="8">
        <v>1011853.77</v>
      </c>
      <c r="V120" s="10">
        <v>627310.84297100001</v>
      </c>
      <c r="W120" s="10">
        <v>25471.011600000002</v>
      </c>
      <c r="X120" s="6">
        <v>39.725700000000003</v>
      </c>
      <c r="Y120" s="10">
        <v>65702.513569000002</v>
      </c>
      <c r="Z120" s="6">
        <v>15.400534</v>
      </c>
      <c r="AA120" s="10">
        <v>40231.501968999997</v>
      </c>
      <c r="AB120" s="6">
        <v>6.4133280047000003</v>
      </c>
    </row>
    <row r="121" spans="19:28" x14ac:dyDescent="0.2">
      <c r="S121" s="7">
        <v>43586</v>
      </c>
      <c r="T121" s="5">
        <v>75</v>
      </c>
      <c r="U121" s="8">
        <v>1009564.07</v>
      </c>
      <c r="V121" s="10">
        <v>627900.21983099997</v>
      </c>
      <c r="W121" s="10">
        <v>25471.011600000002</v>
      </c>
      <c r="X121" s="6">
        <v>39.635806000000002</v>
      </c>
      <c r="Y121" s="10">
        <v>65701.717825999993</v>
      </c>
      <c r="Z121" s="6">
        <v>15.365869999999999</v>
      </c>
      <c r="AA121" s="10">
        <v>40230.706226000002</v>
      </c>
      <c r="AB121" s="6">
        <v>6.4071814207999997</v>
      </c>
    </row>
    <row r="122" spans="19:28" x14ac:dyDescent="0.2">
      <c r="S122" s="7">
        <v>43587</v>
      </c>
      <c r="T122" s="5">
        <v>75</v>
      </c>
      <c r="U122" s="8">
        <v>1006574.48</v>
      </c>
      <c r="V122" s="10">
        <v>627314.88922999997</v>
      </c>
      <c r="W122" s="10">
        <v>25471.011600000002</v>
      </c>
      <c r="X122" s="6">
        <v>39.518433999999999</v>
      </c>
      <c r="Y122" s="10">
        <v>65705.943908999994</v>
      </c>
      <c r="Z122" s="6">
        <v>15.319381999999999</v>
      </c>
      <c r="AA122" s="10">
        <v>40234.932309000003</v>
      </c>
      <c r="AB122" s="6">
        <v>6.4138334669999999</v>
      </c>
    </row>
    <row r="123" spans="19:28" x14ac:dyDescent="0.2">
      <c r="S123" s="7">
        <v>43588</v>
      </c>
      <c r="T123" s="5">
        <v>75</v>
      </c>
      <c r="U123" s="8">
        <v>1014240.57</v>
      </c>
      <c r="V123" s="10">
        <v>627062.89108900004</v>
      </c>
      <c r="W123" s="10">
        <v>25471.011600000002</v>
      </c>
      <c r="X123" s="6">
        <v>39.819406999999998</v>
      </c>
      <c r="Y123" s="10">
        <v>65702.869112999993</v>
      </c>
      <c r="Z123" s="6">
        <v>15.436776999999999</v>
      </c>
      <c r="AA123" s="10">
        <v>40231.857513000003</v>
      </c>
      <c r="AB123" s="6">
        <v>6.4159206492000003</v>
      </c>
    </row>
    <row r="124" spans="19:28" x14ac:dyDescent="0.2">
      <c r="S124" s="7">
        <v>43591</v>
      </c>
      <c r="T124" s="5">
        <v>75</v>
      </c>
      <c r="U124" s="8">
        <v>1001242.9</v>
      </c>
      <c r="V124" s="10">
        <v>627331.37042199995</v>
      </c>
      <c r="W124" s="10">
        <v>25471.011600000002</v>
      </c>
      <c r="X124" s="6">
        <v>39.309114000000001</v>
      </c>
      <c r="Y124" s="10">
        <v>65707.697797000001</v>
      </c>
      <c r="Z124" s="6">
        <v>15.237833</v>
      </c>
      <c r="AA124" s="10">
        <v>40236.686197000003</v>
      </c>
      <c r="AB124" s="6">
        <v>6.4139445426000004</v>
      </c>
    </row>
    <row r="125" spans="19:28" x14ac:dyDescent="0.2">
      <c r="S125" s="7">
        <v>43592</v>
      </c>
      <c r="T125" s="5">
        <v>75</v>
      </c>
      <c r="U125" s="8">
        <v>991109.22</v>
      </c>
      <c r="V125" s="10">
        <v>627391.43789399997</v>
      </c>
      <c r="W125" s="10">
        <v>25471.011600000002</v>
      </c>
      <c r="X125" s="6">
        <v>38.911262999999998</v>
      </c>
      <c r="Y125" s="10">
        <v>65704.736365000004</v>
      </c>
      <c r="Z125" s="6">
        <v>15.084289</v>
      </c>
      <c r="AA125" s="10">
        <v>40233.724764999999</v>
      </c>
      <c r="AB125" s="6">
        <v>6.4128584381999998</v>
      </c>
    </row>
    <row r="126" spans="19:28" x14ac:dyDescent="0.2">
      <c r="S126" s="7">
        <v>43593</v>
      </c>
      <c r="T126" s="5">
        <v>75</v>
      </c>
      <c r="U126" s="8">
        <v>990573.03</v>
      </c>
      <c r="V126" s="10">
        <v>626669.317026</v>
      </c>
      <c r="W126" s="10">
        <v>25471.011600000002</v>
      </c>
      <c r="X126" s="6">
        <v>38.890211999999998</v>
      </c>
      <c r="Y126" s="10">
        <v>65702.958721000003</v>
      </c>
      <c r="Z126" s="6">
        <v>15.076536000000001</v>
      </c>
      <c r="AA126" s="10">
        <v>40231.947120999997</v>
      </c>
      <c r="AB126" s="6">
        <v>6.4199644100000004</v>
      </c>
    </row>
    <row r="127" spans="19:28" x14ac:dyDescent="0.2">
      <c r="S127" s="7">
        <v>43594</v>
      </c>
      <c r="T127" s="5">
        <v>75</v>
      </c>
      <c r="U127" s="8">
        <v>990055.9</v>
      </c>
      <c r="V127" s="10">
        <v>626006.87748999998</v>
      </c>
      <c r="W127" s="10">
        <v>25471.011600000002</v>
      </c>
      <c r="X127" s="6">
        <v>38.869909</v>
      </c>
      <c r="Y127" s="10">
        <v>65698.072929999995</v>
      </c>
      <c r="Z127" s="6">
        <v>15.069786000000001</v>
      </c>
      <c r="AA127" s="10">
        <v>40227.061329999997</v>
      </c>
      <c r="AB127" s="6">
        <v>6.4259775373999997</v>
      </c>
    </row>
    <row r="128" spans="19:28" x14ac:dyDescent="0.2">
      <c r="S128" s="7">
        <v>43595</v>
      </c>
      <c r="T128" s="5">
        <v>75</v>
      </c>
      <c r="U128" s="8">
        <v>997390.12</v>
      </c>
      <c r="V128" s="10">
        <v>627323.46516400005</v>
      </c>
      <c r="W128" s="10">
        <v>25471.011600000002</v>
      </c>
      <c r="X128" s="6">
        <v>39.157853000000003</v>
      </c>
      <c r="Y128" s="10">
        <v>65709.616402</v>
      </c>
      <c r="Z128" s="6">
        <v>15.178754</v>
      </c>
      <c r="AA128" s="10">
        <v>40238.604802000002</v>
      </c>
      <c r="AB128" s="6">
        <v>6.4143312082000001</v>
      </c>
    </row>
    <row r="129" spans="19:28" x14ac:dyDescent="0.2">
      <c r="S129" s="7">
        <v>43598</v>
      </c>
      <c r="T129" s="5">
        <v>75</v>
      </c>
      <c r="U129" s="8">
        <v>978936.38</v>
      </c>
      <c r="V129" s="10">
        <v>640614.25436300004</v>
      </c>
      <c r="W129" s="10">
        <v>51393.563000000002</v>
      </c>
      <c r="X129" s="6">
        <v>19.047840000000001</v>
      </c>
      <c r="Y129" s="10">
        <v>66380.445263999994</v>
      </c>
      <c r="Z129" s="6">
        <v>14.747361</v>
      </c>
      <c r="AA129" s="10">
        <v>14986.882264</v>
      </c>
      <c r="AB129" s="6">
        <v>2.3394550092999999</v>
      </c>
    </row>
    <row r="130" spans="19:28" x14ac:dyDescent="0.2">
      <c r="S130" s="7">
        <v>43599</v>
      </c>
      <c r="T130" s="5">
        <v>75</v>
      </c>
      <c r="U130" s="8">
        <v>980847.87</v>
      </c>
      <c r="V130" s="10">
        <v>640669.79420999996</v>
      </c>
      <c r="W130" s="10">
        <v>51393.563000000002</v>
      </c>
      <c r="X130" s="6">
        <v>19.085032999999999</v>
      </c>
      <c r="Y130" s="10">
        <v>66384.059311999998</v>
      </c>
      <c r="Z130" s="6">
        <v>14.775352</v>
      </c>
      <c r="AA130" s="10">
        <v>14990.496311999999</v>
      </c>
      <c r="AB130" s="6">
        <v>2.3398163058999999</v>
      </c>
    </row>
    <row r="131" spans="19:28" x14ac:dyDescent="0.2">
      <c r="S131" s="7">
        <v>43600</v>
      </c>
      <c r="T131" s="5">
        <v>75</v>
      </c>
      <c r="U131" s="8">
        <v>983235.33</v>
      </c>
      <c r="V131" s="10">
        <v>640588.53342800005</v>
      </c>
      <c r="W131" s="10">
        <v>51393.563000000002</v>
      </c>
      <c r="X131" s="6">
        <v>19.131488000000001</v>
      </c>
      <c r="Y131" s="10">
        <v>66374.878786000001</v>
      </c>
      <c r="Z131" s="6">
        <v>14.813364999999999</v>
      </c>
      <c r="AA131" s="10">
        <v>14981.315785999999</v>
      </c>
      <c r="AB131" s="6">
        <v>2.3386799801000002</v>
      </c>
    </row>
    <row r="132" spans="19:28" x14ac:dyDescent="0.2">
      <c r="S132" s="7">
        <v>43601</v>
      </c>
      <c r="T132" s="5">
        <v>75</v>
      </c>
      <c r="U132" s="8">
        <v>991158.55</v>
      </c>
      <c r="V132" s="10">
        <v>639819.01120399998</v>
      </c>
      <c r="W132" s="10">
        <v>51393.563000000002</v>
      </c>
      <c r="X132" s="6">
        <v>19.285654999999998</v>
      </c>
      <c r="Y132" s="10">
        <v>66380.283945000003</v>
      </c>
      <c r="Z132" s="6">
        <v>14.931520000000001</v>
      </c>
      <c r="AA132" s="10">
        <v>14986.720944999999</v>
      </c>
      <c r="AB132" s="6">
        <v>2.3423375489999998</v>
      </c>
    </row>
    <row r="133" spans="19:28" x14ac:dyDescent="0.2">
      <c r="S133" s="7">
        <v>43602</v>
      </c>
      <c r="T133" s="5">
        <v>75</v>
      </c>
      <c r="U133" s="8">
        <v>986916.03</v>
      </c>
      <c r="V133" s="10">
        <v>640049.53230700002</v>
      </c>
      <c r="W133" s="10">
        <v>51393.563000000002</v>
      </c>
      <c r="X133" s="6">
        <v>19.203105999999998</v>
      </c>
      <c r="Y133" s="10">
        <v>66386.541656999994</v>
      </c>
      <c r="Z133" s="6">
        <v>14.866206</v>
      </c>
      <c r="AA133" s="10">
        <v>14992.978657</v>
      </c>
      <c r="AB133" s="6">
        <v>2.3424716214000001</v>
      </c>
    </row>
    <row r="134" spans="19:28" x14ac:dyDescent="0.2">
      <c r="S134" s="7">
        <v>43605</v>
      </c>
      <c r="T134" s="5">
        <v>75</v>
      </c>
      <c r="U134" s="8">
        <v>991889.87</v>
      </c>
      <c r="V134" s="10">
        <v>642471.87448</v>
      </c>
      <c r="W134" s="10">
        <v>52672.1823</v>
      </c>
      <c r="X134" s="6">
        <v>18.831379999999999</v>
      </c>
      <c r="Y134" s="10">
        <v>66953.651368000006</v>
      </c>
      <c r="Z134" s="6">
        <v>14.814575</v>
      </c>
      <c r="AA134" s="10">
        <v>14281.469068</v>
      </c>
      <c r="AB134" s="6">
        <v>2.2228940494999998</v>
      </c>
    </row>
    <row r="135" spans="19:28" x14ac:dyDescent="0.2">
      <c r="S135" s="7">
        <v>43606</v>
      </c>
      <c r="T135" s="5">
        <v>75</v>
      </c>
      <c r="U135" s="8">
        <v>996662.05</v>
      </c>
      <c r="V135" s="10">
        <v>641777.42622100003</v>
      </c>
      <c r="W135" s="10">
        <v>52672.1823</v>
      </c>
      <c r="X135" s="6">
        <v>18.921980999999999</v>
      </c>
      <c r="Y135" s="10">
        <v>66944.391441</v>
      </c>
      <c r="Z135" s="6">
        <v>14.88791</v>
      </c>
      <c r="AA135" s="10">
        <v>14272.209140999999</v>
      </c>
      <c r="AB135" s="6">
        <v>2.2238565207000001</v>
      </c>
    </row>
    <row r="136" spans="19:28" x14ac:dyDescent="0.2">
      <c r="S136" s="7">
        <v>43607</v>
      </c>
      <c r="T136" s="5">
        <v>75</v>
      </c>
      <c r="U136" s="8">
        <v>995602.67</v>
      </c>
      <c r="V136" s="10">
        <v>641491.06339000002</v>
      </c>
      <c r="W136" s="10">
        <v>52672.1823</v>
      </c>
      <c r="X136" s="6">
        <v>18.901869000000001</v>
      </c>
      <c r="Y136" s="10">
        <v>66954.673133000004</v>
      </c>
      <c r="Z136" s="6">
        <v>14.869801000000001</v>
      </c>
      <c r="AA136" s="10">
        <v>14282.490833</v>
      </c>
      <c r="AB136" s="6">
        <v>2.2264520346999999</v>
      </c>
    </row>
    <row r="137" spans="19:28" x14ac:dyDescent="0.2">
      <c r="S137" s="7">
        <v>43608</v>
      </c>
      <c r="T137" s="5">
        <v>75</v>
      </c>
      <c r="U137" s="8">
        <v>990827.09</v>
      </c>
      <c r="V137" s="10">
        <v>642663.80342300003</v>
      </c>
      <c r="W137" s="10">
        <v>52672.1823</v>
      </c>
      <c r="X137" s="6">
        <v>18.811202999999999</v>
      </c>
      <c r="Y137" s="10">
        <v>66950.315229999993</v>
      </c>
      <c r="Z137" s="6">
        <v>14.799439</v>
      </c>
      <c r="AA137" s="10">
        <v>14278.13293</v>
      </c>
      <c r="AB137" s="6">
        <v>2.2217110804</v>
      </c>
    </row>
    <row r="138" spans="19:28" x14ac:dyDescent="0.2">
      <c r="S138" s="7">
        <v>43609</v>
      </c>
      <c r="T138" s="5">
        <v>75</v>
      </c>
      <c r="U138" s="8">
        <v>992065.98</v>
      </c>
      <c r="V138" s="10">
        <v>641896.26779399998</v>
      </c>
      <c r="W138" s="10">
        <v>52672.1823</v>
      </c>
      <c r="X138" s="6">
        <v>18.834723</v>
      </c>
      <c r="Y138" s="10">
        <v>66953.622583999997</v>
      </c>
      <c r="Z138" s="6">
        <v>14.817211</v>
      </c>
      <c r="AA138" s="10">
        <v>14281.440284</v>
      </c>
      <c r="AB138" s="6">
        <v>2.2248828978000001</v>
      </c>
    </row>
    <row r="139" spans="19:28" x14ac:dyDescent="0.2">
      <c r="S139" s="7">
        <v>43612</v>
      </c>
      <c r="T139" s="5">
        <v>75</v>
      </c>
      <c r="U139" s="8">
        <v>986768.89</v>
      </c>
      <c r="V139" s="10">
        <v>641303.57890399999</v>
      </c>
      <c r="W139" s="10">
        <v>52411.455600000001</v>
      </c>
      <c r="X139" s="6">
        <v>18.827351</v>
      </c>
      <c r="Y139" s="10">
        <v>66603.797053999995</v>
      </c>
      <c r="Z139" s="6">
        <v>14.815505</v>
      </c>
      <c r="AA139" s="10">
        <v>14192.341453999999</v>
      </c>
      <c r="AB139" s="6">
        <v>2.2130457277</v>
      </c>
    </row>
    <row r="140" spans="19:28" x14ac:dyDescent="0.2">
      <c r="S140" s="7">
        <v>43613</v>
      </c>
      <c r="T140" s="5">
        <v>75</v>
      </c>
      <c r="U140" s="8">
        <v>977778.9</v>
      </c>
      <c r="V140" s="10">
        <v>642747.30823700002</v>
      </c>
      <c r="W140" s="10">
        <v>52411.455600000001</v>
      </c>
      <c r="X140" s="6">
        <v>18.655823999999999</v>
      </c>
      <c r="Y140" s="10">
        <v>66581.735037000006</v>
      </c>
      <c r="Z140" s="6">
        <v>14.685392</v>
      </c>
      <c r="AA140" s="10">
        <v>14170.279436999999</v>
      </c>
      <c r="AB140" s="6">
        <v>2.2046423619</v>
      </c>
    </row>
    <row r="141" spans="19:28" x14ac:dyDescent="0.2">
      <c r="S141" s="7">
        <v>43614</v>
      </c>
      <c r="T141" s="5">
        <v>75</v>
      </c>
      <c r="U141" s="8">
        <v>975984.5</v>
      </c>
      <c r="V141" s="10">
        <v>643046.813341</v>
      </c>
      <c r="W141" s="10">
        <v>52411.455600000001</v>
      </c>
      <c r="X141" s="6">
        <v>18.621587000000002</v>
      </c>
      <c r="Y141" s="10">
        <v>66588.336291</v>
      </c>
      <c r="Z141" s="6">
        <v>14.656988999999999</v>
      </c>
      <c r="AA141" s="10">
        <v>14176.880691</v>
      </c>
      <c r="AB141" s="6">
        <v>2.2046420877999999</v>
      </c>
    </row>
    <row r="142" spans="19:28" x14ac:dyDescent="0.2">
      <c r="S142" s="7">
        <v>43615</v>
      </c>
      <c r="T142" s="5">
        <v>75</v>
      </c>
      <c r="U142" s="8">
        <v>976927.83</v>
      </c>
      <c r="V142" s="10">
        <v>642271.480171</v>
      </c>
      <c r="W142" s="10">
        <v>52411.455600000001</v>
      </c>
      <c r="X142" s="6">
        <v>18.639586000000001</v>
      </c>
      <c r="Y142" s="10">
        <v>66588.873145000005</v>
      </c>
      <c r="Z142" s="6">
        <v>14.671037</v>
      </c>
      <c r="AA142" s="10">
        <v>14177.417545</v>
      </c>
      <c r="AB142" s="6">
        <v>2.2073870602999999</v>
      </c>
    </row>
    <row r="143" spans="19:28" x14ac:dyDescent="0.2">
      <c r="S143" s="7">
        <v>43616</v>
      </c>
      <c r="T143" s="5">
        <v>75</v>
      </c>
      <c r="U143" s="8">
        <v>969304.22</v>
      </c>
      <c r="V143" s="10">
        <v>642203.30569900002</v>
      </c>
      <c r="W143" s="10">
        <v>52411.455600000001</v>
      </c>
      <c r="X143" s="6">
        <v>18.494129000000001</v>
      </c>
      <c r="Y143" s="10">
        <v>66591.133115000004</v>
      </c>
      <c r="Z143" s="6">
        <v>14.556055000000001</v>
      </c>
      <c r="AA143" s="10">
        <v>14179.677514999999</v>
      </c>
      <c r="AB143" s="6">
        <v>2.2079732989999998</v>
      </c>
    </row>
    <row r="144" spans="19:28" x14ac:dyDescent="0.2">
      <c r="S144" s="7">
        <v>43619</v>
      </c>
      <c r="T144" s="5">
        <v>75</v>
      </c>
      <c r="U144" s="8">
        <v>980061.55</v>
      </c>
      <c r="V144" s="10">
        <v>642697.23017800006</v>
      </c>
      <c r="W144" s="10">
        <v>52411.455600000001</v>
      </c>
      <c r="X144" s="6">
        <v>18.699376999999998</v>
      </c>
      <c r="Y144" s="10">
        <v>66597.848702999996</v>
      </c>
      <c r="Z144" s="6">
        <v>14.716113999999999</v>
      </c>
      <c r="AA144" s="10">
        <v>14186.393103</v>
      </c>
      <c r="AB144" s="6">
        <v>2.2073213383999999</v>
      </c>
    </row>
    <row r="145" spans="19:28" x14ac:dyDescent="0.2">
      <c r="S145" s="7">
        <v>43620</v>
      </c>
      <c r="T145" s="5">
        <v>75</v>
      </c>
      <c r="U145" s="8">
        <v>991561.67</v>
      </c>
      <c r="V145" s="10">
        <v>642749.65760300006</v>
      </c>
      <c r="W145" s="10">
        <v>52411.455600000001</v>
      </c>
      <c r="X145" s="6">
        <v>18.918797000000001</v>
      </c>
      <c r="Y145" s="10">
        <v>66596.461049999998</v>
      </c>
      <c r="Z145" s="6">
        <v>14.889105000000001</v>
      </c>
      <c r="AA145" s="10">
        <v>14185.005450000001</v>
      </c>
      <c r="AB145" s="6">
        <v>2.2069253996999998</v>
      </c>
    </row>
    <row r="146" spans="19:28" x14ac:dyDescent="0.2">
      <c r="S146" s="7">
        <v>43621</v>
      </c>
      <c r="T146" s="5">
        <v>75</v>
      </c>
      <c r="U146" s="8">
        <v>1000389.24</v>
      </c>
      <c r="V146" s="10">
        <v>641871.00817199994</v>
      </c>
      <c r="W146" s="10">
        <v>52411.455600000001</v>
      </c>
      <c r="X146" s="6">
        <v>19.087225</v>
      </c>
      <c r="Y146" s="10">
        <v>66589.236126999996</v>
      </c>
      <c r="Z146" s="6">
        <v>15.023288000000001</v>
      </c>
      <c r="AA146" s="10">
        <v>14177.780527000001</v>
      </c>
      <c r="AB146" s="6">
        <v>2.2088208295</v>
      </c>
    </row>
    <row r="147" spans="19:28" x14ac:dyDescent="0.2">
      <c r="S147" s="7">
        <v>43622</v>
      </c>
      <c r="T147" s="5">
        <v>75</v>
      </c>
      <c r="U147" s="8">
        <v>1002367.21</v>
      </c>
      <c r="V147" s="10">
        <v>641260.92619200004</v>
      </c>
      <c r="W147" s="10">
        <v>52411.455600000001</v>
      </c>
      <c r="X147" s="6">
        <v>19.124963999999999</v>
      </c>
      <c r="Y147" s="10">
        <v>66586.731469000006</v>
      </c>
      <c r="Z147" s="6">
        <v>15.053558000000001</v>
      </c>
      <c r="AA147" s="10">
        <v>14175.275868999999</v>
      </c>
      <c r="AB147" s="6">
        <v>2.2105316712</v>
      </c>
    </row>
    <row r="148" spans="19:28" x14ac:dyDescent="0.2">
      <c r="S148" s="7">
        <v>43623</v>
      </c>
      <c r="T148" s="5">
        <v>75</v>
      </c>
      <c r="U148" s="8">
        <v>1005544.53</v>
      </c>
      <c r="V148" s="10">
        <v>640717.36577899999</v>
      </c>
      <c r="W148" s="10">
        <v>52411.455600000001</v>
      </c>
      <c r="X148" s="6">
        <v>19.185587000000002</v>
      </c>
      <c r="Y148" s="10">
        <v>66591.514034000007</v>
      </c>
      <c r="Z148" s="6">
        <v>15.10019</v>
      </c>
      <c r="AA148" s="10">
        <v>14180.058434</v>
      </c>
      <c r="AB148" s="6">
        <v>2.2131534419999999</v>
      </c>
    </row>
    <row r="149" spans="19:28" x14ac:dyDescent="0.2">
      <c r="S149" s="7">
        <v>43626</v>
      </c>
      <c r="T149" s="5">
        <v>74</v>
      </c>
      <c r="U149" s="8">
        <v>1006743.2</v>
      </c>
      <c r="V149" s="10">
        <v>640416.33970400004</v>
      </c>
      <c r="W149" s="10">
        <v>52476.976799999997</v>
      </c>
      <c r="X149" s="6">
        <v>19.184474000000002</v>
      </c>
      <c r="Y149" s="10">
        <v>66509.815745999993</v>
      </c>
      <c r="Z149" s="6">
        <v>15.136761</v>
      </c>
      <c r="AA149" s="10">
        <v>14032.838946</v>
      </c>
      <c r="AB149" s="6">
        <v>2.1912056386000001</v>
      </c>
    </row>
    <row r="150" spans="19:28" x14ac:dyDescent="0.2">
      <c r="S150" s="7">
        <v>43627</v>
      </c>
      <c r="T150" s="5">
        <v>74</v>
      </c>
      <c r="U150" s="8">
        <v>1003339.6</v>
      </c>
      <c r="V150" s="10">
        <v>640793.97018199996</v>
      </c>
      <c r="W150" s="10">
        <v>52476.976799999997</v>
      </c>
      <c r="X150" s="6">
        <v>19.119615</v>
      </c>
      <c r="Y150" s="10">
        <v>66512.139024000004</v>
      </c>
      <c r="Z150" s="6">
        <v>15.08506</v>
      </c>
      <c r="AA150" s="10">
        <v>14035.162224</v>
      </c>
      <c r="AB150" s="6">
        <v>2.1902768872</v>
      </c>
    </row>
    <row r="151" spans="19:28" x14ac:dyDescent="0.2">
      <c r="S151" s="7">
        <v>43784</v>
      </c>
      <c r="T151" s="5">
        <v>74</v>
      </c>
      <c r="U151" s="8">
        <v>1044813.77</v>
      </c>
      <c r="V151" s="10">
        <v>664069.40871300001</v>
      </c>
      <c r="W151" s="10">
        <v>55660.481099999997</v>
      </c>
      <c r="X151" s="6">
        <v>18.771194999999999</v>
      </c>
      <c r="Y151" s="10">
        <v>64756.168130999999</v>
      </c>
      <c r="Z151" s="6">
        <v>16.134582999999999</v>
      </c>
      <c r="AA151" s="10">
        <v>9095.6870309999995</v>
      </c>
      <c r="AB151" s="6">
        <v>1.3696892088999999</v>
      </c>
    </row>
    <row r="152" spans="19:28" x14ac:dyDescent="0.2">
      <c r="S152" s="7">
        <v>43787</v>
      </c>
      <c r="T152" s="5">
        <v>73</v>
      </c>
      <c r="U152" s="8">
        <v>1040397.98</v>
      </c>
      <c r="V152" s="10">
        <v>663317.50103199994</v>
      </c>
      <c r="W152" s="10">
        <v>55748.540699999998</v>
      </c>
      <c r="X152" s="6">
        <v>18.662336</v>
      </c>
      <c r="Y152" s="10">
        <v>64572.401064999998</v>
      </c>
      <c r="Z152" s="6">
        <v>16.112114999999999</v>
      </c>
      <c r="AA152" s="10">
        <v>8823.8603650000005</v>
      </c>
      <c r="AB152" s="6">
        <v>1.3302619562</v>
      </c>
    </row>
    <row r="153" spans="19:28" x14ac:dyDescent="0.2">
      <c r="S153" s="7">
        <v>43788</v>
      </c>
      <c r="T153" s="5">
        <v>73</v>
      </c>
      <c r="U153" s="8">
        <v>1039783.47</v>
      </c>
      <c r="V153" s="10">
        <v>662785.58699800004</v>
      </c>
      <c r="W153" s="10">
        <v>55748.540699999998</v>
      </c>
      <c r="X153" s="6">
        <v>18.651312999999998</v>
      </c>
      <c r="Y153" s="10">
        <v>64577.152834</v>
      </c>
      <c r="Z153" s="6">
        <v>16.101413999999998</v>
      </c>
      <c r="AA153" s="10">
        <v>8828.6121340000009</v>
      </c>
      <c r="AB153" s="6">
        <v>1.3320464879</v>
      </c>
    </row>
    <row r="154" spans="19:28" x14ac:dyDescent="0.2">
      <c r="S154" s="7">
        <v>43789</v>
      </c>
      <c r="T154" s="5">
        <v>73</v>
      </c>
      <c r="U154" s="8">
        <v>1035190.12</v>
      </c>
      <c r="V154" s="10">
        <v>662691.00396899995</v>
      </c>
      <c r="W154" s="10">
        <v>55748.540699999998</v>
      </c>
      <c r="X154" s="6">
        <v>18.568919000000001</v>
      </c>
      <c r="Y154" s="10">
        <v>64567.171036</v>
      </c>
      <c r="Z154" s="6">
        <v>16.032762999999999</v>
      </c>
      <c r="AA154" s="10">
        <v>8818.6303360000002</v>
      </c>
      <c r="AB154" s="6">
        <v>1.3307303530000001</v>
      </c>
    </row>
    <row r="155" spans="19:28" x14ac:dyDescent="0.2">
      <c r="S155" s="7">
        <v>43790</v>
      </c>
      <c r="T155" s="5">
        <v>73</v>
      </c>
      <c r="U155" s="8">
        <v>1027613.47</v>
      </c>
      <c r="V155" s="10">
        <v>664277.58031300001</v>
      </c>
      <c r="W155" s="10">
        <v>55748.540699999998</v>
      </c>
      <c r="X155" s="6">
        <v>18.433011</v>
      </c>
      <c r="Y155" s="10">
        <v>64566.379080999999</v>
      </c>
      <c r="Z155" s="6">
        <v>15.915613</v>
      </c>
      <c r="AA155" s="10">
        <v>8817.8383809999996</v>
      </c>
      <c r="AB155" s="6">
        <v>1.3274327845</v>
      </c>
    </row>
    <row r="156" spans="19:28" x14ac:dyDescent="0.2">
      <c r="S156" s="7">
        <v>43791</v>
      </c>
      <c r="T156" s="5">
        <v>73</v>
      </c>
      <c r="U156" s="8">
        <v>1032976.51</v>
      </c>
      <c r="V156" s="10">
        <v>662674.74375300005</v>
      </c>
      <c r="W156" s="10">
        <v>55748.540699999998</v>
      </c>
      <c r="X156" s="6">
        <v>18.529212000000001</v>
      </c>
      <c r="Y156" s="10">
        <v>64583.920815999998</v>
      </c>
      <c r="Z156" s="6">
        <v>15.99433</v>
      </c>
      <c r="AA156" s="10">
        <v>8835.3801160000003</v>
      </c>
      <c r="AB156" s="6">
        <v>1.3332906072999999</v>
      </c>
    </row>
    <row r="157" spans="19:28" x14ac:dyDescent="0.2">
      <c r="S157" s="7">
        <v>43794</v>
      </c>
      <c r="T157" s="5">
        <v>73</v>
      </c>
      <c r="U157" s="8">
        <v>1043319.58</v>
      </c>
      <c r="V157" s="10">
        <v>662626.69762200001</v>
      </c>
      <c r="W157" s="10">
        <v>56076.759599999998</v>
      </c>
      <c r="X157" s="6">
        <v>18.605204000000001</v>
      </c>
      <c r="Y157" s="10">
        <v>64900.698151999997</v>
      </c>
      <c r="Z157" s="6">
        <v>16.07563</v>
      </c>
      <c r="AA157" s="10">
        <v>8823.9385519999996</v>
      </c>
      <c r="AB157" s="6">
        <v>1.3316605841</v>
      </c>
    </row>
    <row r="158" spans="19:28" x14ac:dyDescent="0.2">
      <c r="S158" s="7">
        <v>43795</v>
      </c>
      <c r="T158" s="5">
        <v>73</v>
      </c>
      <c r="U158" s="8">
        <v>1048642.42</v>
      </c>
      <c r="V158" s="10">
        <v>663064.80963200005</v>
      </c>
      <c r="W158" s="10">
        <v>56076.759599999998</v>
      </c>
      <c r="X158" s="6">
        <v>18.700125</v>
      </c>
      <c r="Y158" s="10">
        <v>64896.129653000004</v>
      </c>
      <c r="Z158" s="6">
        <v>16.158781999999999</v>
      </c>
      <c r="AA158" s="10">
        <v>8819.3700530000006</v>
      </c>
      <c r="AB158" s="6">
        <v>1.3300917082999999</v>
      </c>
    </row>
    <row r="159" spans="19:28" x14ac:dyDescent="0.2">
      <c r="S159" s="7">
        <v>43796</v>
      </c>
      <c r="T159" s="5">
        <v>73</v>
      </c>
      <c r="U159" s="8">
        <v>1053316.47</v>
      </c>
      <c r="V159" s="10">
        <v>663596.25743999996</v>
      </c>
      <c r="W159" s="10">
        <v>56076.759599999998</v>
      </c>
      <c r="X159" s="6">
        <v>18.783476</v>
      </c>
      <c r="Y159" s="10">
        <v>64892.086905999997</v>
      </c>
      <c r="Z159" s="6">
        <v>16.231816999999999</v>
      </c>
      <c r="AA159" s="10">
        <v>8815.3273059999992</v>
      </c>
      <c r="AB159" s="6">
        <v>1.3284172728000001</v>
      </c>
    </row>
    <row r="160" spans="19:28" x14ac:dyDescent="0.2">
      <c r="S160" s="7">
        <v>43797</v>
      </c>
      <c r="T160" s="5">
        <v>73</v>
      </c>
      <c r="U160" s="8">
        <v>1053316.47</v>
      </c>
      <c r="V160" s="10">
        <v>663596.25743999996</v>
      </c>
      <c r="W160" s="10">
        <v>56076.759599999998</v>
      </c>
      <c r="X160" s="6">
        <v>18.783476</v>
      </c>
      <c r="Y160" s="10">
        <v>64892.086905999997</v>
      </c>
      <c r="Z160" s="6">
        <v>16.231816999999999</v>
      </c>
      <c r="AA160" s="10">
        <v>8815.3273059999992</v>
      </c>
      <c r="AB160" s="6">
        <v>1.3284172728000001</v>
      </c>
    </row>
    <row r="161" spans="19:28" x14ac:dyDescent="0.2">
      <c r="S161" s="7">
        <v>43798</v>
      </c>
      <c r="T161" s="5">
        <v>73</v>
      </c>
      <c r="U161" s="8">
        <v>1050352.32</v>
      </c>
      <c r="V161" s="10">
        <v>662979.82046900003</v>
      </c>
      <c r="W161" s="10">
        <v>56076.759599999998</v>
      </c>
      <c r="X161" s="6">
        <v>18.730616999999999</v>
      </c>
      <c r="Y161" s="10">
        <v>64897.975320999998</v>
      </c>
      <c r="Z161" s="6">
        <v>16.184670000000001</v>
      </c>
      <c r="AA161" s="10">
        <v>8821.2157210000005</v>
      </c>
      <c r="AB161" s="6">
        <v>1.330540606</v>
      </c>
    </row>
    <row r="162" spans="19:28" x14ac:dyDescent="0.2">
      <c r="S162" s="7">
        <v>43801</v>
      </c>
      <c r="T162" s="5">
        <v>73</v>
      </c>
      <c r="U162" s="8">
        <v>1039933.25</v>
      </c>
      <c r="V162" s="10">
        <v>662686.76465100003</v>
      </c>
      <c r="W162" s="10">
        <v>55844.873599999999</v>
      </c>
      <c r="X162" s="6">
        <v>18.621821000000001</v>
      </c>
      <c r="Y162" s="10">
        <v>64578.786118999997</v>
      </c>
      <c r="Z162" s="6">
        <v>16.103325999999999</v>
      </c>
      <c r="AA162" s="10">
        <v>8733.9125189999995</v>
      </c>
      <c r="AB162" s="6">
        <v>1.3179548748000001</v>
      </c>
    </row>
    <row r="163" spans="19:28" x14ac:dyDescent="0.2">
      <c r="S163" s="7">
        <v>43802</v>
      </c>
      <c r="T163" s="5">
        <v>73</v>
      </c>
      <c r="U163" s="8">
        <v>1029343.77</v>
      </c>
      <c r="V163" s="10">
        <v>663488.96106100001</v>
      </c>
      <c r="W163" s="10">
        <v>55844.873599999999</v>
      </c>
      <c r="X163" s="6">
        <v>18.432198</v>
      </c>
      <c r="Y163" s="10">
        <v>64572.295655000002</v>
      </c>
      <c r="Z163" s="6">
        <v>15.940951</v>
      </c>
      <c r="AA163" s="10">
        <v>8727.4220549999991</v>
      </c>
      <c r="AB163" s="6">
        <v>1.3153831589</v>
      </c>
    </row>
    <row r="164" spans="19:28" x14ac:dyDescent="0.2">
      <c r="S164" s="7">
        <v>43803</v>
      </c>
      <c r="T164" s="5">
        <v>73</v>
      </c>
      <c r="U164" s="8">
        <v>1032180.9</v>
      </c>
      <c r="V164" s="10">
        <v>663112.50617299997</v>
      </c>
      <c r="W164" s="10">
        <v>55844.873599999999</v>
      </c>
      <c r="X164" s="6">
        <v>18.483001999999999</v>
      </c>
      <c r="Y164" s="10">
        <v>64586.141852000001</v>
      </c>
      <c r="Z164" s="6">
        <v>15.981460999999999</v>
      </c>
      <c r="AA164" s="10">
        <v>8741.2682519999998</v>
      </c>
      <c r="AB164" s="6">
        <v>1.3182179752000001</v>
      </c>
    </row>
    <row r="165" spans="19:28" x14ac:dyDescent="0.2">
      <c r="S165" s="7">
        <v>43804</v>
      </c>
      <c r="T165" s="5">
        <v>73</v>
      </c>
      <c r="U165" s="8">
        <v>1036477.2</v>
      </c>
      <c r="V165" s="10">
        <v>662411.62359700003</v>
      </c>
      <c r="W165" s="10">
        <v>55844.873599999999</v>
      </c>
      <c r="X165" s="6">
        <v>18.559934999999999</v>
      </c>
      <c r="Y165" s="10">
        <v>64584.560301999998</v>
      </c>
      <c r="Z165" s="6">
        <v>16.048373999999999</v>
      </c>
      <c r="AA165" s="10">
        <v>8739.6867020000009</v>
      </c>
      <c r="AB165" s="6">
        <v>1.3193739950000001</v>
      </c>
    </row>
    <row r="166" spans="19:28" x14ac:dyDescent="0.2">
      <c r="S166" s="7">
        <v>43805</v>
      </c>
      <c r="T166" s="5">
        <v>73</v>
      </c>
      <c r="U166" s="8">
        <v>1047248.05</v>
      </c>
      <c r="V166" s="10">
        <v>662831.504923</v>
      </c>
      <c r="W166" s="10">
        <v>55844.873599999999</v>
      </c>
      <c r="X166" s="6">
        <v>18.752804999999999</v>
      </c>
      <c r="Y166" s="10">
        <v>64571.847743999999</v>
      </c>
      <c r="Z166" s="6">
        <v>16.218337999999999</v>
      </c>
      <c r="AA166" s="10">
        <v>8726.9741439999998</v>
      </c>
      <c r="AB166" s="6">
        <v>1.3166202993</v>
      </c>
    </row>
    <row r="167" spans="19:28" x14ac:dyDescent="0.2">
      <c r="S167" s="7">
        <v>43808</v>
      </c>
      <c r="T167" s="5">
        <v>72</v>
      </c>
      <c r="U167" s="8">
        <v>1035767.51</v>
      </c>
      <c r="V167" s="10">
        <v>664021.13112699997</v>
      </c>
      <c r="W167" s="10">
        <v>55363.548000000003</v>
      </c>
      <c r="X167" s="6">
        <v>18.708473999999999</v>
      </c>
      <c r="Y167" s="10">
        <v>64098.921439999998</v>
      </c>
      <c r="Z167" s="6">
        <v>16.158891000000001</v>
      </c>
      <c r="AA167" s="10">
        <v>8735.3734399999994</v>
      </c>
      <c r="AB167" s="6">
        <v>1.3155264238</v>
      </c>
    </row>
    <row r="168" spans="19:28" x14ac:dyDescent="0.2">
      <c r="S168" s="7">
        <v>43809</v>
      </c>
      <c r="T168" s="5">
        <v>72</v>
      </c>
      <c r="U168" s="8">
        <v>1035416.78</v>
      </c>
      <c r="V168" s="10">
        <v>664460.79739700002</v>
      </c>
      <c r="W168" s="10">
        <v>55363.548000000003</v>
      </c>
      <c r="X168" s="6">
        <v>18.702138999999999</v>
      </c>
      <c r="Y168" s="10">
        <v>64091.281166000001</v>
      </c>
      <c r="Z168" s="6">
        <v>16.155345000000001</v>
      </c>
      <c r="AA168" s="10">
        <v>8727.733166</v>
      </c>
      <c r="AB168" s="6">
        <v>1.3135061091</v>
      </c>
    </row>
    <row r="169" spans="19:28" x14ac:dyDescent="0.2">
      <c r="S169" s="7">
        <v>43810</v>
      </c>
      <c r="T169" s="5">
        <v>72</v>
      </c>
      <c r="U169" s="8">
        <v>1034693.67</v>
      </c>
      <c r="V169" s="10">
        <v>663961.74668400001</v>
      </c>
      <c r="W169" s="10">
        <v>55363.548000000003</v>
      </c>
      <c r="X169" s="6">
        <v>18.689077999999999</v>
      </c>
      <c r="Y169" s="10">
        <v>64092.55687</v>
      </c>
      <c r="Z169" s="6">
        <v>16.143740999999999</v>
      </c>
      <c r="AA169" s="10">
        <v>8729.0088699999997</v>
      </c>
      <c r="AB169" s="6">
        <v>1.3146855091</v>
      </c>
    </row>
    <row r="170" spans="19:28" x14ac:dyDescent="0.2">
      <c r="S170" s="7">
        <v>43811</v>
      </c>
      <c r="T170" s="5">
        <v>72</v>
      </c>
      <c r="U170" s="8">
        <v>1047858.97</v>
      </c>
      <c r="V170" s="10">
        <v>662925.73262699996</v>
      </c>
      <c r="W170" s="10">
        <v>55363.548000000003</v>
      </c>
      <c r="X170" s="6">
        <v>18.926874999999999</v>
      </c>
      <c r="Y170" s="10">
        <v>64094.505820999999</v>
      </c>
      <c r="Z170" s="6">
        <v>16.348655000000001</v>
      </c>
      <c r="AA170" s="10">
        <v>8730.957821</v>
      </c>
      <c r="AB170" s="6">
        <v>1.3170340796</v>
      </c>
    </row>
    <row r="171" spans="19:28" x14ac:dyDescent="0.2">
      <c r="S171" s="7">
        <v>43812</v>
      </c>
      <c r="T171" s="5">
        <v>72</v>
      </c>
      <c r="U171" s="8">
        <v>1046002.22</v>
      </c>
      <c r="V171" s="10">
        <v>663865.55884299998</v>
      </c>
      <c r="W171" s="10">
        <v>55363.548000000003</v>
      </c>
      <c r="X171" s="6">
        <v>18.893338</v>
      </c>
      <c r="Y171" s="10">
        <v>64099.988198999999</v>
      </c>
      <c r="Z171" s="6">
        <v>16.318290000000001</v>
      </c>
      <c r="AA171" s="10">
        <v>8736.4401990000006</v>
      </c>
      <c r="AB171" s="6">
        <v>1.3159953973</v>
      </c>
    </row>
    <row r="172" spans="19:28" x14ac:dyDescent="0.2">
      <c r="S172" s="7">
        <v>43815</v>
      </c>
      <c r="T172" s="5">
        <v>72</v>
      </c>
      <c r="U172" s="8">
        <v>1060823.1399999999</v>
      </c>
      <c r="V172" s="10">
        <v>663753.79467900004</v>
      </c>
      <c r="W172" s="10">
        <v>55816.372799999997</v>
      </c>
      <c r="X172" s="6">
        <v>19.005590999999999</v>
      </c>
      <c r="Y172" s="10">
        <v>64532.634315000003</v>
      </c>
      <c r="Z172" s="6">
        <v>16.438552999999999</v>
      </c>
      <c r="AA172" s="10">
        <v>8716.2615150000001</v>
      </c>
      <c r="AB172" s="6">
        <v>1.3131769015999999</v>
      </c>
    </row>
    <row r="173" spans="19:28" x14ac:dyDescent="0.2">
      <c r="S173" s="7">
        <v>43816</v>
      </c>
      <c r="T173" s="5">
        <v>72</v>
      </c>
      <c r="U173" s="8">
        <v>1061132.6200000001</v>
      </c>
      <c r="V173" s="10">
        <v>663307.03568900004</v>
      </c>
      <c r="W173" s="10">
        <v>55816.372799999997</v>
      </c>
      <c r="X173" s="6">
        <v>19.011134999999999</v>
      </c>
      <c r="Y173" s="10">
        <v>64540.133336999999</v>
      </c>
      <c r="Z173" s="6">
        <v>16.441438000000002</v>
      </c>
      <c r="AA173" s="10">
        <v>8723.7605370000001</v>
      </c>
      <c r="AB173" s="6">
        <v>1.3151919197999999</v>
      </c>
    </row>
    <row r="174" spans="19:28" x14ac:dyDescent="0.2">
      <c r="S174" s="7">
        <v>43817</v>
      </c>
      <c r="T174" s="5">
        <v>72</v>
      </c>
      <c r="U174" s="8">
        <v>1055558.71</v>
      </c>
      <c r="V174" s="10">
        <v>663527.88374199998</v>
      </c>
      <c r="W174" s="10">
        <v>55816.372799999997</v>
      </c>
      <c r="X174" s="6">
        <v>18.911273999999999</v>
      </c>
      <c r="Y174" s="10">
        <v>64535.372719999999</v>
      </c>
      <c r="Z174" s="6">
        <v>16.356280999999999</v>
      </c>
      <c r="AA174" s="10">
        <v>8718.9999200000002</v>
      </c>
      <c r="AB174" s="6">
        <v>1.3140367019000001</v>
      </c>
    </row>
    <row r="175" spans="19:28" x14ac:dyDescent="0.2">
      <c r="S175" s="7">
        <v>43818</v>
      </c>
      <c r="T175" s="5">
        <v>70</v>
      </c>
      <c r="U175" s="8">
        <v>1055451.93</v>
      </c>
      <c r="V175" s="10">
        <v>662463.08094799996</v>
      </c>
      <c r="W175" s="10">
        <v>56147.119299999998</v>
      </c>
      <c r="X175" s="6">
        <v>18.797971</v>
      </c>
      <c r="Y175" s="10">
        <v>64865.460897999998</v>
      </c>
      <c r="Z175" s="6">
        <v>16.271401000000001</v>
      </c>
      <c r="AA175" s="10">
        <v>8718.3415980000009</v>
      </c>
      <c r="AB175" s="6">
        <v>1.3160494295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24" workbookViewId="0">
      <selection activeCell="P60" sqref="P60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27</v>
      </c>
      <c r="C2" s="8">
        <v>417674.73</v>
      </c>
      <c r="D2" s="8">
        <v>496479.60911999998</v>
      </c>
      <c r="E2" s="8">
        <v>23774.122100000001</v>
      </c>
      <c r="F2" s="8">
        <v>43447.432438000003</v>
      </c>
    </row>
    <row r="3" spans="1:6" x14ac:dyDescent="0.2">
      <c r="A3" s="7">
        <v>41789</v>
      </c>
      <c r="B3" s="8">
        <v>27</v>
      </c>
      <c r="C3" s="8">
        <v>416542.13</v>
      </c>
      <c r="D3" s="8">
        <v>500341.54037200002</v>
      </c>
      <c r="E3" s="8">
        <v>26469.9827</v>
      </c>
      <c r="F3" s="8">
        <v>42501.851659</v>
      </c>
    </row>
    <row r="4" spans="1:6" x14ac:dyDescent="0.2">
      <c r="A4" s="7">
        <v>41820</v>
      </c>
      <c r="B4" s="8">
        <v>27</v>
      </c>
      <c r="C4" s="8">
        <v>427633.48</v>
      </c>
      <c r="D4" s="8">
        <v>489659.12366099999</v>
      </c>
      <c r="E4" s="8">
        <v>27410.015100000001</v>
      </c>
      <c r="F4" s="8">
        <v>42043.196032</v>
      </c>
    </row>
    <row r="5" spans="1:6" x14ac:dyDescent="0.2">
      <c r="A5" s="7">
        <v>41851</v>
      </c>
      <c r="B5" s="8">
        <v>27</v>
      </c>
      <c r="C5" s="8">
        <v>424347.35</v>
      </c>
      <c r="D5" s="8">
        <v>489795.937714</v>
      </c>
      <c r="E5" s="8">
        <v>27823.755799999999</v>
      </c>
      <c r="F5" s="8">
        <v>41967.112847999997</v>
      </c>
    </row>
    <row r="6" spans="1:6" x14ac:dyDescent="0.2">
      <c r="A6" s="7">
        <v>41880</v>
      </c>
      <c r="B6" s="8">
        <v>27</v>
      </c>
      <c r="C6" s="8">
        <v>436467.29</v>
      </c>
      <c r="D6" s="8">
        <v>511213.082085</v>
      </c>
      <c r="E6" s="8">
        <v>30702.447700000001</v>
      </c>
      <c r="F6" s="8">
        <v>41236.776923999998</v>
      </c>
    </row>
    <row r="7" spans="1:6" x14ac:dyDescent="0.2">
      <c r="A7" s="7">
        <v>41912</v>
      </c>
      <c r="B7" s="8">
        <v>27</v>
      </c>
      <c r="C7" s="8">
        <v>428608.5</v>
      </c>
      <c r="D7" s="8">
        <v>511437.90247600002</v>
      </c>
      <c r="E7" s="8">
        <v>31240.441200000001</v>
      </c>
      <c r="F7" s="8">
        <v>41127.144657999997</v>
      </c>
    </row>
    <row r="8" spans="1:6" x14ac:dyDescent="0.2">
      <c r="A8" s="7">
        <v>41943</v>
      </c>
      <c r="B8" s="8">
        <v>27</v>
      </c>
      <c r="C8" s="8">
        <v>436121.87</v>
      </c>
      <c r="D8" s="8">
        <v>511535.80994299997</v>
      </c>
      <c r="E8" s="8">
        <v>31438.6528</v>
      </c>
      <c r="F8" s="8">
        <v>40779.095616999999</v>
      </c>
    </row>
    <row r="9" spans="1:6" x14ac:dyDescent="0.2">
      <c r="A9" s="7">
        <v>41971</v>
      </c>
      <c r="B9" s="8">
        <v>27</v>
      </c>
      <c r="C9" s="8">
        <v>454014.95</v>
      </c>
      <c r="D9" s="8">
        <v>512303.876407</v>
      </c>
      <c r="E9" s="8">
        <v>31007.697700000001</v>
      </c>
      <c r="F9" s="8">
        <v>40357.832277000001</v>
      </c>
    </row>
    <row r="10" spans="1:6" x14ac:dyDescent="0.2">
      <c r="A10" s="7">
        <v>42004</v>
      </c>
      <c r="B10" s="8">
        <v>27</v>
      </c>
      <c r="C10" s="8">
        <v>481351.51</v>
      </c>
      <c r="D10" s="8">
        <v>506855.95080799999</v>
      </c>
      <c r="E10" s="8">
        <v>31790.331699999999</v>
      </c>
      <c r="F10" s="8">
        <v>41218.323832000002</v>
      </c>
    </row>
    <row r="11" spans="1:6" x14ac:dyDescent="0.2">
      <c r="A11" s="7">
        <v>42034</v>
      </c>
      <c r="B11" s="8">
        <v>27</v>
      </c>
      <c r="C11" s="8">
        <v>477532.3</v>
      </c>
      <c r="D11" s="8">
        <v>535864.33086300001</v>
      </c>
      <c r="E11" s="8">
        <v>33374.500699999997</v>
      </c>
      <c r="F11" s="8">
        <v>42928.963641000002</v>
      </c>
    </row>
    <row r="12" spans="1:6" x14ac:dyDescent="0.2">
      <c r="A12" s="7">
        <v>42062</v>
      </c>
      <c r="B12" s="8">
        <v>27</v>
      </c>
      <c r="C12" s="8">
        <v>512012.31</v>
      </c>
      <c r="D12" s="8">
        <v>549005.11695099995</v>
      </c>
      <c r="E12" s="8">
        <v>30508.359899999999</v>
      </c>
      <c r="F12" s="8">
        <v>42808.733541000001</v>
      </c>
    </row>
    <row r="13" spans="1:6" x14ac:dyDescent="0.2">
      <c r="A13" s="7">
        <v>42094</v>
      </c>
      <c r="B13" s="8">
        <v>27</v>
      </c>
      <c r="C13" s="8">
        <v>505710.75</v>
      </c>
      <c r="D13" s="8">
        <v>553203.04827000003</v>
      </c>
      <c r="E13" s="8">
        <v>31141.159299999999</v>
      </c>
      <c r="F13" s="8">
        <v>42288.336413999998</v>
      </c>
    </row>
    <row r="14" spans="1:6" x14ac:dyDescent="0.2">
      <c r="A14" s="7">
        <v>42124</v>
      </c>
      <c r="B14" s="8">
        <v>27</v>
      </c>
      <c r="C14" s="8">
        <v>514913.38</v>
      </c>
      <c r="D14" s="8">
        <v>511503.72831400001</v>
      </c>
      <c r="E14" s="8">
        <v>27546.4584</v>
      </c>
      <c r="F14" s="8">
        <v>42308.449586000002</v>
      </c>
    </row>
    <row r="15" spans="1:6" x14ac:dyDescent="0.2">
      <c r="A15" s="7">
        <v>42153</v>
      </c>
      <c r="B15" s="8">
        <v>27</v>
      </c>
      <c r="C15" s="8">
        <v>412951.61</v>
      </c>
      <c r="D15" s="8">
        <v>580480.54279700003</v>
      </c>
      <c r="E15" s="8">
        <v>28540.3138</v>
      </c>
      <c r="F15" s="8">
        <v>42509.652419999999</v>
      </c>
    </row>
    <row r="16" spans="1:6" x14ac:dyDescent="0.2">
      <c r="A16" s="7">
        <v>42185</v>
      </c>
      <c r="B16" s="8">
        <v>27</v>
      </c>
      <c r="C16" s="8">
        <v>495295.19</v>
      </c>
      <c r="D16" s="8">
        <v>582877.21475899999</v>
      </c>
      <c r="E16" s="8">
        <v>32507.485799999999</v>
      </c>
      <c r="F16" s="8">
        <v>42669.574959999998</v>
      </c>
    </row>
    <row r="17" spans="1:28" x14ac:dyDescent="0.2">
      <c r="A17" s="7">
        <v>42216</v>
      </c>
      <c r="B17" s="8">
        <v>27</v>
      </c>
      <c r="C17" s="8">
        <v>492968.79</v>
      </c>
      <c r="D17" s="8">
        <v>585975.83299799997</v>
      </c>
      <c r="E17" s="8">
        <v>33424.917399999998</v>
      </c>
      <c r="F17" s="8">
        <v>43070.164530000002</v>
      </c>
    </row>
    <row r="18" spans="1:28" x14ac:dyDescent="0.2">
      <c r="A18" s="7">
        <v>42247</v>
      </c>
      <c r="B18" s="8">
        <v>27</v>
      </c>
      <c r="C18" s="8">
        <v>443879.38</v>
      </c>
      <c r="D18" s="8">
        <v>540076.08773599996</v>
      </c>
      <c r="E18" s="8">
        <v>32397.8701</v>
      </c>
      <c r="F18" s="8">
        <v>41838.757767000003</v>
      </c>
    </row>
    <row r="19" spans="1:28" x14ac:dyDescent="0.2">
      <c r="A19" s="7">
        <v>42277</v>
      </c>
      <c r="B19" s="8">
        <v>26</v>
      </c>
      <c r="C19" s="8">
        <v>435325.11</v>
      </c>
      <c r="D19" s="8">
        <v>494124.13438</v>
      </c>
      <c r="E19" s="8">
        <v>31573.188699999999</v>
      </c>
      <c r="F19" s="8">
        <v>42078.151732999999</v>
      </c>
    </row>
    <row r="20" spans="1:28" x14ac:dyDescent="0.2">
      <c r="A20" s="7">
        <v>42307</v>
      </c>
      <c r="B20" s="8">
        <v>26</v>
      </c>
      <c r="C20" s="8">
        <v>450116.84</v>
      </c>
      <c r="D20" s="8">
        <v>495537.57389699999</v>
      </c>
      <c r="E20" s="8">
        <v>30817.994999999999</v>
      </c>
      <c r="F20" s="8">
        <v>41067.249571</v>
      </c>
    </row>
    <row r="21" spans="1:28" x14ac:dyDescent="0.2">
      <c r="A21" s="7">
        <v>42338</v>
      </c>
      <c r="B21" s="8">
        <v>26</v>
      </c>
      <c r="C21" s="8">
        <v>456528.32</v>
      </c>
      <c r="D21" s="8">
        <v>489806.14912999998</v>
      </c>
      <c r="E21" s="8">
        <v>30275.6525</v>
      </c>
      <c r="F21" s="8">
        <v>39964.539277999997</v>
      </c>
    </row>
    <row r="22" spans="1:28" x14ac:dyDescent="0.2">
      <c r="A22" s="7">
        <v>42369</v>
      </c>
      <c r="B22" s="8">
        <v>26</v>
      </c>
      <c r="C22" s="8">
        <v>442094.09</v>
      </c>
      <c r="D22" s="8">
        <v>489506.60614699998</v>
      </c>
      <c r="E22" s="8">
        <v>31157.941900000002</v>
      </c>
      <c r="F22" s="8">
        <v>40334.639437999998</v>
      </c>
    </row>
    <row r="23" spans="1:28" x14ac:dyDescent="0.2">
      <c r="A23" s="7">
        <v>42398</v>
      </c>
      <c r="B23" s="8">
        <v>26</v>
      </c>
      <c r="C23" s="8">
        <v>375894.08</v>
      </c>
      <c r="D23" s="8">
        <v>478853.51379499998</v>
      </c>
      <c r="E23" s="8">
        <v>30429.970700000002</v>
      </c>
      <c r="F23" s="8">
        <v>40254.734385000003</v>
      </c>
    </row>
    <row r="24" spans="1:28" x14ac:dyDescent="0.2">
      <c r="A24" s="7">
        <v>42429</v>
      </c>
      <c r="B24" s="8">
        <v>25</v>
      </c>
      <c r="C24" s="8">
        <v>346642.28</v>
      </c>
      <c r="D24" s="8">
        <v>462440.88196500001</v>
      </c>
      <c r="E24" s="8">
        <v>35528.186399999999</v>
      </c>
      <c r="F24" s="8">
        <v>41192.766667000004</v>
      </c>
    </row>
    <row r="25" spans="1:28" x14ac:dyDescent="0.2">
      <c r="A25" s="7">
        <v>42460</v>
      </c>
      <c r="B25" s="8">
        <v>25</v>
      </c>
      <c r="C25" s="8">
        <v>381831.43</v>
      </c>
      <c r="D25" s="8">
        <v>459235.99351</v>
      </c>
      <c r="E25" s="8">
        <v>34280.123</v>
      </c>
      <c r="F25" s="8">
        <v>40574.552149000003</v>
      </c>
    </row>
    <row r="26" spans="1:28" x14ac:dyDescent="0.2">
      <c r="A26" s="7">
        <v>42489</v>
      </c>
      <c r="B26" s="8">
        <v>25</v>
      </c>
      <c r="C26" s="8">
        <v>380919.22</v>
      </c>
      <c r="D26" s="8">
        <v>463112.74385899998</v>
      </c>
      <c r="E26" s="8">
        <v>33900.438300000002</v>
      </c>
      <c r="F26" s="8">
        <v>40958.412677</v>
      </c>
    </row>
    <row r="27" spans="1:28" x14ac:dyDescent="0.2">
      <c r="A27" s="7">
        <v>42521</v>
      </c>
      <c r="B27" s="8">
        <v>25</v>
      </c>
      <c r="C27" s="8">
        <v>384738.72</v>
      </c>
      <c r="D27" s="8">
        <v>445672.59473000001</v>
      </c>
      <c r="E27" s="8">
        <v>32040.566999999999</v>
      </c>
      <c r="F27" s="8">
        <v>41827.960097000003</v>
      </c>
    </row>
    <row r="28" spans="1:28" ht="24" x14ac:dyDescent="0.2">
      <c r="A28" s="7">
        <v>42551</v>
      </c>
      <c r="B28" s="8">
        <v>25</v>
      </c>
      <c r="C28" s="8">
        <v>351810.8</v>
      </c>
      <c r="D28" s="8">
        <v>439214.91177399998</v>
      </c>
      <c r="E28" s="8">
        <v>32431.800800000001</v>
      </c>
      <c r="F28" s="8">
        <v>41126.906571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24</v>
      </c>
      <c r="C29" s="8">
        <v>335199.43</v>
      </c>
      <c r="D29" s="8">
        <v>404719.53719100001</v>
      </c>
      <c r="E29" s="8">
        <v>30014.199700000001</v>
      </c>
      <c r="F29" s="8">
        <v>35591.973974</v>
      </c>
      <c r="H29" s="5" t="s">
        <v>173</v>
      </c>
      <c r="I29" s="5">
        <v>13.58</v>
      </c>
      <c r="J29" s="8">
        <v>120040</v>
      </c>
      <c r="K29" s="10">
        <v>98393.442622999995</v>
      </c>
      <c r="L29" s="10">
        <v>7304</v>
      </c>
      <c r="M29" s="6">
        <v>16.434830000000002</v>
      </c>
      <c r="N29" s="10">
        <v>7304</v>
      </c>
      <c r="O29" s="6">
        <v>16.434830000000002</v>
      </c>
      <c r="P29" s="10">
        <v>0</v>
      </c>
      <c r="Q29" s="6">
        <v>0</v>
      </c>
      <c r="S29" s="7">
        <v>43453</v>
      </c>
      <c r="T29" s="5">
        <v>23</v>
      </c>
      <c r="U29" s="8">
        <v>341131.26</v>
      </c>
      <c r="V29" s="10">
        <v>506445.14427699998</v>
      </c>
      <c r="W29" s="10">
        <v>36037.830600000001</v>
      </c>
      <c r="X29" s="6">
        <v>9.4659209999999998</v>
      </c>
      <c r="Y29" s="10">
        <v>43863.932116000004</v>
      </c>
      <c r="Z29" s="6">
        <v>7.7770330000000003</v>
      </c>
      <c r="AA29" s="10">
        <v>7826.1015159999997</v>
      </c>
      <c r="AB29" s="6">
        <v>1.5453009283000001</v>
      </c>
    </row>
    <row r="30" spans="1:28" x14ac:dyDescent="0.2">
      <c r="A30" s="7">
        <v>42613</v>
      </c>
      <c r="B30" s="8">
        <v>24</v>
      </c>
      <c r="C30" s="8">
        <v>348371.58</v>
      </c>
      <c r="D30" s="8">
        <v>467279.55924199999</v>
      </c>
      <c r="E30" s="8">
        <v>26968.3439</v>
      </c>
      <c r="F30" s="8">
        <v>34978.496848000003</v>
      </c>
      <c r="H30" s="5" t="s">
        <v>174</v>
      </c>
      <c r="I30" s="5">
        <v>50.8</v>
      </c>
      <c r="J30" s="8">
        <v>47170</v>
      </c>
      <c r="K30" s="10">
        <v>68362.318841</v>
      </c>
      <c r="L30" s="10">
        <v>6919.125</v>
      </c>
      <c r="M30" s="6">
        <v>6.8173360000000001</v>
      </c>
      <c r="N30" s="10">
        <v>5582.2485210000004</v>
      </c>
      <c r="O30" s="6">
        <v>8.4499999999999993</v>
      </c>
      <c r="P30" s="10">
        <v>-1336.876479</v>
      </c>
      <c r="Q30" s="6">
        <v>-1.9555750916000001</v>
      </c>
      <c r="S30" s="7">
        <v>43454</v>
      </c>
      <c r="T30" s="5">
        <v>23</v>
      </c>
      <c r="U30" s="8">
        <v>338789.91</v>
      </c>
      <c r="V30" s="10">
        <v>506379.89904400002</v>
      </c>
      <c r="W30" s="10">
        <v>36037.830600000001</v>
      </c>
      <c r="X30" s="6">
        <v>9.4009520000000002</v>
      </c>
      <c r="Y30" s="10">
        <v>43862.311806999998</v>
      </c>
      <c r="Z30" s="6">
        <v>7.7239409999999999</v>
      </c>
      <c r="AA30" s="10">
        <v>7824.4812069999998</v>
      </c>
      <c r="AB30" s="6">
        <v>1.5451800558</v>
      </c>
    </row>
    <row r="31" spans="1:28" x14ac:dyDescent="0.2">
      <c r="A31" s="7">
        <v>42643</v>
      </c>
      <c r="B31" s="8">
        <v>24</v>
      </c>
      <c r="C31" s="8">
        <v>352255.99</v>
      </c>
      <c r="D31" s="8">
        <v>463808.09669699997</v>
      </c>
      <c r="E31" s="8">
        <v>26495.652600000001</v>
      </c>
      <c r="F31" s="8">
        <v>34642.011187999997</v>
      </c>
      <c r="H31" s="5" t="s">
        <v>175</v>
      </c>
      <c r="I31" s="5">
        <v>37.46</v>
      </c>
      <c r="J31" s="8">
        <v>48930</v>
      </c>
      <c r="K31" s="10">
        <v>67958.333333000002</v>
      </c>
      <c r="L31" s="10">
        <v>2347.8000000000002</v>
      </c>
      <c r="M31" s="6">
        <v>20.840786999999999</v>
      </c>
      <c r="N31" s="10">
        <v>4932.4596769999998</v>
      </c>
      <c r="O31" s="6">
        <v>9.92</v>
      </c>
      <c r="P31" s="10">
        <v>2584.6596770000001</v>
      </c>
      <c r="Q31" s="6">
        <v>3.8033005676</v>
      </c>
      <c r="S31" s="7">
        <v>43455</v>
      </c>
      <c r="T31" s="5">
        <v>23</v>
      </c>
      <c r="U31" s="8">
        <v>332880.34000000003</v>
      </c>
      <c r="V31" s="10">
        <v>506599.53168199997</v>
      </c>
      <c r="W31" s="10">
        <v>36037.830600000001</v>
      </c>
      <c r="X31" s="6">
        <v>9.2369690000000002</v>
      </c>
      <c r="Y31" s="10">
        <v>43870.428457000002</v>
      </c>
      <c r="Z31" s="6">
        <v>7.5878069999999997</v>
      </c>
      <c r="AA31" s="10">
        <v>7832.5978569999997</v>
      </c>
      <c r="AB31" s="6">
        <v>1.5461123367</v>
      </c>
    </row>
    <row r="32" spans="1:28" x14ac:dyDescent="0.2">
      <c r="A32" s="7">
        <v>42674</v>
      </c>
      <c r="B32" s="8">
        <v>24</v>
      </c>
      <c r="C32" s="8">
        <v>354767.55</v>
      </c>
      <c r="D32" s="8">
        <v>457989.40130500001</v>
      </c>
      <c r="E32" s="8">
        <v>26233.845300000001</v>
      </c>
      <c r="F32" s="8">
        <v>34409.722602000002</v>
      </c>
      <c r="H32" s="5" t="s">
        <v>176</v>
      </c>
      <c r="I32" s="5">
        <v>94.24</v>
      </c>
      <c r="J32" s="8">
        <v>38470</v>
      </c>
      <c r="K32" s="10">
        <v>64116.666666999998</v>
      </c>
      <c r="L32" s="10">
        <v>3766.9875000000002</v>
      </c>
      <c r="M32" s="6">
        <v>10.212403999999999</v>
      </c>
      <c r="N32" s="10">
        <v>5028.7581700000001</v>
      </c>
      <c r="O32" s="6">
        <v>7.65</v>
      </c>
      <c r="P32" s="10">
        <v>1261.7706700000001</v>
      </c>
      <c r="Q32" s="6">
        <v>1.9679293007000001</v>
      </c>
      <c r="S32" s="7">
        <v>43458</v>
      </c>
      <c r="T32" s="5">
        <v>23</v>
      </c>
      <c r="U32" s="8">
        <v>328275.58</v>
      </c>
      <c r="V32" s="10">
        <v>505703.30834599998</v>
      </c>
      <c r="W32" s="10">
        <v>36037.830600000001</v>
      </c>
      <c r="X32" s="6">
        <v>9.1091940000000005</v>
      </c>
      <c r="Y32" s="10">
        <v>43858.630730999997</v>
      </c>
      <c r="Z32" s="6">
        <v>7.4848569999999999</v>
      </c>
      <c r="AA32" s="10">
        <v>7820.800131</v>
      </c>
      <c r="AB32" s="6">
        <v>1.5465194714999999</v>
      </c>
    </row>
    <row r="33" spans="1:28" x14ac:dyDescent="0.2">
      <c r="A33" s="7">
        <v>42704</v>
      </c>
      <c r="B33" s="8">
        <v>24</v>
      </c>
      <c r="C33" s="8">
        <v>461533.08</v>
      </c>
      <c r="D33" s="8">
        <v>511847.95729499997</v>
      </c>
      <c r="E33" s="8">
        <v>29184.0272</v>
      </c>
      <c r="F33" s="8">
        <v>35857.253190000003</v>
      </c>
      <c r="H33" s="5" t="s">
        <v>177</v>
      </c>
      <c r="I33" s="5">
        <v>19.82</v>
      </c>
      <c r="J33" s="8">
        <v>39180</v>
      </c>
      <c r="K33" s="10">
        <v>58477.611940000003</v>
      </c>
      <c r="L33" s="10">
        <v>3486.9</v>
      </c>
      <c r="M33" s="6">
        <v>11.236342</v>
      </c>
      <c r="N33" s="10">
        <v>6170.0787399999999</v>
      </c>
      <c r="O33" s="6">
        <v>6.35</v>
      </c>
      <c r="P33" s="10">
        <v>2683.1787399999998</v>
      </c>
      <c r="Q33" s="6">
        <v>4.5883863090999997</v>
      </c>
      <c r="S33" s="7">
        <v>43459</v>
      </c>
      <c r="T33" s="5">
        <v>23</v>
      </c>
      <c r="U33" s="8">
        <v>328275.58</v>
      </c>
      <c r="V33" s="10">
        <v>505703.30834599998</v>
      </c>
      <c r="W33" s="10">
        <v>36037.830600000001</v>
      </c>
      <c r="X33" s="6">
        <v>9.1091940000000005</v>
      </c>
      <c r="Y33" s="10">
        <v>43858.630730999997</v>
      </c>
      <c r="Z33" s="6">
        <v>7.4848569999999999</v>
      </c>
      <c r="AA33" s="10">
        <v>7820.800131</v>
      </c>
      <c r="AB33" s="6">
        <v>1.5465194714999999</v>
      </c>
    </row>
    <row r="34" spans="1:28" x14ac:dyDescent="0.2">
      <c r="A34" s="7">
        <v>42734</v>
      </c>
      <c r="B34" s="8">
        <v>24</v>
      </c>
      <c r="C34" s="8">
        <v>457092.55</v>
      </c>
      <c r="D34" s="8">
        <v>511003.27627999999</v>
      </c>
      <c r="E34" s="8">
        <v>28859.975299999998</v>
      </c>
      <c r="F34" s="8">
        <v>35603.203009999997</v>
      </c>
      <c r="H34" s="5" t="s">
        <v>178</v>
      </c>
      <c r="I34" s="5">
        <v>4.62</v>
      </c>
      <c r="J34" s="8">
        <v>9700</v>
      </c>
      <c r="K34" s="10">
        <v>48500</v>
      </c>
      <c r="L34" s="10">
        <v>882</v>
      </c>
      <c r="M34" s="6">
        <v>10.997731999999999</v>
      </c>
      <c r="N34" s="10">
        <v>1681.109185</v>
      </c>
      <c r="O34" s="6">
        <v>5.77</v>
      </c>
      <c r="P34" s="10">
        <v>799.10918500000002</v>
      </c>
      <c r="Q34" s="6">
        <v>1.6476478050000001</v>
      </c>
      <c r="S34" s="7">
        <v>43460</v>
      </c>
      <c r="T34" s="5">
        <v>23</v>
      </c>
      <c r="U34" s="8">
        <v>340086.59</v>
      </c>
      <c r="V34" s="10">
        <v>506015.50270399998</v>
      </c>
      <c r="W34" s="10">
        <v>36037.830600000001</v>
      </c>
      <c r="X34" s="6">
        <v>9.4369329999999998</v>
      </c>
      <c r="Y34" s="10">
        <v>43854.745003999997</v>
      </c>
      <c r="Z34" s="6">
        <v>7.7548409999999999</v>
      </c>
      <c r="AA34" s="10">
        <v>7816.9144040000001</v>
      </c>
      <c r="AB34" s="6">
        <v>1.5447974147000001</v>
      </c>
    </row>
    <row r="35" spans="1:28" x14ac:dyDescent="0.2">
      <c r="A35" s="7">
        <v>42766</v>
      </c>
      <c r="B35" s="8">
        <v>23</v>
      </c>
      <c r="C35" s="8">
        <v>419770.96</v>
      </c>
      <c r="D35" s="8">
        <v>473796.19298599998</v>
      </c>
      <c r="E35" s="8">
        <v>28004.425800000001</v>
      </c>
      <c r="F35" s="8">
        <v>33396.709917</v>
      </c>
      <c r="H35" s="5" t="s">
        <v>179</v>
      </c>
      <c r="I35" s="5">
        <v>12.09</v>
      </c>
      <c r="J35" s="8">
        <v>46930</v>
      </c>
      <c r="K35" s="10">
        <v>32365.517241000001</v>
      </c>
      <c r="L35" s="10">
        <v>4863.6000000000004</v>
      </c>
      <c r="M35" s="6">
        <v>9.6492310000000003</v>
      </c>
      <c r="N35" s="10">
        <v>5716.199756</v>
      </c>
      <c r="O35" s="6">
        <v>8.2100000000000009</v>
      </c>
      <c r="P35" s="10">
        <v>852.59975599999996</v>
      </c>
      <c r="Q35" s="6">
        <v>2.6342843528</v>
      </c>
      <c r="S35" s="7">
        <v>43461</v>
      </c>
      <c r="T35" s="5">
        <v>24</v>
      </c>
      <c r="U35" s="8">
        <v>343031.48</v>
      </c>
      <c r="V35" s="10">
        <v>504550.50872500002</v>
      </c>
      <c r="W35" s="10">
        <v>36306.580499999996</v>
      </c>
      <c r="X35" s="6">
        <v>9.4481900000000003</v>
      </c>
      <c r="Y35" s="10">
        <v>44087.091687</v>
      </c>
      <c r="Z35" s="6">
        <v>7.7807690000000003</v>
      </c>
      <c r="AA35" s="10">
        <v>7780.5111870000001</v>
      </c>
      <c r="AB35" s="6">
        <v>1.5420678510000001</v>
      </c>
    </row>
    <row r="36" spans="1:28" x14ac:dyDescent="0.2">
      <c r="A36" s="7">
        <v>42794</v>
      </c>
      <c r="B36" s="8">
        <v>23</v>
      </c>
      <c r="C36" s="8">
        <v>426392.95</v>
      </c>
      <c r="D36" s="8">
        <v>446127.65861400001</v>
      </c>
      <c r="E36" s="8">
        <v>25231.0831</v>
      </c>
      <c r="F36" s="8">
        <v>35177.241239000003</v>
      </c>
      <c r="H36" s="5" t="s">
        <v>180</v>
      </c>
      <c r="I36" s="5">
        <v>60.13</v>
      </c>
      <c r="J36" s="8">
        <v>12120</v>
      </c>
      <c r="K36" s="10">
        <v>17565.217390999998</v>
      </c>
      <c r="L36" s="10">
        <v>774.95240000000001</v>
      </c>
      <c r="M36" s="6">
        <v>15.639670000000001</v>
      </c>
      <c r="N36" s="10">
        <v>2009.950249</v>
      </c>
      <c r="O36" s="6">
        <v>6.03</v>
      </c>
      <c r="P36" s="10">
        <v>1234.9978490000001</v>
      </c>
      <c r="Q36" s="6">
        <v>7.0309283468999997</v>
      </c>
      <c r="S36" s="7">
        <v>43462</v>
      </c>
      <c r="T36" s="5">
        <v>24</v>
      </c>
      <c r="U36" s="8">
        <v>343591.74</v>
      </c>
      <c r="V36" s="10">
        <v>506130.97643400001</v>
      </c>
      <c r="W36" s="10">
        <v>36306.580499999996</v>
      </c>
      <c r="X36" s="6">
        <v>9.4636220000000009</v>
      </c>
      <c r="Y36" s="10">
        <v>44083.494975000001</v>
      </c>
      <c r="Z36" s="6">
        <v>7.7941130000000003</v>
      </c>
      <c r="AA36" s="10">
        <v>7776.9144749999996</v>
      </c>
      <c r="AB36" s="6">
        <v>1.5365418906999999</v>
      </c>
    </row>
    <row r="37" spans="1:28" x14ac:dyDescent="0.2">
      <c r="A37" s="7">
        <v>42825</v>
      </c>
      <c r="B37" s="8">
        <v>23</v>
      </c>
      <c r="C37" s="8">
        <v>423041.2</v>
      </c>
      <c r="D37" s="8">
        <v>490762.768858</v>
      </c>
      <c r="E37" s="8">
        <v>24106.488000000001</v>
      </c>
      <c r="F37" s="8">
        <v>35904.700075000001</v>
      </c>
      <c r="H37" s="5" t="s">
        <v>181</v>
      </c>
      <c r="I37" s="5">
        <v>55.1</v>
      </c>
      <c r="J37" s="8">
        <v>15360</v>
      </c>
      <c r="K37" s="10">
        <v>16000</v>
      </c>
      <c r="L37" s="10">
        <v>1324.2431999999999</v>
      </c>
      <c r="M37" s="6">
        <v>11.599078</v>
      </c>
      <c r="N37" s="10">
        <v>1676.8558949999999</v>
      </c>
      <c r="O37" s="6">
        <v>9.16</v>
      </c>
      <c r="P37" s="10">
        <v>352.61269499999997</v>
      </c>
      <c r="Q37" s="6">
        <v>2.2038293449999999</v>
      </c>
      <c r="S37" s="7">
        <v>43465</v>
      </c>
      <c r="T37" s="5">
        <v>24</v>
      </c>
      <c r="U37" s="8">
        <v>346192.51</v>
      </c>
      <c r="V37" s="10">
        <v>504979.52206799999</v>
      </c>
      <c r="W37" s="10">
        <v>36306.580499999996</v>
      </c>
      <c r="X37" s="6">
        <v>9.5352549999999994</v>
      </c>
      <c r="Y37" s="10">
        <v>44079.051893000003</v>
      </c>
      <c r="Z37" s="6">
        <v>7.8539009999999996</v>
      </c>
      <c r="AA37" s="10">
        <v>7772.4713929999998</v>
      </c>
      <c r="AB37" s="6">
        <v>1.5391656600000001</v>
      </c>
    </row>
    <row r="38" spans="1:28" x14ac:dyDescent="0.2">
      <c r="A38" s="7">
        <v>42853</v>
      </c>
      <c r="B38" s="8">
        <v>22</v>
      </c>
      <c r="C38" s="8">
        <v>426606.36</v>
      </c>
      <c r="D38" s="8">
        <v>496325.60199200001</v>
      </c>
      <c r="E38" s="8">
        <v>21479.821</v>
      </c>
      <c r="F38" s="8">
        <v>36878.467469000003</v>
      </c>
      <c r="H38" s="5" t="s">
        <v>182</v>
      </c>
      <c r="I38" s="5">
        <v>164.18</v>
      </c>
      <c r="J38" s="8">
        <v>10400</v>
      </c>
      <c r="K38" s="10">
        <v>13866.666667</v>
      </c>
      <c r="L38" s="10">
        <v>731.45759999999996</v>
      </c>
      <c r="M38" s="6">
        <v>14.218185999999999</v>
      </c>
      <c r="N38" s="10">
        <v>882.85229200000003</v>
      </c>
      <c r="O38" s="6">
        <v>11.78</v>
      </c>
      <c r="P38" s="10">
        <v>151.39469199999999</v>
      </c>
      <c r="Q38" s="6">
        <v>1.0917886444</v>
      </c>
      <c r="S38" s="7">
        <v>43466</v>
      </c>
      <c r="T38" s="5">
        <v>24</v>
      </c>
      <c r="U38" s="8">
        <v>346192.51</v>
      </c>
      <c r="V38" s="10">
        <v>504979.52206799999</v>
      </c>
      <c r="W38" s="10">
        <v>36306.580499999996</v>
      </c>
      <c r="X38" s="6">
        <v>9.5352549999999994</v>
      </c>
      <c r="Y38" s="10">
        <v>44079.051893000003</v>
      </c>
      <c r="Z38" s="6">
        <v>7.8539009999999996</v>
      </c>
      <c r="AA38" s="10">
        <v>7772.4713929999998</v>
      </c>
      <c r="AB38" s="6">
        <v>1.5391656600000001</v>
      </c>
    </row>
    <row r="39" spans="1:28" x14ac:dyDescent="0.2">
      <c r="A39" s="7">
        <v>42886</v>
      </c>
      <c r="B39" s="8">
        <v>22</v>
      </c>
      <c r="C39" s="8">
        <v>442040.33</v>
      </c>
      <c r="D39" s="8">
        <v>499358.771373</v>
      </c>
      <c r="E39" s="8">
        <v>22294.225299999998</v>
      </c>
      <c r="F39" s="8">
        <v>37792.348295000003</v>
      </c>
      <c r="H39" s="5" t="s">
        <v>183</v>
      </c>
      <c r="I39" s="5">
        <v>27.88</v>
      </c>
      <c r="J39" s="8">
        <v>3310</v>
      </c>
      <c r="K39" s="10">
        <v>10343.75</v>
      </c>
      <c r="L39" s="10">
        <v>1794.4179999999999</v>
      </c>
      <c r="M39" s="6">
        <v>1.8446089999999999</v>
      </c>
      <c r="N39" s="10">
        <v>1794.4179999999999</v>
      </c>
      <c r="O39" s="6">
        <v>1.8446089999999999</v>
      </c>
      <c r="P39" s="10">
        <v>0</v>
      </c>
      <c r="Q39" s="6">
        <v>0</v>
      </c>
      <c r="S39" s="7">
        <v>43467</v>
      </c>
      <c r="T39" s="5">
        <v>24</v>
      </c>
      <c r="U39" s="8">
        <v>346958.06</v>
      </c>
      <c r="V39" s="10">
        <v>507115.06009400001</v>
      </c>
      <c r="W39" s="10">
        <v>36306.580499999996</v>
      </c>
      <c r="X39" s="6">
        <v>9.5563409999999998</v>
      </c>
      <c r="Y39" s="10">
        <v>44074.178827999996</v>
      </c>
      <c r="Z39" s="6">
        <v>7.8721389999999998</v>
      </c>
      <c r="AA39" s="10">
        <v>7767.598328</v>
      </c>
      <c r="AB39" s="6">
        <v>1.5317230623</v>
      </c>
    </row>
    <row r="40" spans="1:28" x14ac:dyDescent="0.2">
      <c r="A40" s="7">
        <v>42916</v>
      </c>
      <c r="B40" s="8">
        <v>22</v>
      </c>
      <c r="C40" s="8">
        <v>449856.78</v>
      </c>
      <c r="D40" s="8">
        <v>495415.13017299998</v>
      </c>
      <c r="E40" s="8">
        <v>22360.660400000001</v>
      </c>
      <c r="F40" s="8">
        <v>38072.678601</v>
      </c>
      <c r="H40" s="5" t="s">
        <v>184</v>
      </c>
      <c r="I40" s="5">
        <v>42.02</v>
      </c>
      <c r="J40" s="8">
        <v>4700</v>
      </c>
      <c r="K40" s="10">
        <v>10217.391304000001</v>
      </c>
      <c r="L40" s="10">
        <v>1666.0183999999999</v>
      </c>
      <c r="M40" s="6">
        <v>2.821097</v>
      </c>
      <c r="N40" s="10">
        <v>1077.9816510000001</v>
      </c>
      <c r="O40" s="6">
        <v>4.3600000000000003</v>
      </c>
      <c r="P40" s="10">
        <v>-588.03674899999999</v>
      </c>
      <c r="Q40" s="6">
        <v>-5.7552532844000002</v>
      </c>
      <c r="S40" s="7">
        <v>43468</v>
      </c>
      <c r="T40" s="5">
        <v>24</v>
      </c>
      <c r="U40" s="8">
        <v>340515.53</v>
      </c>
      <c r="V40" s="10">
        <v>505832.04767100001</v>
      </c>
      <c r="W40" s="10">
        <v>36306.580499999996</v>
      </c>
      <c r="X40" s="6">
        <v>9.3788929999999997</v>
      </c>
      <c r="Y40" s="10">
        <v>44087.419134000003</v>
      </c>
      <c r="Z40" s="6">
        <v>7.7236440000000002</v>
      </c>
      <c r="AA40" s="10">
        <v>7780.8386339999997</v>
      </c>
      <c r="AB40" s="6">
        <v>1.5382257154000001</v>
      </c>
    </row>
    <row r="41" spans="1:28" x14ac:dyDescent="0.2">
      <c r="A41" s="7">
        <v>42947</v>
      </c>
      <c r="B41" s="8">
        <v>22</v>
      </c>
      <c r="C41" s="8">
        <v>473742.66</v>
      </c>
      <c r="D41" s="8">
        <v>509736.31563500001</v>
      </c>
      <c r="E41" s="8">
        <v>22749.258399999999</v>
      </c>
      <c r="F41" s="8">
        <v>38378.089623</v>
      </c>
      <c r="H41" s="5" t="s">
        <v>185</v>
      </c>
      <c r="I41" s="5">
        <v>4.49</v>
      </c>
      <c r="J41" s="8">
        <v>2260</v>
      </c>
      <c r="K41" s="10">
        <v>8071.4285710000004</v>
      </c>
      <c r="L41" s="10">
        <v>65.454999999999998</v>
      </c>
      <c r="M41" s="6">
        <v>34.527538</v>
      </c>
      <c r="N41" s="10">
        <v>400.70922000000002</v>
      </c>
      <c r="O41" s="6">
        <v>5.64</v>
      </c>
      <c r="P41" s="10">
        <v>335.25421999999998</v>
      </c>
      <c r="Q41" s="6">
        <v>4.1535921044000004</v>
      </c>
      <c r="S41" s="7">
        <v>43469</v>
      </c>
      <c r="T41" s="5">
        <v>24</v>
      </c>
      <c r="U41" s="8">
        <v>355477.83</v>
      </c>
      <c r="V41" s="10">
        <v>505701.32541400002</v>
      </c>
      <c r="W41" s="10">
        <v>36306.580499999996</v>
      </c>
      <c r="X41" s="6">
        <v>9.7910029999999999</v>
      </c>
      <c r="Y41" s="10">
        <v>44084.220877</v>
      </c>
      <c r="Z41" s="6">
        <v>8.0636069999999993</v>
      </c>
      <c r="AA41" s="10">
        <v>7777.6403769999997</v>
      </c>
      <c r="AB41" s="6">
        <v>1.5379909021</v>
      </c>
    </row>
    <row r="42" spans="1:28" x14ac:dyDescent="0.2">
      <c r="A42" s="7">
        <v>42978</v>
      </c>
      <c r="B42" s="8">
        <v>22</v>
      </c>
      <c r="C42" s="8">
        <v>445774.38</v>
      </c>
      <c r="D42" s="8">
        <v>515621.09214199998</v>
      </c>
      <c r="E42" s="8">
        <v>25818.506600000001</v>
      </c>
      <c r="F42" s="8">
        <v>38111.001017000002</v>
      </c>
      <c r="H42" s="5" t="s">
        <v>186</v>
      </c>
      <c r="I42" s="5">
        <v>105.76</v>
      </c>
      <c r="J42" s="8">
        <v>11560</v>
      </c>
      <c r="K42" s="10">
        <v>4446.1538460000002</v>
      </c>
      <c r="L42" s="10">
        <v>718.57360000000006</v>
      </c>
      <c r="M42" s="6">
        <v>16.087427000000002</v>
      </c>
      <c r="N42" s="10">
        <v>783.19783199999995</v>
      </c>
      <c r="O42" s="6">
        <v>14.76</v>
      </c>
      <c r="P42" s="10">
        <v>64.624232000000006</v>
      </c>
      <c r="Q42" s="6">
        <v>1.4534861863999999</v>
      </c>
      <c r="S42" s="7">
        <v>43472</v>
      </c>
      <c r="T42" s="5">
        <v>24</v>
      </c>
      <c r="U42" s="8">
        <v>341019.8</v>
      </c>
      <c r="V42" s="10">
        <v>504943.52350399998</v>
      </c>
      <c r="W42" s="10">
        <v>34625.4764</v>
      </c>
      <c r="X42" s="6">
        <v>9.8488120000000006</v>
      </c>
      <c r="Y42" s="10">
        <v>42179.670849000002</v>
      </c>
      <c r="Z42" s="6">
        <v>8.0849329999999995</v>
      </c>
      <c r="AA42" s="10">
        <v>7554.1944489999996</v>
      </c>
      <c r="AB42" s="6">
        <v>1.4960473989</v>
      </c>
    </row>
    <row r="43" spans="1:28" x14ac:dyDescent="0.2">
      <c r="A43" s="7">
        <v>43007</v>
      </c>
      <c r="B43" s="8">
        <v>23</v>
      </c>
      <c r="C43" s="8">
        <v>470007.45</v>
      </c>
      <c r="D43" s="8">
        <v>536387.06533400004</v>
      </c>
      <c r="E43" s="8">
        <v>24817.590899999999</v>
      </c>
      <c r="F43" s="8">
        <v>39510.818920999998</v>
      </c>
      <c r="H43" s="5" t="s">
        <v>187</v>
      </c>
      <c r="I43" s="5">
        <v>134.94</v>
      </c>
      <c r="J43" s="8">
        <v>5590</v>
      </c>
      <c r="K43" s="10">
        <v>2010.791367</v>
      </c>
      <c r="L43" s="10">
        <v>346.42919999999998</v>
      </c>
      <c r="M43" s="6">
        <v>16.136053</v>
      </c>
      <c r="N43" s="10">
        <v>379.75543499999998</v>
      </c>
      <c r="O43" s="6">
        <v>14.72</v>
      </c>
      <c r="P43" s="10">
        <v>33.326234999999997</v>
      </c>
      <c r="Q43" s="6">
        <v>1.6573691000999999</v>
      </c>
      <c r="S43" s="7">
        <v>43473</v>
      </c>
      <c r="T43" s="5">
        <v>24</v>
      </c>
      <c r="U43" s="8">
        <v>343418.22</v>
      </c>
      <c r="V43" s="10">
        <v>506350.57434799999</v>
      </c>
      <c r="W43" s="10">
        <v>34625.4764</v>
      </c>
      <c r="X43" s="6">
        <v>9.9180790000000005</v>
      </c>
      <c r="Y43" s="10">
        <v>42186.184089000002</v>
      </c>
      <c r="Z43" s="6">
        <v>8.1405379999999994</v>
      </c>
      <c r="AA43" s="10">
        <v>7560.7076889999998</v>
      </c>
      <c r="AB43" s="6">
        <v>1.4931764812999999</v>
      </c>
    </row>
    <row r="44" spans="1:28" x14ac:dyDescent="0.2">
      <c r="A44" s="7">
        <v>43039</v>
      </c>
      <c r="B44" s="8">
        <v>23</v>
      </c>
      <c r="C44" s="8">
        <v>485936.11</v>
      </c>
      <c r="D44" s="8">
        <v>529701.49187200004</v>
      </c>
      <c r="E44" s="8">
        <v>24386.358199999999</v>
      </c>
      <c r="F44" s="8">
        <v>39843.503952999999</v>
      </c>
      <c r="H44" s="5" t="s">
        <v>188</v>
      </c>
      <c r="I44" s="5">
        <v>30.69</v>
      </c>
      <c r="J44" s="8">
        <v>2790</v>
      </c>
      <c r="K44" s="10">
        <v>1897.9591840000001</v>
      </c>
      <c r="L44" s="10">
        <v>79.161299999999997</v>
      </c>
      <c r="M44" s="6">
        <v>35.244494000000003</v>
      </c>
      <c r="N44" s="10">
        <v>378.56173699999999</v>
      </c>
      <c r="O44" s="6">
        <v>7.37</v>
      </c>
      <c r="P44" s="10">
        <v>299.40043700000001</v>
      </c>
      <c r="Q44" s="6">
        <v>15.774861722300001</v>
      </c>
      <c r="S44" s="7">
        <v>43474</v>
      </c>
      <c r="T44" s="5">
        <v>24</v>
      </c>
      <c r="U44" s="8">
        <v>348730.6</v>
      </c>
      <c r="V44" s="10">
        <v>505745.64755400002</v>
      </c>
      <c r="W44" s="10">
        <v>34625.4764</v>
      </c>
      <c r="X44" s="6">
        <v>10.071503</v>
      </c>
      <c r="Y44" s="10">
        <v>42195.544017</v>
      </c>
      <c r="Z44" s="6">
        <v>8.2646309999999996</v>
      </c>
      <c r="AA44" s="10">
        <v>7570.0676169999997</v>
      </c>
      <c r="AB44" s="6">
        <v>1.4968132011999999</v>
      </c>
    </row>
    <row r="45" spans="1:28" x14ac:dyDescent="0.2">
      <c r="A45" s="7">
        <v>43069</v>
      </c>
      <c r="B45" s="8">
        <v>23</v>
      </c>
      <c r="C45" s="8">
        <v>497580.85</v>
      </c>
      <c r="D45" s="8">
        <v>505775.24098200002</v>
      </c>
      <c r="E45" s="8">
        <v>25958.161199999999</v>
      </c>
      <c r="F45" s="8">
        <v>40144.459238000003</v>
      </c>
      <c r="H45" s="5" t="s">
        <v>189</v>
      </c>
      <c r="I45" s="5">
        <v>10.32</v>
      </c>
      <c r="J45" s="8">
        <v>2270</v>
      </c>
      <c r="K45" s="10">
        <v>1367.4698800000001</v>
      </c>
      <c r="L45" s="10">
        <v>105.4704</v>
      </c>
      <c r="M45" s="6">
        <v>21.522625999999999</v>
      </c>
      <c r="N45" s="10">
        <v>346.036585</v>
      </c>
      <c r="O45" s="6">
        <v>6.56</v>
      </c>
      <c r="P45" s="10">
        <v>240.56618499999999</v>
      </c>
      <c r="Q45" s="6">
        <v>17.5920646567</v>
      </c>
      <c r="S45" s="7">
        <v>43475</v>
      </c>
      <c r="T45" s="5">
        <v>24</v>
      </c>
      <c r="U45" s="8">
        <v>350339.21</v>
      </c>
      <c r="V45" s="10">
        <v>507678.20861799998</v>
      </c>
      <c r="W45" s="10">
        <v>34625.4764</v>
      </c>
      <c r="X45" s="6">
        <v>10.117960999999999</v>
      </c>
      <c r="Y45" s="10">
        <v>42186.224628000004</v>
      </c>
      <c r="Z45" s="6">
        <v>8.3045880000000007</v>
      </c>
      <c r="AA45" s="10">
        <v>7560.7482280000004</v>
      </c>
      <c r="AB45" s="6">
        <v>1.489279646</v>
      </c>
    </row>
    <row r="46" spans="1:28" x14ac:dyDescent="0.2">
      <c r="A46" s="7">
        <v>43098</v>
      </c>
      <c r="B46" s="8">
        <v>22</v>
      </c>
      <c r="C46" s="8">
        <v>497397.88</v>
      </c>
      <c r="D46" s="8">
        <v>503663.77897699998</v>
      </c>
      <c r="E46" s="8">
        <v>26106.737000000001</v>
      </c>
      <c r="F46" s="8">
        <v>40724.621205000003</v>
      </c>
      <c r="H46" s="5" t="s">
        <v>190</v>
      </c>
      <c r="I46" s="5">
        <v>59.14</v>
      </c>
      <c r="J46" s="8">
        <v>1520</v>
      </c>
      <c r="K46" s="10">
        <v>745.09803899999997</v>
      </c>
      <c r="L46" s="10">
        <v>101.3762</v>
      </c>
      <c r="M46" s="6">
        <v>14.993657000000001</v>
      </c>
      <c r="N46" s="10">
        <v>125.932063</v>
      </c>
      <c r="O46" s="6">
        <v>12.07</v>
      </c>
      <c r="P46" s="10">
        <v>24.555862999999999</v>
      </c>
      <c r="Q46" s="6">
        <v>3.2956552927999998</v>
      </c>
      <c r="S46" s="7">
        <v>43476</v>
      </c>
      <c r="T46" s="5">
        <v>24</v>
      </c>
      <c r="U46" s="8">
        <v>351438.19</v>
      </c>
      <c r="V46" s="10">
        <v>506663.13462199998</v>
      </c>
      <c r="W46" s="10">
        <v>34625.4764</v>
      </c>
      <c r="X46" s="6">
        <v>10.149699999999999</v>
      </c>
      <c r="Y46" s="10">
        <v>42186.800338000001</v>
      </c>
      <c r="Z46" s="6">
        <v>8.3305249999999997</v>
      </c>
      <c r="AA46" s="10">
        <v>7561.3239380000005</v>
      </c>
      <c r="AB46" s="6">
        <v>1.4923769703</v>
      </c>
    </row>
    <row r="47" spans="1:28" x14ac:dyDescent="0.2">
      <c r="A47" s="7">
        <v>43131</v>
      </c>
      <c r="B47" s="8">
        <v>22</v>
      </c>
      <c r="C47" s="8">
        <v>504134.17</v>
      </c>
      <c r="D47" s="8">
        <v>520193.81907999999</v>
      </c>
      <c r="E47" s="8">
        <v>26407.837</v>
      </c>
      <c r="F47" s="8">
        <v>44033.487830999999</v>
      </c>
      <c r="H47" s="5" t="s">
        <v>191</v>
      </c>
      <c r="I47" s="5">
        <v>8.17</v>
      </c>
      <c r="J47" s="8">
        <v>284.39999999999998</v>
      </c>
      <c r="K47" s="10">
        <v>711</v>
      </c>
      <c r="L47" s="10">
        <v>5.2214999999999998</v>
      </c>
      <c r="M47" s="6">
        <v>54.467106999999999</v>
      </c>
      <c r="N47" s="10">
        <v>5.2214999999999998</v>
      </c>
      <c r="O47" s="6">
        <v>54.467106999999999</v>
      </c>
      <c r="P47" s="10">
        <v>0</v>
      </c>
      <c r="Q47" s="6">
        <v>0</v>
      </c>
      <c r="S47" s="7">
        <v>43479</v>
      </c>
      <c r="T47" s="5">
        <v>24</v>
      </c>
      <c r="U47" s="8">
        <v>352412.93</v>
      </c>
      <c r="V47" s="10">
        <v>510870.01099099999</v>
      </c>
      <c r="W47" s="10">
        <v>35133.804199999999</v>
      </c>
      <c r="X47" s="6">
        <v>10.030594000000001</v>
      </c>
      <c r="Y47" s="10">
        <v>42446.208405999998</v>
      </c>
      <c r="Z47" s="6">
        <v>8.3025769999999994</v>
      </c>
      <c r="AA47" s="10">
        <v>7312.4042060000002</v>
      </c>
      <c r="AB47" s="6">
        <v>1.4313629784999999</v>
      </c>
    </row>
    <row r="48" spans="1:28" x14ac:dyDescent="0.2">
      <c r="A48" s="7">
        <v>43159</v>
      </c>
      <c r="B48" s="8">
        <v>22</v>
      </c>
      <c r="C48" s="8">
        <v>458257.82</v>
      </c>
      <c r="D48" s="8">
        <v>530464.46317999996</v>
      </c>
      <c r="E48" s="8">
        <v>34023.188300000002</v>
      </c>
      <c r="F48" s="8">
        <v>46341.502327000002</v>
      </c>
      <c r="H48" s="5" t="s">
        <v>192</v>
      </c>
      <c r="I48" s="5">
        <v>292.98</v>
      </c>
      <c r="J48" s="8">
        <v>1040</v>
      </c>
      <c r="K48" s="10">
        <v>634.14634100000001</v>
      </c>
      <c r="L48" s="10">
        <v>112.6074</v>
      </c>
      <c r="M48" s="6">
        <v>9.2356269999999991</v>
      </c>
      <c r="N48" s="10">
        <v>112.6074</v>
      </c>
      <c r="O48" s="6">
        <v>9.2356269999999991</v>
      </c>
      <c r="P48" s="10">
        <v>0</v>
      </c>
      <c r="Q48" s="6">
        <v>0</v>
      </c>
      <c r="S48" s="7">
        <v>43480</v>
      </c>
      <c r="T48" s="5">
        <v>24</v>
      </c>
      <c r="U48" s="8">
        <v>356126.47</v>
      </c>
      <c r="V48" s="10">
        <v>508955.41747599997</v>
      </c>
      <c r="W48" s="10">
        <v>35133.804199999999</v>
      </c>
      <c r="X48" s="6">
        <v>10.136291</v>
      </c>
      <c r="Y48" s="10">
        <v>42445.528101999997</v>
      </c>
      <c r="Z48" s="6">
        <v>8.3902000000000001</v>
      </c>
      <c r="AA48" s="10">
        <v>7311.7239019999997</v>
      </c>
      <c r="AB48" s="6">
        <v>1.4366138273</v>
      </c>
    </row>
    <row r="49" spans="1:28" x14ac:dyDescent="0.2">
      <c r="A49" s="7">
        <v>43189</v>
      </c>
      <c r="B49" s="8">
        <v>22</v>
      </c>
      <c r="C49" s="8">
        <v>466771.61</v>
      </c>
      <c r="D49" s="8">
        <v>584038.46141500003</v>
      </c>
      <c r="E49" s="8">
        <v>37456.338900000002</v>
      </c>
      <c r="F49" s="8">
        <v>49948.494743000003</v>
      </c>
      <c r="H49" s="5" t="s">
        <v>193</v>
      </c>
      <c r="I49" s="5">
        <v>41.72</v>
      </c>
      <c r="J49" s="8">
        <v>618.71</v>
      </c>
      <c r="K49" s="10">
        <v>372.71686699999998</v>
      </c>
      <c r="L49" s="10">
        <v>27.435500000000001</v>
      </c>
      <c r="M49" s="6">
        <v>22.551438999999998</v>
      </c>
      <c r="N49" s="10">
        <v>27.435500000000001</v>
      </c>
      <c r="O49" s="6">
        <v>22.551438999999998</v>
      </c>
      <c r="P49" s="10">
        <v>0</v>
      </c>
      <c r="Q49" s="6">
        <v>0</v>
      </c>
      <c r="S49" s="7">
        <v>43481</v>
      </c>
      <c r="T49" s="5">
        <v>24</v>
      </c>
      <c r="U49" s="8">
        <v>364913.16</v>
      </c>
      <c r="V49" s="10">
        <v>510327.31851800001</v>
      </c>
      <c r="W49" s="10">
        <v>35133.804199999999</v>
      </c>
      <c r="X49" s="6">
        <v>10.386383</v>
      </c>
      <c r="Y49" s="10">
        <v>42440.396775000001</v>
      </c>
      <c r="Z49" s="6">
        <v>8.5982500000000002</v>
      </c>
      <c r="AA49" s="10">
        <v>7306.5925749999997</v>
      </c>
      <c r="AB49" s="6">
        <v>1.4317463146</v>
      </c>
    </row>
    <row r="50" spans="1:28" x14ac:dyDescent="0.2">
      <c r="A50" s="7">
        <v>43220</v>
      </c>
      <c r="B50" s="8">
        <v>23</v>
      </c>
      <c r="C50" s="8">
        <v>452652.41</v>
      </c>
      <c r="D50" s="8">
        <v>585162.05981400004</v>
      </c>
      <c r="E50" s="8">
        <v>35855.130100000002</v>
      </c>
      <c r="F50" s="8">
        <v>47413.252227999998</v>
      </c>
      <c r="H50" s="5" t="s">
        <v>194</v>
      </c>
      <c r="I50" s="5">
        <v>7.08</v>
      </c>
      <c r="J50" s="8">
        <v>382.11</v>
      </c>
      <c r="K50" s="10">
        <v>246.522581</v>
      </c>
      <c r="L50" s="10">
        <v>0</v>
      </c>
      <c r="N50" s="10">
        <v>0</v>
      </c>
      <c r="P50" s="10">
        <v>0</v>
      </c>
      <c r="Q50" s="6">
        <v>0</v>
      </c>
      <c r="S50" s="7">
        <v>43482</v>
      </c>
      <c r="T50" s="5">
        <v>24</v>
      </c>
      <c r="U50" s="8">
        <v>365849.17</v>
      </c>
      <c r="V50" s="10">
        <v>510213.59258499998</v>
      </c>
      <c r="W50" s="10">
        <v>35133.804199999999</v>
      </c>
      <c r="X50" s="6">
        <v>10.413024999999999</v>
      </c>
      <c r="Y50" s="10">
        <v>42443.429881999997</v>
      </c>
      <c r="Z50" s="6">
        <v>8.6196889999999993</v>
      </c>
      <c r="AA50" s="10">
        <v>7309.6256819999999</v>
      </c>
      <c r="AB50" s="6">
        <v>1.4326599267</v>
      </c>
    </row>
    <row r="51" spans="1:28" x14ac:dyDescent="0.2">
      <c r="A51" s="7">
        <v>43251</v>
      </c>
      <c r="B51" s="8">
        <v>23</v>
      </c>
      <c r="C51" s="8">
        <v>431343.66</v>
      </c>
      <c r="D51" s="8">
        <v>571348.65498500003</v>
      </c>
      <c r="E51" s="8">
        <v>36325.849300000002</v>
      </c>
      <c r="F51" s="8">
        <v>47661.937959000003</v>
      </c>
      <c r="H51" s="5" t="s">
        <v>195</v>
      </c>
      <c r="I51" s="5">
        <v>1.89</v>
      </c>
      <c r="J51" s="8">
        <v>38.659999999999997</v>
      </c>
      <c r="K51" s="10">
        <v>193.3</v>
      </c>
      <c r="L51" s="10">
        <v>-2.2505999999999999</v>
      </c>
      <c r="M51" s="6">
        <v>-17.177641999999999</v>
      </c>
      <c r="N51" s="10">
        <v>-2.2505999999999999</v>
      </c>
      <c r="O51" s="6">
        <v>-17.177641999999999</v>
      </c>
      <c r="P51" s="10">
        <v>0</v>
      </c>
      <c r="Q51" s="6">
        <v>0</v>
      </c>
      <c r="S51" s="7">
        <v>43483</v>
      </c>
      <c r="T51" s="5">
        <v>24</v>
      </c>
      <c r="U51" s="8">
        <v>373729.93</v>
      </c>
      <c r="V51" s="10">
        <v>508674.06291099999</v>
      </c>
      <c r="W51" s="10">
        <v>35133.804199999999</v>
      </c>
      <c r="X51" s="6">
        <v>10.637332000000001</v>
      </c>
      <c r="Y51" s="10">
        <v>42441.284043</v>
      </c>
      <c r="Z51" s="6">
        <v>8.8058110000000003</v>
      </c>
      <c r="AA51" s="10">
        <v>7307.4798430000001</v>
      </c>
      <c r="AB51" s="6">
        <v>1.4365741003000001</v>
      </c>
    </row>
    <row r="52" spans="1:28" x14ac:dyDescent="0.2">
      <c r="A52" s="7">
        <v>43280</v>
      </c>
      <c r="B52" s="8">
        <v>23</v>
      </c>
      <c r="C52" s="8">
        <v>408720.09</v>
      </c>
      <c r="D52" s="8">
        <v>566498.12783000001</v>
      </c>
      <c r="E52" s="8">
        <v>36033.353199999998</v>
      </c>
      <c r="F52" s="8">
        <v>47431.492781000001</v>
      </c>
      <c r="H52" s="5" t="s">
        <v>196</v>
      </c>
      <c r="I52" s="5">
        <v>12.25</v>
      </c>
      <c r="J52" s="8">
        <v>182.22</v>
      </c>
      <c r="K52" s="10">
        <v>134.977778</v>
      </c>
      <c r="L52" s="10">
        <v>-22.022400000000001</v>
      </c>
      <c r="M52" s="6">
        <v>-8.2743029999999997</v>
      </c>
      <c r="N52" s="10">
        <v>-22.022400000000001</v>
      </c>
      <c r="O52" s="6">
        <v>-8.2743029999999997</v>
      </c>
      <c r="P52" s="10">
        <v>0</v>
      </c>
      <c r="Q52" s="6">
        <v>0</v>
      </c>
      <c r="S52" s="7">
        <v>43486</v>
      </c>
      <c r="T52" s="5">
        <v>24</v>
      </c>
      <c r="U52" s="8">
        <v>367570.05</v>
      </c>
      <c r="V52" s="10">
        <v>510184.58406199998</v>
      </c>
      <c r="W52" s="10">
        <v>34533.703500000003</v>
      </c>
      <c r="X52" s="6">
        <v>10.643806</v>
      </c>
      <c r="Y52" s="10">
        <v>41776.338689999997</v>
      </c>
      <c r="Z52" s="6">
        <v>8.7985220000000002</v>
      </c>
      <c r="AA52" s="10">
        <v>7242.63519</v>
      </c>
      <c r="AB52" s="6">
        <v>1.419610748</v>
      </c>
    </row>
    <row r="53" spans="1:28" x14ac:dyDescent="0.2">
      <c r="A53" s="7">
        <v>43286</v>
      </c>
      <c r="B53" s="8">
        <v>20</v>
      </c>
      <c r="C53" s="8">
        <v>405103.25</v>
      </c>
      <c r="D53" s="8">
        <v>561218.34609500004</v>
      </c>
      <c r="E53" s="8">
        <v>35484.544300000001</v>
      </c>
      <c r="F53" s="8">
        <v>47126.757732999999</v>
      </c>
      <c r="H53" s="5" t="s">
        <v>197</v>
      </c>
      <c r="I53" s="5">
        <v>9.9</v>
      </c>
      <c r="J53" s="8">
        <v>333.93</v>
      </c>
      <c r="K53" s="10">
        <v>11.300508000000001</v>
      </c>
      <c r="L53" s="10">
        <v>-581.16790000000003</v>
      </c>
      <c r="M53" s="6">
        <v>-0.57458399999999998</v>
      </c>
      <c r="N53" s="10">
        <v>-581.16790000000003</v>
      </c>
      <c r="O53" s="6">
        <v>-0.57458399999999998</v>
      </c>
      <c r="P53" s="10">
        <v>0</v>
      </c>
      <c r="Q53" s="6">
        <v>0</v>
      </c>
      <c r="S53" s="7">
        <v>43487</v>
      </c>
      <c r="T53" s="5">
        <v>24</v>
      </c>
      <c r="U53" s="8">
        <v>361539.55</v>
      </c>
      <c r="V53" s="10">
        <v>510045.32397999999</v>
      </c>
      <c r="W53" s="10">
        <v>34533.703500000003</v>
      </c>
      <c r="X53" s="6">
        <v>10.46918</v>
      </c>
      <c r="Y53" s="10">
        <v>41777.501770000003</v>
      </c>
      <c r="Z53" s="6">
        <v>8.6539289999999998</v>
      </c>
      <c r="AA53" s="10">
        <v>7243.7982700000002</v>
      </c>
      <c r="AB53" s="6">
        <v>1.4202263856999999</v>
      </c>
    </row>
    <row r="54" spans="1:28" x14ac:dyDescent="0.2">
      <c r="A54" s="7">
        <v>43343</v>
      </c>
      <c r="B54" s="8">
        <v>23</v>
      </c>
      <c r="C54" s="8">
        <v>400072.17</v>
      </c>
      <c r="D54" s="8">
        <v>512966.87770700001</v>
      </c>
      <c r="E54" s="8">
        <v>34254.977700000003</v>
      </c>
      <c r="F54" s="8">
        <v>46749.585253999998</v>
      </c>
      <c r="J54" s="8"/>
      <c r="K54" s="10"/>
      <c r="L54" s="10"/>
      <c r="N54" s="10"/>
      <c r="P54" s="10"/>
      <c r="S54" s="7">
        <v>43488</v>
      </c>
      <c r="T54" s="5">
        <v>24</v>
      </c>
      <c r="U54" s="8">
        <v>362911.46</v>
      </c>
      <c r="V54" s="10">
        <v>510332.98781800002</v>
      </c>
      <c r="W54" s="10">
        <v>34533.703500000003</v>
      </c>
      <c r="X54" s="6">
        <v>10.508906</v>
      </c>
      <c r="Y54" s="10">
        <v>41777.332741999999</v>
      </c>
      <c r="Z54" s="6">
        <v>8.6868029999999994</v>
      </c>
      <c r="AA54" s="10">
        <v>7243.629242</v>
      </c>
      <c r="AB54" s="6">
        <v>1.4193927130999999</v>
      </c>
    </row>
    <row r="55" spans="1:28" x14ac:dyDescent="0.2">
      <c r="A55" s="7">
        <v>43371</v>
      </c>
      <c r="B55" s="8">
        <v>23</v>
      </c>
      <c r="C55" s="8">
        <v>399701.22</v>
      </c>
      <c r="D55" s="8">
        <v>521553.19685200002</v>
      </c>
      <c r="E55" s="8">
        <v>35098.145700000001</v>
      </c>
      <c r="F55" s="8">
        <v>45525.308473999998</v>
      </c>
      <c r="J55" s="8"/>
      <c r="K55" s="10"/>
      <c r="L55" s="10"/>
      <c r="N55" s="10"/>
      <c r="P55" s="10"/>
      <c r="S55" s="7">
        <v>43489</v>
      </c>
      <c r="T55" s="5">
        <v>24</v>
      </c>
      <c r="U55" s="8">
        <v>364019.77</v>
      </c>
      <c r="V55" s="10">
        <v>510082.30568400002</v>
      </c>
      <c r="W55" s="10">
        <v>34533.703500000003</v>
      </c>
      <c r="X55" s="6">
        <v>10.541</v>
      </c>
      <c r="Y55" s="10">
        <v>41781.240497999999</v>
      </c>
      <c r="Z55" s="6">
        <v>8.7125170000000001</v>
      </c>
      <c r="AA55" s="10">
        <v>7247.5369979999996</v>
      </c>
      <c r="AB55" s="6">
        <v>1.4208563829</v>
      </c>
    </row>
    <row r="56" spans="1:28" x14ac:dyDescent="0.2">
      <c r="A56" s="7">
        <v>43404</v>
      </c>
      <c r="B56" s="8">
        <v>23</v>
      </c>
      <c r="C56" s="8">
        <v>377390.04</v>
      </c>
      <c r="D56" s="8">
        <v>512247.49669100001</v>
      </c>
      <c r="E56" s="8">
        <v>36598.195599999999</v>
      </c>
      <c r="F56" s="8">
        <v>45693.890008000002</v>
      </c>
      <c r="J56" s="8"/>
      <c r="K56" s="10"/>
      <c r="L56" s="10"/>
      <c r="N56" s="10"/>
      <c r="P56" s="10"/>
      <c r="S56" s="7">
        <v>43490</v>
      </c>
      <c r="T56" s="5">
        <v>24</v>
      </c>
      <c r="U56" s="8">
        <v>371257.9</v>
      </c>
      <c r="V56" s="10">
        <v>511391.99219999998</v>
      </c>
      <c r="W56" s="10">
        <v>34533.703500000003</v>
      </c>
      <c r="X56" s="6">
        <v>10.750596</v>
      </c>
      <c r="Y56" s="10">
        <v>41770.135609999998</v>
      </c>
      <c r="Z56" s="6">
        <v>8.8881180000000004</v>
      </c>
      <c r="AA56" s="10">
        <v>7236.4321099999997</v>
      </c>
      <c r="AB56" s="6">
        <v>1.4150460352000001</v>
      </c>
    </row>
    <row r="57" spans="1:28" x14ac:dyDescent="0.2">
      <c r="A57" s="7">
        <v>43434</v>
      </c>
      <c r="B57" s="8">
        <v>23</v>
      </c>
      <c r="C57" s="8">
        <v>378916.44</v>
      </c>
      <c r="D57" s="8">
        <v>508056.17205300002</v>
      </c>
      <c r="E57" s="8">
        <v>35915.1878</v>
      </c>
      <c r="F57" s="8">
        <v>44133.622927999997</v>
      </c>
      <c r="J57" s="8"/>
      <c r="K57" s="10"/>
      <c r="L57" s="10"/>
      <c r="N57" s="10"/>
      <c r="P57" s="10"/>
      <c r="S57" s="7">
        <v>43493</v>
      </c>
      <c r="T57" s="5">
        <v>24</v>
      </c>
      <c r="U57" s="8">
        <v>370269.33</v>
      </c>
      <c r="V57" s="10">
        <v>509004.45769299997</v>
      </c>
      <c r="W57" s="10">
        <v>34497.178099999997</v>
      </c>
      <c r="X57" s="6">
        <v>10.733321999999999</v>
      </c>
      <c r="Y57" s="10">
        <v>41039.479479000001</v>
      </c>
      <c r="Z57" s="6">
        <v>9.0222719999999992</v>
      </c>
      <c r="AA57" s="10">
        <v>6542.3013790000005</v>
      </c>
      <c r="AB57" s="6">
        <v>1.2853131794999999</v>
      </c>
    </row>
    <row r="58" spans="1:28" x14ac:dyDescent="0.2">
      <c r="A58" s="7">
        <v>43465</v>
      </c>
      <c r="B58" s="8">
        <v>24</v>
      </c>
      <c r="C58" s="8">
        <v>346192.51</v>
      </c>
      <c r="D58" s="8">
        <v>504979.52207000001</v>
      </c>
      <c r="E58" s="8">
        <v>36306.580499999996</v>
      </c>
      <c r="F58" s="8">
        <v>44079.051894999997</v>
      </c>
      <c r="J58" s="8"/>
      <c r="K58" s="10"/>
      <c r="L58" s="10"/>
      <c r="N58" s="10"/>
      <c r="P58" s="10"/>
      <c r="S58" s="7">
        <v>43494</v>
      </c>
      <c r="T58" s="5">
        <v>24</v>
      </c>
      <c r="U58" s="8">
        <v>361816.44</v>
      </c>
      <c r="V58" s="10">
        <v>509699.06989400001</v>
      </c>
      <c r="W58" s="10">
        <v>34497.178099999997</v>
      </c>
      <c r="X58" s="6">
        <v>10.488291</v>
      </c>
      <c r="Y58" s="10">
        <v>41044.970641</v>
      </c>
      <c r="Z58" s="6">
        <v>8.8151220000000006</v>
      </c>
      <c r="AA58" s="10">
        <v>6547.7925409999998</v>
      </c>
      <c r="AB58" s="6">
        <v>1.2846389031000001</v>
      </c>
    </row>
    <row r="59" spans="1:28" x14ac:dyDescent="0.2">
      <c r="A59" s="7">
        <v>43496</v>
      </c>
      <c r="B59" s="8">
        <v>24</v>
      </c>
      <c r="C59" s="8">
        <v>369437.1</v>
      </c>
      <c r="D59" s="8">
        <v>509951.96178900002</v>
      </c>
      <c r="E59" s="8">
        <v>34497.178099999997</v>
      </c>
      <c r="F59" s="8">
        <v>41037.893795999997</v>
      </c>
      <c r="J59" s="8"/>
      <c r="K59" s="10"/>
      <c r="L59" s="10"/>
      <c r="N59" s="10"/>
      <c r="P59" s="10"/>
      <c r="S59" s="7">
        <v>43495</v>
      </c>
      <c r="T59" s="5">
        <v>24</v>
      </c>
      <c r="U59" s="8">
        <v>366608.59</v>
      </c>
      <c r="V59" s="10">
        <v>510105.75329899997</v>
      </c>
      <c r="W59" s="10">
        <v>34497.178099999997</v>
      </c>
      <c r="X59" s="6">
        <v>10.627205</v>
      </c>
      <c r="Y59" s="10">
        <v>41035.139987000002</v>
      </c>
      <c r="Z59" s="6">
        <v>8.9340159999999997</v>
      </c>
      <c r="AA59" s="10">
        <v>6537.9618870000004</v>
      </c>
      <c r="AB59" s="6">
        <v>1.2816875411999999</v>
      </c>
    </row>
    <row r="60" spans="1:28" x14ac:dyDescent="0.2">
      <c r="A60" s="7">
        <v>43524</v>
      </c>
      <c r="B60" s="8">
        <v>24</v>
      </c>
      <c r="C60" s="8">
        <v>398378.48</v>
      </c>
      <c r="D60" s="8">
        <v>456976.83726900001</v>
      </c>
      <c r="E60" s="8">
        <v>35806.435700000002</v>
      </c>
      <c r="F60" s="8">
        <v>43008.928741000003</v>
      </c>
      <c r="J60" s="8"/>
      <c r="K60" s="10"/>
      <c r="L60" s="10"/>
      <c r="N60" s="10"/>
      <c r="P60" s="10"/>
      <c r="S60" s="7">
        <v>43496</v>
      </c>
      <c r="T60" s="5">
        <v>24</v>
      </c>
      <c r="U60" s="8">
        <v>369437.1</v>
      </c>
      <c r="V60" s="10">
        <v>509951.961786</v>
      </c>
      <c r="W60" s="10">
        <v>34497.178099999997</v>
      </c>
      <c r="X60" s="6">
        <v>10.709198000000001</v>
      </c>
      <c r="Y60" s="10">
        <v>41037.893795999997</v>
      </c>
      <c r="Z60" s="6">
        <v>9.0023409999999995</v>
      </c>
      <c r="AA60" s="10">
        <v>6540.7156960000002</v>
      </c>
      <c r="AB60" s="6">
        <v>1.2826140864</v>
      </c>
    </row>
    <row r="61" spans="1:28" x14ac:dyDescent="0.2">
      <c r="A61" s="7">
        <v>43553</v>
      </c>
      <c r="B61" s="8">
        <v>24</v>
      </c>
      <c r="C61" s="8">
        <v>408398.51</v>
      </c>
      <c r="D61" s="8">
        <v>434893.56388600002</v>
      </c>
      <c r="E61" s="8">
        <v>37059.4283</v>
      </c>
      <c r="F61" s="8">
        <v>45978.199464999998</v>
      </c>
      <c r="J61" s="8"/>
      <c r="K61" s="10"/>
      <c r="L61" s="10"/>
      <c r="N61" s="10"/>
      <c r="P61" s="10"/>
      <c r="S61" s="7">
        <v>43497</v>
      </c>
      <c r="T61" s="5">
        <v>24</v>
      </c>
      <c r="U61" s="8">
        <v>369609.25</v>
      </c>
      <c r="V61" s="10">
        <v>510493.06802300003</v>
      </c>
      <c r="W61" s="10">
        <v>34497.178099999997</v>
      </c>
      <c r="X61" s="6">
        <v>10.714188</v>
      </c>
      <c r="Y61" s="10">
        <v>41042.567323000003</v>
      </c>
      <c r="Z61" s="6">
        <v>9.0055099999999992</v>
      </c>
      <c r="AA61" s="10">
        <v>6545.3892230000001</v>
      </c>
      <c r="AB61" s="6">
        <v>1.2821700494999999</v>
      </c>
    </row>
    <row r="62" spans="1:28" x14ac:dyDescent="0.2">
      <c r="A62" s="7">
        <v>43585</v>
      </c>
      <c r="B62" s="8">
        <v>24</v>
      </c>
      <c r="C62" s="8">
        <v>429349.06</v>
      </c>
      <c r="D62" s="8">
        <v>422737.73182799999</v>
      </c>
      <c r="E62" s="8">
        <v>31003.452099999999</v>
      </c>
      <c r="F62" s="8">
        <v>46836.513680999997</v>
      </c>
      <c r="J62" s="8"/>
      <c r="K62" s="10"/>
      <c r="L62" s="10"/>
      <c r="N62" s="10"/>
      <c r="P62" s="10"/>
      <c r="S62" s="7">
        <v>43500</v>
      </c>
      <c r="T62" s="5">
        <v>24</v>
      </c>
      <c r="U62" s="8">
        <v>368371.69</v>
      </c>
      <c r="V62" s="10">
        <v>509713.61226000002</v>
      </c>
      <c r="W62" s="10">
        <v>34497.178099999997</v>
      </c>
      <c r="X62" s="6">
        <v>10.678314</v>
      </c>
      <c r="Y62" s="10">
        <v>41042.758650999996</v>
      </c>
      <c r="Z62" s="6">
        <v>8.9753150000000002</v>
      </c>
      <c r="AA62" s="10">
        <v>6545.580551</v>
      </c>
      <c r="AB62" s="6">
        <v>1.2841682846</v>
      </c>
    </row>
    <row r="63" spans="1:28" x14ac:dyDescent="0.2">
      <c r="A63" s="7">
        <v>43616</v>
      </c>
      <c r="B63" s="8">
        <v>24</v>
      </c>
      <c r="C63" s="8">
        <v>376719.72</v>
      </c>
      <c r="D63" s="8">
        <v>423347.879456</v>
      </c>
      <c r="E63" s="8">
        <v>29051.5458</v>
      </c>
      <c r="F63" s="8">
        <v>45923.554605999998</v>
      </c>
      <c r="J63" s="8"/>
      <c r="K63" s="10"/>
      <c r="L63" s="10"/>
      <c r="N63" s="10"/>
      <c r="P63" s="10"/>
      <c r="S63" s="7">
        <v>43504</v>
      </c>
      <c r="T63" s="5">
        <v>24</v>
      </c>
      <c r="U63" s="8">
        <v>362956.87</v>
      </c>
      <c r="V63" s="10">
        <v>510534.515472</v>
      </c>
      <c r="W63" s="10">
        <v>34497.178099999997</v>
      </c>
      <c r="X63" s="6">
        <v>10.52135</v>
      </c>
      <c r="Y63" s="10">
        <v>41030.425899000002</v>
      </c>
      <c r="Z63" s="6">
        <v>8.8460420000000006</v>
      </c>
      <c r="AA63" s="10">
        <v>6533.2477989999998</v>
      </c>
      <c r="AB63" s="6">
        <v>1.2796877784</v>
      </c>
    </row>
    <row r="64" spans="1:28" x14ac:dyDescent="0.2">
      <c r="A64" s="7">
        <v>43627</v>
      </c>
      <c r="B64" s="8">
        <v>24</v>
      </c>
      <c r="C64" s="8">
        <v>398279.06</v>
      </c>
      <c r="D64" s="8">
        <v>424898.94177600002</v>
      </c>
      <c r="E64" s="8">
        <v>29333.688099999999</v>
      </c>
      <c r="F64" s="8">
        <v>46323.811189</v>
      </c>
      <c r="J64" s="8"/>
      <c r="K64" s="10"/>
      <c r="L64" s="10"/>
      <c r="N64" s="10"/>
      <c r="P64" s="10"/>
      <c r="S64" s="7">
        <v>43507</v>
      </c>
      <c r="T64" s="5">
        <v>24</v>
      </c>
      <c r="U64" s="8">
        <v>376314.7</v>
      </c>
      <c r="V64" s="10">
        <v>485300.62789300003</v>
      </c>
      <c r="W64" s="10">
        <v>35655.044999999998</v>
      </c>
      <c r="X64" s="6">
        <v>10.554318</v>
      </c>
      <c r="Y64" s="10">
        <v>43835.981978000003</v>
      </c>
      <c r="Z64" s="6">
        <v>8.5846079999999994</v>
      </c>
      <c r="AA64" s="10">
        <v>8180.9369779999997</v>
      </c>
      <c r="AB64" s="6">
        <v>1.6857462174</v>
      </c>
    </row>
    <row r="65" spans="1:28" x14ac:dyDescent="0.2">
      <c r="A65" s="7">
        <v>43798</v>
      </c>
      <c r="B65" s="8">
        <v>25</v>
      </c>
      <c r="C65" s="8">
        <v>414483.08</v>
      </c>
      <c r="D65" s="8">
        <v>522823.69692700001</v>
      </c>
      <c r="E65" s="8">
        <v>37163.846299999997</v>
      </c>
      <c r="F65" s="8">
        <v>46530.494010000002</v>
      </c>
      <c r="J65" s="8"/>
      <c r="K65" s="10"/>
      <c r="L65" s="10"/>
      <c r="N65" s="10"/>
      <c r="P65" s="10"/>
      <c r="S65" s="7">
        <v>43508</v>
      </c>
      <c r="T65" s="5">
        <v>24</v>
      </c>
      <c r="U65" s="8">
        <v>381970.11</v>
      </c>
      <c r="V65" s="10">
        <v>485887.71825199999</v>
      </c>
      <c r="W65" s="10">
        <v>35655.044999999998</v>
      </c>
      <c r="X65" s="6">
        <v>10.712933</v>
      </c>
      <c r="Y65" s="10">
        <v>43834.419236000002</v>
      </c>
      <c r="Z65" s="6">
        <v>8.7139310000000005</v>
      </c>
      <c r="AA65" s="10">
        <v>8179.3742359999997</v>
      </c>
      <c r="AB65" s="6">
        <v>1.6833877310000001</v>
      </c>
    </row>
    <row r="66" spans="1:28" x14ac:dyDescent="0.2">
      <c r="A66" s="7">
        <v>43818</v>
      </c>
      <c r="B66" s="8">
        <v>25</v>
      </c>
      <c r="C66" s="8">
        <v>425180.03</v>
      </c>
      <c r="D66" s="8">
        <v>527009.78096899996</v>
      </c>
      <c r="E66" s="8">
        <v>36817.791299999997</v>
      </c>
      <c r="F66" s="8">
        <v>45810.928507999997</v>
      </c>
      <c r="J66" s="8"/>
      <c r="K66" s="10"/>
      <c r="L66" s="10"/>
      <c r="N66" s="10"/>
      <c r="P66" s="10"/>
      <c r="S66" s="7">
        <v>43509</v>
      </c>
      <c r="T66" s="5">
        <v>24</v>
      </c>
      <c r="U66" s="8">
        <v>383662.28</v>
      </c>
      <c r="V66" s="10">
        <v>487174.63084100001</v>
      </c>
      <c r="W66" s="10">
        <v>35655.044999999998</v>
      </c>
      <c r="X66" s="6">
        <v>10.760393000000001</v>
      </c>
      <c r="Y66" s="10">
        <v>43835.017134000002</v>
      </c>
      <c r="Z66" s="6">
        <v>8.7524149999999992</v>
      </c>
      <c r="AA66" s="10">
        <v>8179.9721339999996</v>
      </c>
      <c r="AB66" s="6">
        <v>1.6790636490999999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24</v>
      </c>
      <c r="U67" s="8">
        <v>378525.64</v>
      </c>
      <c r="V67" s="10">
        <v>486689.92658500001</v>
      </c>
      <c r="W67" s="10">
        <v>35655.044999999998</v>
      </c>
      <c r="X67" s="6">
        <v>10.616327999999999</v>
      </c>
      <c r="Y67" s="10">
        <v>43835.809635999998</v>
      </c>
      <c r="Z67" s="6">
        <v>8.635078</v>
      </c>
      <c r="AA67" s="10">
        <v>8180.7646359999999</v>
      </c>
      <c r="AB67" s="6">
        <v>1.6808986974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24</v>
      </c>
      <c r="U68" s="8">
        <v>384860.59</v>
      </c>
      <c r="V68" s="10">
        <v>486129.67067700002</v>
      </c>
      <c r="W68" s="10">
        <v>35655.044999999998</v>
      </c>
      <c r="X68" s="6">
        <v>10.794001</v>
      </c>
      <c r="Y68" s="10">
        <v>43835.525812</v>
      </c>
      <c r="Z68" s="6">
        <v>8.7796500000000002</v>
      </c>
      <c r="AA68" s="10">
        <v>8180.4808119999998</v>
      </c>
      <c r="AB68" s="6">
        <v>1.6827775190000001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24</v>
      </c>
      <c r="U69" s="8">
        <v>378916.62</v>
      </c>
      <c r="V69" s="10">
        <v>457624.65305600001</v>
      </c>
      <c r="W69" s="10">
        <v>34969.461799999997</v>
      </c>
      <c r="X69" s="6">
        <v>10.835642999999999</v>
      </c>
      <c r="Y69" s="10">
        <v>43559.417786999998</v>
      </c>
      <c r="Z69" s="6">
        <v>8.6988450000000004</v>
      </c>
      <c r="AA69" s="10">
        <v>8589.9559869999994</v>
      </c>
      <c r="AB69" s="6">
        <v>1.8770745696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24</v>
      </c>
      <c r="U70" s="8">
        <v>384323.47</v>
      </c>
      <c r="V70" s="10">
        <v>459312.37273800001</v>
      </c>
      <c r="W70" s="10">
        <v>34969.461799999997</v>
      </c>
      <c r="X70" s="6">
        <v>10.990259999999999</v>
      </c>
      <c r="Y70" s="10">
        <v>43572.307369000002</v>
      </c>
      <c r="Z70" s="6">
        <v>8.8203610000000001</v>
      </c>
      <c r="AA70" s="10">
        <v>8602.8455689999992</v>
      </c>
      <c r="AB70" s="6">
        <v>1.8729836338000001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24</v>
      </c>
      <c r="U71" s="8">
        <v>390753.9</v>
      </c>
      <c r="V71" s="10">
        <v>457416.917456</v>
      </c>
      <c r="W71" s="10">
        <v>34969.461799999997</v>
      </c>
      <c r="X71" s="6">
        <v>11.174147</v>
      </c>
      <c r="Y71" s="10">
        <v>43564.748202000002</v>
      </c>
      <c r="Z71" s="6">
        <v>8.9694970000000005</v>
      </c>
      <c r="AA71" s="10">
        <v>8595.2864019999997</v>
      </c>
      <c r="AB71" s="6">
        <v>1.8790923716000001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24</v>
      </c>
      <c r="U72" s="8">
        <v>387483.44</v>
      </c>
      <c r="V72" s="10">
        <v>459717.06390800001</v>
      </c>
      <c r="W72" s="10">
        <v>34969.461799999997</v>
      </c>
      <c r="X72" s="6">
        <v>11.080622999999999</v>
      </c>
      <c r="Y72" s="10">
        <v>43569.244400000003</v>
      </c>
      <c r="Z72" s="6">
        <v>8.8935080000000006</v>
      </c>
      <c r="AA72" s="10">
        <v>8599.7826000000005</v>
      </c>
      <c r="AB72" s="6">
        <v>1.8706685645000001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24</v>
      </c>
      <c r="U73" s="8">
        <v>392690.69</v>
      </c>
      <c r="V73" s="10">
        <v>459887.89874500001</v>
      </c>
      <c r="W73" s="10">
        <v>34969.461799999997</v>
      </c>
      <c r="X73" s="6">
        <v>11.229532000000001</v>
      </c>
      <c r="Y73" s="10">
        <v>43559.050099</v>
      </c>
      <c r="Z73" s="6">
        <v>9.0151339999999998</v>
      </c>
      <c r="AA73" s="10">
        <v>8589.5882989999991</v>
      </c>
      <c r="AB73" s="6">
        <v>1.8677569733999999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24</v>
      </c>
      <c r="U74" s="8">
        <v>401279.56</v>
      </c>
      <c r="V74" s="10">
        <v>457429.89101700002</v>
      </c>
      <c r="W74" s="10">
        <v>35806.435700000002</v>
      </c>
      <c r="X74" s="6">
        <v>11.206912000000001</v>
      </c>
      <c r="Y74" s="10">
        <v>43020.489062000001</v>
      </c>
      <c r="Z74" s="6">
        <v>9.3276380000000003</v>
      </c>
      <c r="AA74" s="10">
        <v>7214.0533619999997</v>
      </c>
      <c r="AB74" s="6">
        <v>1.5770839430000001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24</v>
      </c>
      <c r="U75" s="8">
        <v>400071.22</v>
      </c>
      <c r="V75" s="10">
        <v>458480.07720499998</v>
      </c>
      <c r="W75" s="10">
        <v>35806.435700000002</v>
      </c>
      <c r="X75" s="6">
        <v>11.173164999999999</v>
      </c>
      <c r="Y75" s="10">
        <v>43010.164714999999</v>
      </c>
      <c r="Z75" s="6">
        <v>9.3017830000000004</v>
      </c>
      <c r="AA75" s="10">
        <v>7203.7290149999999</v>
      </c>
      <c r="AB75" s="6">
        <v>1.5712196391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24</v>
      </c>
      <c r="U76" s="8">
        <v>398527.88</v>
      </c>
      <c r="V76" s="10">
        <v>457258.60406799999</v>
      </c>
      <c r="W76" s="10">
        <v>35806.435700000002</v>
      </c>
      <c r="X76" s="6">
        <v>11.130063</v>
      </c>
      <c r="Y76" s="10">
        <v>43011.109166000002</v>
      </c>
      <c r="Z76" s="6">
        <v>9.2656960000000002</v>
      </c>
      <c r="AA76" s="10">
        <v>7204.6734660000002</v>
      </c>
      <c r="AB76" s="6">
        <v>1.5756233785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24</v>
      </c>
      <c r="U77" s="8">
        <v>398378.48</v>
      </c>
      <c r="V77" s="10">
        <v>456976.837267</v>
      </c>
      <c r="W77" s="10">
        <v>35806.435700000002</v>
      </c>
      <c r="X77" s="6">
        <v>11.12589</v>
      </c>
      <c r="Y77" s="10">
        <v>43008.928741000003</v>
      </c>
      <c r="Z77" s="6">
        <v>9.2626919999999995</v>
      </c>
      <c r="AA77" s="10">
        <v>7202.4930409999997</v>
      </c>
      <c r="AB77" s="6">
        <v>1.576117749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24</v>
      </c>
      <c r="U78" s="8">
        <v>404427.4</v>
      </c>
      <c r="V78" s="10">
        <v>458690.39104700001</v>
      </c>
      <c r="W78" s="10">
        <v>35806.435700000002</v>
      </c>
      <c r="X78" s="6">
        <v>11.294824</v>
      </c>
      <c r="Y78" s="10">
        <v>43012.318725999998</v>
      </c>
      <c r="Z78" s="6">
        <v>9.4025949999999998</v>
      </c>
      <c r="AA78" s="10">
        <v>7205.8830260000004</v>
      </c>
      <c r="AB78" s="6">
        <v>1.5709688204000001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24</v>
      </c>
      <c r="U79" s="8">
        <v>416189.59</v>
      </c>
      <c r="V79" s="10">
        <v>460150.052944</v>
      </c>
      <c r="W79" s="10">
        <v>36645.718399999998</v>
      </c>
      <c r="X79" s="6">
        <v>11.357113999999999</v>
      </c>
      <c r="Y79" s="10">
        <v>43511.255088999998</v>
      </c>
      <c r="Z79" s="6">
        <v>9.5651019999999995</v>
      </c>
      <c r="AA79" s="10">
        <v>6865.5366889999996</v>
      </c>
      <c r="AB79" s="6">
        <v>1.4920212754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24</v>
      </c>
      <c r="U80" s="8">
        <v>414942.28</v>
      </c>
      <c r="V80" s="10">
        <v>459164.15558999998</v>
      </c>
      <c r="W80" s="10">
        <v>36645.718399999998</v>
      </c>
      <c r="X80" s="6">
        <v>11.323077</v>
      </c>
      <c r="Y80" s="10">
        <v>43524.358050000003</v>
      </c>
      <c r="Z80" s="6">
        <v>9.5335649999999994</v>
      </c>
      <c r="AA80" s="10">
        <v>6878.6396500000001</v>
      </c>
      <c r="AB80" s="6">
        <v>1.4980785339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24</v>
      </c>
      <c r="U81" s="8">
        <v>409117.1</v>
      </c>
      <c r="V81" s="10">
        <v>459685.53306400002</v>
      </c>
      <c r="W81" s="10">
        <v>36645.718399999998</v>
      </c>
      <c r="X81" s="6">
        <v>11.164116999999999</v>
      </c>
      <c r="Y81" s="10">
        <v>43519.717267</v>
      </c>
      <c r="Z81" s="6">
        <v>9.4007299999999994</v>
      </c>
      <c r="AA81" s="10">
        <v>6873.9988670000002</v>
      </c>
      <c r="AB81" s="6">
        <v>1.4953698500999999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24</v>
      </c>
      <c r="U82" s="8">
        <v>396914.76</v>
      </c>
      <c r="V82" s="10">
        <v>459672.58532000001</v>
      </c>
      <c r="W82" s="10">
        <v>36645.718399999998</v>
      </c>
      <c r="X82" s="6">
        <v>10.831136000000001</v>
      </c>
      <c r="Y82" s="10">
        <v>43520.669463999999</v>
      </c>
      <c r="Z82" s="6">
        <v>9.1201439999999998</v>
      </c>
      <c r="AA82" s="10">
        <v>6874.9510639999999</v>
      </c>
      <c r="AB82" s="6">
        <v>1.4956191174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24</v>
      </c>
      <c r="U83" s="8">
        <v>391895.1</v>
      </c>
      <c r="V83" s="10">
        <v>459740.35223399999</v>
      </c>
      <c r="W83" s="10">
        <v>36645.718399999998</v>
      </c>
      <c r="X83" s="6">
        <v>10.694158</v>
      </c>
      <c r="Y83" s="10">
        <v>43512.099526999998</v>
      </c>
      <c r="Z83" s="6">
        <v>9.0065779999999993</v>
      </c>
      <c r="AA83" s="10">
        <v>6866.3811269999997</v>
      </c>
      <c r="AB83" s="6">
        <v>1.4935345774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24</v>
      </c>
      <c r="U84" s="8">
        <v>410102.07</v>
      </c>
      <c r="V84" s="10">
        <v>456203.50160299998</v>
      </c>
      <c r="W84" s="10">
        <v>36945.22</v>
      </c>
      <c r="X84" s="6">
        <v>11.100274000000001</v>
      </c>
      <c r="Y84" s="10">
        <v>45197.138341999998</v>
      </c>
      <c r="Z84" s="6">
        <v>9.0736290000000004</v>
      </c>
      <c r="AA84" s="10">
        <v>8251.9183420000008</v>
      </c>
      <c r="AB84" s="6">
        <v>1.8088239817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24</v>
      </c>
      <c r="U85" s="8">
        <v>411753.47</v>
      </c>
      <c r="V85" s="10">
        <v>455417.52917599998</v>
      </c>
      <c r="W85" s="10">
        <v>36945.22</v>
      </c>
      <c r="X85" s="6">
        <v>11.144973</v>
      </c>
      <c r="Y85" s="10">
        <v>45189.183498999999</v>
      </c>
      <c r="Z85" s="6">
        <v>9.1117709999999992</v>
      </c>
      <c r="AA85" s="10">
        <v>8243.9634989999995</v>
      </c>
      <c r="AB85" s="6">
        <v>1.8101989866999999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24</v>
      </c>
      <c r="U86" s="8">
        <v>415509.08</v>
      </c>
      <c r="V86" s="10">
        <v>457257.25691699999</v>
      </c>
      <c r="W86" s="10">
        <v>36945.22</v>
      </c>
      <c r="X86" s="6">
        <v>11.246625999999999</v>
      </c>
      <c r="Y86" s="10">
        <v>45189.169511</v>
      </c>
      <c r="Z86" s="6">
        <v>9.1948819999999998</v>
      </c>
      <c r="AA86" s="10">
        <v>8243.9495110000007</v>
      </c>
      <c r="AB86" s="6">
        <v>1.8029127776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24</v>
      </c>
      <c r="U87" s="8">
        <v>414461.14</v>
      </c>
      <c r="V87" s="10">
        <v>456676.339286</v>
      </c>
      <c r="W87" s="10">
        <v>36945.22</v>
      </c>
      <c r="X87" s="6">
        <v>11.218261999999999</v>
      </c>
      <c r="Y87" s="10">
        <v>45185.732781999999</v>
      </c>
      <c r="Z87" s="6">
        <v>9.1723890000000008</v>
      </c>
      <c r="AA87" s="10">
        <v>8240.5127819999998</v>
      </c>
      <c r="AB87" s="6">
        <v>1.80445363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24</v>
      </c>
      <c r="U88" s="8">
        <v>420574.29</v>
      </c>
      <c r="V88" s="10">
        <v>456638.88287799997</v>
      </c>
      <c r="W88" s="10">
        <v>36945.22</v>
      </c>
      <c r="X88" s="6">
        <v>11.383727</v>
      </c>
      <c r="Y88" s="10">
        <v>45189.182614999998</v>
      </c>
      <c r="Z88" s="6">
        <v>9.3069679999999995</v>
      </c>
      <c r="AA88" s="10">
        <v>8243.9626150000004</v>
      </c>
      <c r="AB88" s="6">
        <v>1.8053571265999999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24</v>
      </c>
      <c r="U89" s="8">
        <v>409115.53</v>
      </c>
      <c r="V89" s="10">
        <v>433646.82950400002</v>
      </c>
      <c r="W89" s="10">
        <v>35437.664199999999</v>
      </c>
      <c r="X89" s="6">
        <v>11.544653</v>
      </c>
      <c r="Y89" s="10">
        <v>43975.350416000001</v>
      </c>
      <c r="Z89" s="6">
        <v>9.3032920000000008</v>
      </c>
      <c r="AA89" s="10">
        <v>8537.6862160000001</v>
      </c>
      <c r="AB89" s="6">
        <v>1.9688109390999999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24</v>
      </c>
      <c r="U90" s="8">
        <v>407308.85</v>
      </c>
      <c r="V90" s="10">
        <v>434185.00677600002</v>
      </c>
      <c r="W90" s="10">
        <v>35437.664199999999</v>
      </c>
      <c r="X90" s="6">
        <v>11.493671000000001</v>
      </c>
      <c r="Y90" s="10">
        <v>43974.198251000002</v>
      </c>
      <c r="Z90" s="6">
        <v>9.2624510000000004</v>
      </c>
      <c r="AA90" s="10">
        <v>8536.5340510000005</v>
      </c>
      <c r="AB90" s="6">
        <v>1.9661052126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24</v>
      </c>
      <c r="U91" s="8">
        <v>399032.93</v>
      </c>
      <c r="V91" s="10">
        <v>435524.38528699998</v>
      </c>
      <c r="W91" s="10">
        <v>35437.664199999999</v>
      </c>
      <c r="X91" s="6">
        <v>11.260135999999999</v>
      </c>
      <c r="Y91" s="10">
        <v>43988.158008999999</v>
      </c>
      <c r="Z91" s="6">
        <v>9.0713720000000002</v>
      </c>
      <c r="AA91" s="10">
        <v>8550.4938089999996</v>
      </c>
      <c r="AB91" s="6">
        <v>1.9632640783999999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24</v>
      </c>
      <c r="U92" s="8">
        <v>399527.71</v>
      </c>
      <c r="V92" s="10">
        <v>435893.10713399999</v>
      </c>
      <c r="W92" s="10">
        <v>35437.664199999999</v>
      </c>
      <c r="X92" s="6">
        <v>11.274098</v>
      </c>
      <c r="Y92" s="10">
        <v>43978.125991000001</v>
      </c>
      <c r="Z92" s="6">
        <v>9.0846920000000004</v>
      </c>
      <c r="AA92" s="10">
        <v>8540.4617909999997</v>
      </c>
      <c r="AB92" s="6">
        <v>1.9593018681000001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24</v>
      </c>
      <c r="U93" s="8">
        <v>384898.71</v>
      </c>
      <c r="V93" s="10">
        <v>434009.28168999997</v>
      </c>
      <c r="W93" s="10">
        <v>35437.664199999999</v>
      </c>
      <c r="X93" s="6">
        <v>10.861288999999999</v>
      </c>
      <c r="Y93" s="10">
        <v>43992.492715</v>
      </c>
      <c r="Z93" s="6">
        <v>8.7491909999999997</v>
      </c>
      <c r="AA93" s="10">
        <v>8554.8285149999992</v>
      </c>
      <c r="AB93" s="6">
        <v>1.9711164888999999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24</v>
      </c>
      <c r="U94" s="8">
        <v>401359.35999999999</v>
      </c>
      <c r="V94" s="10">
        <v>434690.92930999998</v>
      </c>
      <c r="W94" s="10">
        <v>37059.4283</v>
      </c>
      <c r="X94" s="6">
        <v>10.830155</v>
      </c>
      <c r="Y94" s="10">
        <v>45969.771807999998</v>
      </c>
      <c r="Z94" s="6">
        <v>8.7309409999999996</v>
      </c>
      <c r="AA94" s="10">
        <v>8910.3435079999999</v>
      </c>
      <c r="AB94" s="6">
        <v>2.0498112354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24</v>
      </c>
      <c r="U95" s="8">
        <v>403765.42</v>
      </c>
      <c r="V95" s="10">
        <v>434430.39556099998</v>
      </c>
      <c r="W95" s="10">
        <v>37059.4283</v>
      </c>
      <c r="X95" s="6">
        <v>10.89508</v>
      </c>
      <c r="Y95" s="10">
        <v>45971.253769000003</v>
      </c>
      <c r="Z95" s="6">
        <v>8.7829979999999992</v>
      </c>
      <c r="AA95" s="10">
        <v>8911.8254689999994</v>
      </c>
      <c r="AB95" s="6">
        <v>2.0513816620999998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24</v>
      </c>
      <c r="U96" s="8">
        <v>405770.31</v>
      </c>
      <c r="V96" s="10">
        <v>434879.04713299999</v>
      </c>
      <c r="W96" s="10">
        <v>37059.4283</v>
      </c>
      <c r="X96" s="6">
        <v>10.949179000000001</v>
      </c>
      <c r="Y96" s="10">
        <v>45986.4977</v>
      </c>
      <c r="Z96" s="6">
        <v>8.8236840000000001</v>
      </c>
      <c r="AA96" s="10">
        <v>8927.0694000000003</v>
      </c>
      <c r="AB96" s="6">
        <v>2.0527706401999999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24</v>
      </c>
      <c r="U97" s="8">
        <v>403670.84</v>
      </c>
      <c r="V97" s="10">
        <v>434380.15329799999</v>
      </c>
      <c r="W97" s="10">
        <v>37059.4283</v>
      </c>
      <c r="X97" s="6">
        <v>10.892526999999999</v>
      </c>
      <c r="Y97" s="10">
        <v>45974.868122</v>
      </c>
      <c r="Z97" s="6">
        <v>8.7802500000000006</v>
      </c>
      <c r="AA97" s="10">
        <v>8915.4398220000003</v>
      </c>
      <c r="AB97" s="6">
        <v>2.052451005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24</v>
      </c>
      <c r="U98" s="8">
        <v>408398.51</v>
      </c>
      <c r="V98" s="10">
        <v>434893.56388700003</v>
      </c>
      <c r="W98" s="10">
        <v>37059.4283</v>
      </c>
      <c r="X98" s="6">
        <v>11.020097</v>
      </c>
      <c r="Y98" s="10">
        <v>45978.199463999998</v>
      </c>
      <c r="Z98" s="6">
        <v>8.8824380000000005</v>
      </c>
      <c r="AA98" s="10">
        <v>8918.7711639999998</v>
      </c>
      <c r="AB98" s="6">
        <v>2.0507940114999998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24</v>
      </c>
      <c r="U99" s="8">
        <v>395734.45</v>
      </c>
      <c r="V99" s="10">
        <v>414023.10912600002</v>
      </c>
      <c r="W99" s="10">
        <v>30001.6266</v>
      </c>
      <c r="X99" s="6">
        <v>13.190433000000001</v>
      </c>
      <c r="Y99" s="10">
        <v>45378.735241000002</v>
      </c>
      <c r="Z99" s="6">
        <v>8.7207030000000003</v>
      </c>
      <c r="AA99" s="10">
        <v>15377.108641000001</v>
      </c>
      <c r="AB99" s="6">
        <v>3.7140701331999999</v>
      </c>
    </row>
    <row r="100" spans="10:28" x14ac:dyDescent="0.2">
      <c r="S100" s="7">
        <v>43557</v>
      </c>
      <c r="T100" s="5">
        <v>24</v>
      </c>
      <c r="U100" s="8">
        <v>395803.57</v>
      </c>
      <c r="V100" s="10">
        <v>414501.35892099998</v>
      </c>
      <c r="W100" s="10">
        <v>30001.6266</v>
      </c>
      <c r="X100" s="6">
        <v>13.192736999999999</v>
      </c>
      <c r="Y100" s="10">
        <v>45382.470979999998</v>
      </c>
      <c r="Z100" s="6">
        <v>8.721508</v>
      </c>
      <c r="AA100" s="10">
        <v>15380.84438</v>
      </c>
      <c r="AB100" s="6">
        <v>3.7106861168999998</v>
      </c>
    </row>
    <row r="101" spans="10:28" x14ac:dyDescent="0.2">
      <c r="S101" s="7">
        <v>43558</v>
      </c>
      <c r="T101" s="5">
        <v>24</v>
      </c>
      <c r="U101" s="8">
        <v>400418.36</v>
      </c>
      <c r="V101" s="10">
        <v>414383.28516700002</v>
      </c>
      <c r="W101" s="10">
        <v>30001.6266</v>
      </c>
      <c r="X101" s="6">
        <v>13.346555</v>
      </c>
      <c r="Y101" s="10">
        <v>45386.209911999998</v>
      </c>
      <c r="Z101" s="6">
        <v>8.8224669999999996</v>
      </c>
      <c r="AA101" s="10">
        <v>15384.583312000001</v>
      </c>
      <c r="AB101" s="6">
        <v>3.7126457226</v>
      </c>
    </row>
    <row r="102" spans="10:28" x14ac:dyDescent="0.2">
      <c r="S102" s="7">
        <v>43559</v>
      </c>
      <c r="T102" s="5">
        <v>24</v>
      </c>
      <c r="U102" s="8">
        <v>403011.73</v>
      </c>
      <c r="V102" s="10">
        <v>414129.42060200003</v>
      </c>
      <c r="W102" s="10">
        <v>30001.6266</v>
      </c>
      <c r="X102" s="6">
        <v>13.432995999999999</v>
      </c>
      <c r="Y102" s="10">
        <v>45393.093465999998</v>
      </c>
      <c r="Z102" s="6">
        <v>8.8782610000000002</v>
      </c>
      <c r="AA102" s="10">
        <v>15391.466866000001</v>
      </c>
      <c r="AB102" s="6">
        <v>3.7165837781</v>
      </c>
    </row>
    <row r="103" spans="10:28" x14ac:dyDescent="0.2">
      <c r="S103" s="7">
        <v>43560</v>
      </c>
      <c r="T103" s="5">
        <v>24</v>
      </c>
      <c r="U103" s="8">
        <v>406236.88</v>
      </c>
      <c r="V103" s="10">
        <v>414313.80621399998</v>
      </c>
      <c r="W103" s="10">
        <v>30001.6266</v>
      </c>
      <c r="X103" s="6">
        <v>13.540495</v>
      </c>
      <c r="Y103" s="10">
        <v>45398.105099</v>
      </c>
      <c r="Z103" s="6">
        <v>8.9483219999999992</v>
      </c>
      <c r="AA103" s="10">
        <v>15396.478499000001</v>
      </c>
      <c r="AB103" s="6">
        <v>3.7161393774000002</v>
      </c>
    </row>
    <row r="104" spans="10:28" x14ac:dyDescent="0.2">
      <c r="S104" s="7">
        <v>43563</v>
      </c>
      <c r="T104" s="5">
        <v>25</v>
      </c>
      <c r="U104" s="8">
        <v>416286.75</v>
      </c>
      <c r="V104" s="10">
        <v>423184.50450799998</v>
      </c>
      <c r="W104" s="10">
        <v>31134.374400000001</v>
      </c>
      <c r="X104" s="6">
        <v>13.370647999999999</v>
      </c>
      <c r="Y104" s="10">
        <v>46727.087938999997</v>
      </c>
      <c r="Z104" s="6">
        <v>8.9088960000000004</v>
      </c>
      <c r="AA104" s="10">
        <v>15592.713539</v>
      </c>
      <c r="AB104" s="6">
        <v>3.6846135368000001</v>
      </c>
    </row>
    <row r="105" spans="10:28" x14ac:dyDescent="0.2">
      <c r="S105" s="7">
        <v>43564</v>
      </c>
      <c r="T105" s="5">
        <v>25</v>
      </c>
      <c r="U105" s="8">
        <v>411688.98</v>
      </c>
      <c r="V105" s="10">
        <v>424049.60488699999</v>
      </c>
      <c r="W105" s="10">
        <v>31134.374400000001</v>
      </c>
      <c r="X105" s="6">
        <v>13.222973</v>
      </c>
      <c r="Y105" s="10">
        <v>46743.034805000003</v>
      </c>
      <c r="Z105" s="6">
        <v>8.8074940000000002</v>
      </c>
      <c r="AA105" s="10">
        <v>15608.660405000001</v>
      </c>
      <c r="AB105" s="6">
        <v>3.6808571981</v>
      </c>
    </row>
    <row r="106" spans="10:28" x14ac:dyDescent="0.2">
      <c r="S106" s="7">
        <v>43565</v>
      </c>
      <c r="T106" s="5">
        <v>25</v>
      </c>
      <c r="U106" s="8">
        <v>413149.45</v>
      </c>
      <c r="V106" s="10">
        <v>423798.72786599997</v>
      </c>
      <c r="W106" s="10">
        <v>31134.374400000001</v>
      </c>
      <c r="X106" s="6">
        <v>13.269881</v>
      </c>
      <c r="Y106" s="10">
        <v>46727.759640999997</v>
      </c>
      <c r="Z106" s="6">
        <v>8.841628</v>
      </c>
      <c r="AA106" s="10">
        <v>15593.385241</v>
      </c>
      <c r="AB106" s="6">
        <v>3.6794318188999999</v>
      </c>
    </row>
    <row r="107" spans="10:28" x14ac:dyDescent="0.2">
      <c r="S107" s="7">
        <v>43566</v>
      </c>
      <c r="T107" s="5">
        <v>25</v>
      </c>
      <c r="U107" s="8">
        <v>413445.72</v>
      </c>
      <c r="V107" s="10">
        <v>424496.81192200002</v>
      </c>
      <c r="W107" s="10">
        <v>31134.374400000001</v>
      </c>
      <c r="X107" s="6">
        <v>13.279396999999999</v>
      </c>
      <c r="Y107" s="10">
        <v>46742.958832999997</v>
      </c>
      <c r="Z107" s="6">
        <v>8.845091</v>
      </c>
      <c r="AA107" s="10">
        <v>15608.584433</v>
      </c>
      <c r="AB107" s="6">
        <v>3.6769615212</v>
      </c>
    </row>
    <row r="108" spans="10:28" x14ac:dyDescent="0.2">
      <c r="S108" s="7">
        <v>43567</v>
      </c>
      <c r="T108" s="5">
        <v>25</v>
      </c>
      <c r="U108" s="8">
        <v>420263.02</v>
      </c>
      <c r="V108" s="10">
        <v>424152.57678900001</v>
      </c>
      <c r="W108" s="10">
        <v>31134.374400000001</v>
      </c>
      <c r="X108" s="6">
        <v>13.498360999999999</v>
      </c>
      <c r="Y108" s="10">
        <v>46735.567625000003</v>
      </c>
      <c r="Z108" s="6">
        <v>8.9923590000000004</v>
      </c>
      <c r="AA108" s="10">
        <v>15601.193225000001</v>
      </c>
      <c r="AB108" s="6">
        <v>3.6782030993000001</v>
      </c>
    </row>
    <row r="109" spans="10:28" x14ac:dyDescent="0.2">
      <c r="S109" s="7">
        <v>43570</v>
      </c>
      <c r="T109" s="5">
        <v>25</v>
      </c>
      <c r="U109" s="8">
        <v>419197.3</v>
      </c>
      <c r="V109" s="10">
        <v>424002.79596199997</v>
      </c>
      <c r="W109" s="10">
        <v>31134.374400000001</v>
      </c>
      <c r="X109" s="6">
        <v>13.464131</v>
      </c>
      <c r="Y109" s="10">
        <v>46735.779052999998</v>
      </c>
      <c r="Z109" s="6">
        <v>8.9695160000000005</v>
      </c>
      <c r="AA109" s="10">
        <v>15601.404653</v>
      </c>
      <c r="AB109" s="6">
        <v>3.6795523053000001</v>
      </c>
    </row>
    <row r="110" spans="10:28" x14ac:dyDescent="0.2">
      <c r="S110" s="7">
        <v>43571</v>
      </c>
      <c r="T110" s="5">
        <v>25</v>
      </c>
      <c r="U110" s="8">
        <v>428536.37</v>
      </c>
      <c r="V110" s="10">
        <v>423365.92197299999</v>
      </c>
      <c r="W110" s="10">
        <v>31134.374400000001</v>
      </c>
      <c r="X110" s="6">
        <v>13.764091000000001</v>
      </c>
      <c r="Y110" s="10">
        <v>46732.975093000001</v>
      </c>
      <c r="Z110" s="6">
        <v>9.1698930000000001</v>
      </c>
      <c r="AA110" s="10">
        <v>15598.600693</v>
      </c>
      <c r="AB110" s="6">
        <v>3.6844251944000002</v>
      </c>
    </row>
    <row r="111" spans="10:28" x14ac:dyDescent="0.2">
      <c r="S111" s="7">
        <v>43572</v>
      </c>
      <c r="T111" s="5">
        <v>25</v>
      </c>
      <c r="U111" s="8">
        <v>429383.52</v>
      </c>
      <c r="V111" s="10">
        <v>424319.663451</v>
      </c>
      <c r="W111" s="10">
        <v>31134.374400000001</v>
      </c>
      <c r="X111" s="6">
        <v>13.791301000000001</v>
      </c>
      <c r="Y111" s="10">
        <v>46726.576930000003</v>
      </c>
      <c r="Z111" s="6">
        <v>9.1892779999999998</v>
      </c>
      <c r="AA111" s="10">
        <v>15592.20253</v>
      </c>
      <c r="AB111" s="6">
        <v>3.6746358636999998</v>
      </c>
    </row>
    <row r="112" spans="10:28" x14ac:dyDescent="0.2">
      <c r="S112" s="7">
        <v>43573</v>
      </c>
      <c r="T112" s="5">
        <v>25</v>
      </c>
      <c r="U112" s="8">
        <v>432420.43</v>
      </c>
      <c r="V112" s="10">
        <v>424286.68651600002</v>
      </c>
      <c r="W112" s="10">
        <v>31134.374400000001</v>
      </c>
      <c r="X112" s="6">
        <v>13.888843</v>
      </c>
      <c r="Y112" s="10">
        <v>46733.250169999999</v>
      </c>
      <c r="Z112" s="6">
        <v>9.2529500000000002</v>
      </c>
      <c r="AA112" s="10">
        <v>15598.875770000001</v>
      </c>
      <c r="AB112" s="6">
        <v>3.6764942823000002</v>
      </c>
    </row>
    <row r="113" spans="19:28" x14ac:dyDescent="0.2">
      <c r="S113" s="7">
        <v>43574</v>
      </c>
      <c r="T113" s="5">
        <v>25</v>
      </c>
      <c r="U113" s="8">
        <v>432420.43</v>
      </c>
      <c r="V113" s="10">
        <v>424286.68651600002</v>
      </c>
      <c r="W113" s="10">
        <v>31134.374400000001</v>
      </c>
      <c r="X113" s="6">
        <v>13.888843</v>
      </c>
      <c r="Y113" s="10">
        <v>46733.250169999999</v>
      </c>
      <c r="Z113" s="6">
        <v>9.2529500000000002</v>
      </c>
      <c r="AA113" s="10">
        <v>15598.875770000001</v>
      </c>
      <c r="AB113" s="6">
        <v>3.6764942823000002</v>
      </c>
    </row>
    <row r="114" spans="19:28" x14ac:dyDescent="0.2">
      <c r="S114" s="7">
        <v>43577</v>
      </c>
      <c r="T114" s="5">
        <v>24</v>
      </c>
      <c r="U114" s="8">
        <v>427930.26</v>
      </c>
      <c r="V114" s="10">
        <v>424475.66927299998</v>
      </c>
      <c r="W114" s="10">
        <v>31227.727900000002</v>
      </c>
      <c r="X114" s="6">
        <v>13.703535</v>
      </c>
      <c r="Y114" s="10">
        <v>46884.717362000003</v>
      </c>
      <c r="Z114" s="6">
        <v>9.1272870000000008</v>
      </c>
      <c r="AA114" s="10">
        <v>15656.989462</v>
      </c>
      <c r="AB114" s="6">
        <v>3.6885481536000002</v>
      </c>
    </row>
    <row r="115" spans="19:28" x14ac:dyDescent="0.2">
      <c r="S115" s="7">
        <v>43578</v>
      </c>
      <c r="T115" s="5">
        <v>24</v>
      </c>
      <c r="U115" s="8">
        <v>428830.98</v>
      </c>
      <c r="V115" s="10">
        <v>424121.09952400002</v>
      </c>
      <c r="W115" s="10">
        <v>31227.727900000002</v>
      </c>
      <c r="X115" s="6">
        <v>13.732379</v>
      </c>
      <c r="Y115" s="10">
        <v>46879.508951999996</v>
      </c>
      <c r="Z115" s="6">
        <v>9.1475139999999993</v>
      </c>
      <c r="AA115" s="10">
        <v>15651.781052</v>
      </c>
      <c r="AB115" s="6">
        <v>3.6904037714000002</v>
      </c>
    </row>
    <row r="116" spans="19:28" x14ac:dyDescent="0.2">
      <c r="S116" s="7">
        <v>43579</v>
      </c>
      <c r="T116" s="5">
        <v>24</v>
      </c>
      <c r="U116" s="8">
        <v>423593.06</v>
      </c>
      <c r="V116" s="10">
        <v>424236.263041</v>
      </c>
      <c r="W116" s="10">
        <v>31227.727900000002</v>
      </c>
      <c r="X116" s="6">
        <v>13.564646</v>
      </c>
      <c r="Y116" s="10">
        <v>46886.556418</v>
      </c>
      <c r="Z116" s="6">
        <v>9.0344250000000006</v>
      </c>
      <c r="AA116" s="10">
        <v>15658.828518</v>
      </c>
      <c r="AB116" s="6">
        <v>3.6910631837999999</v>
      </c>
    </row>
    <row r="117" spans="19:28" x14ac:dyDescent="0.2">
      <c r="S117" s="7">
        <v>43580</v>
      </c>
      <c r="T117" s="5">
        <v>24</v>
      </c>
      <c r="U117" s="8">
        <v>420532.87</v>
      </c>
      <c r="V117" s="10">
        <v>423573.83030700003</v>
      </c>
      <c r="W117" s="10">
        <v>31227.727900000002</v>
      </c>
      <c r="X117" s="6">
        <v>13.46665</v>
      </c>
      <c r="Y117" s="10">
        <v>46887.744222000001</v>
      </c>
      <c r="Z117" s="6">
        <v>8.9689289999999993</v>
      </c>
      <c r="AA117" s="10">
        <v>15660.016321999999</v>
      </c>
      <c r="AB117" s="6">
        <v>3.6971161108000001</v>
      </c>
    </row>
    <row r="118" spans="19:28" x14ac:dyDescent="0.2">
      <c r="S118" s="7">
        <v>43581</v>
      </c>
      <c r="T118" s="5">
        <v>24</v>
      </c>
      <c r="U118" s="8">
        <v>424214.25</v>
      </c>
      <c r="V118" s="10">
        <v>425466.18375700002</v>
      </c>
      <c r="W118" s="10">
        <v>31227.727900000002</v>
      </c>
      <c r="X118" s="6">
        <v>13.584538</v>
      </c>
      <c r="Y118" s="10">
        <v>46881.329714</v>
      </c>
      <c r="Z118" s="6">
        <v>9.0486819999999994</v>
      </c>
      <c r="AA118" s="10">
        <v>15653.601814</v>
      </c>
      <c r="AB118" s="6">
        <v>3.67916474</v>
      </c>
    </row>
    <row r="119" spans="19:28" x14ac:dyDescent="0.2">
      <c r="S119" s="7">
        <v>43584</v>
      </c>
      <c r="T119" s="5">
        <v>24</v>
      </c>
      <c r="U119" s="8">
        <v>428596.36</v>
      </c>
      <c r="V119" s="10">
        <v>421899.346035</v>
      </c>
      <c r="W119" s="10">
        <v>31003.452099999999</v>
      </c>
      <c r="X119" s="6">
        <v>13.824149999999999</v>
      </c>
      <c r="Y119" s="10">
        <v>46838.080156000004</v>
      </c>
      <c r="Z119" s="6">
        <v>9.1505960000000002</v>
      </c>
      <c r="AA119" s="10">
        <v>15834.628056</v>
      </c>
      <c r="AB119" s="6">
        <v>3.7531767243999998</v>
      </c>
    </row>
    <row r="120" spans="19:28" x14ac:dyDescent="0.2">
      <c r="S120" s="7">
        <v>43585</v>
      </c>
      <c r="T120" s="5">
        <v>24</v>
      </c>
      <c r="U120" s="8">
        <v>429349.06</v>
      </c>
      <c r="V120" s="10">
        <v>422737.73183</v>
      </c>
      <c r="W120" s="10">
        <v>31003.452099999999</v>
      </c>
      <c r="X120" s="6">
        <v>13.848428</v>
      </c>
      <c r="Y120" s="10">
        <v>46836.513679999996</v>
      </c>
      <c r="Z120" s="6">
        <v>9.1669730000000005</v>
      </c>
      <c r="AA120" s="10">
        <v>15833.06158</v>
      </c>
      <c r="AB120" s="6">
        <v>3.7453627598999999</v>
      </c>
    </row>
    <row r="121" spans="19:28" x14ac:dyDescent="0.2">
      <c r="S121" s="7">
        <v>43586</v>
      </c>
      <c r="T121" s="5">
        <v>24</v>
      </c>
      <c r="U121" s="8">
        <v>425854.7</v>
      </c>
      <c r="V121" s="10">
        <v>421879.80966299999</v>
      </c>
      <c r="W121" s="10">
        <v>31003.452099999999</v>
      </c>
      <c r="X121" s="6">
        <v>13.735719</v>
      </c>
      <c r="Y121" s="10">
        <v>46834.944254000002</v>
      </c>
      <c r="Z121" s="6">
        <v>9.09267</v>
      </c>
      <c r="AA121" s="10">
        <v>15831.492154</v>
      </c>
      <c r="AB121" s="6">
        <v>3.7526072098999999</v>
      </c>
    </row>
    <row r="122" spans="19:28" x14ac:dyDescent="0.2">
      <c r="S122" s="7">
        <v>43587</v>
      </c>
      <c r="T122" s="5">
        <v>24</v>
      </c>
      <c r="U122" s="8">
        <v>426884.72</v>
      </c>
      <c r="V122" s="10">
        <v>423500.44923600001</v>
      </c>
      <c r="W122" s="10">
        <v>31003.452099999999</v>
      </c>
      <c r="X122" s="6">
        <v>13.768941999999999</v>
      </c>
      <c r="Y122" s="10">
        <v>46834.340285999999</v>
      </c>
      <c r="Z122" s="6">
        <v>9.1147799999999997</v>
      </c>
      <c r="AA122" s="10">
        <v>15830.888186</v>
      </c>
      <c r="AB122" s="6">
        <v>3.7381042250999998</v>
      </c>
    </row>
    <row r="123" spans="19:28" x14ac:dyDescent="0.2">
      <c r="S123" s="7">
        <v>43588</v>
      </c>
      <c r="T123" s="5">
        <v>24</v>
      </c>
      <c r="U123" s="8">
        <v>431402.74</v>
      </c>
      <c r="V123" s="10">
        <v>422046.65013199998</v>
      </c>
      <c r="W123" s="10">
        <v>31003.452099999999</v>
      </c>
      <c r="X123" s="6">
        <v>13.914668000000001</v>
      </c>
      <c r="Y123" s="10">
        <v>46829.150457000003</v>
      </c>
      <c r="Z123" s="6">
        <v>9.2122689999999992</v>
      </c>
      <c r="AA123" s="10">
        <v>15825.698356999999</v>
      </c>
      <c r="AB123" s="6">
        <v>3.74975097</v>
      </c>
    </row>
    <row r="124" spans="19:28" x14ac:dyDescent="0.2">
      <c r="S124" s="7">
        <v>43591</v>
      </c>
      <c r="T124" s="5">
        <v>24</v>
      </c>
      <c r="U124" s="8">
        <v>422561.79</v>
      </c>
      <c r="V124" s="10">
        <v>422484.68790199998</v>
      </c>
      <c r="W124" s="10">
        <v>31003.452099999999</v>
      </c>
      <c r="X124" s="6">
        <v>13.629508</v>
      </c>
      <c r="Y124" s="10">
        <v>46830.96473</v>
      </c>
      <c r="Z124" s="6">
        <v>9.0231279999999998</v>
      </c>
      <c r="AA124" s="10">
        <v>15827.512629999999</v>
      </c>
      <c r="AB124" s="6">
        <v>3.7462926073</v>
      </c>
    </row>
    <row r="125" spans="19:28" x14ac:dyDescent="0.2">
      <c r="S125" s="7">
        <v>43592</v>
      </c>
      <c r="T125" s="5">
        <v>24</v>
      </c>
      <c r="U125" s="8">
        <v>410929.05</v>
      </c>
      <c r="V125" s="10">
        <v>421976.63193600002</v>
      </c>
      <c r="W125" s="10">
        <v>31003.452099999999</v>
      </c>
      <c r="X125" s="6">
        <v>13.254300000000001</v>
      </c>
      <c r="Y125" s="10">
        <v>46834.825971999999</v>
      </c>
      <c r="Z125" s="6">
        <v>8.774006</v>
      </c>
      <c r="AA125" s="10">
        <v>15831.373872</v>
      </c>
      <c r="AB125" s="6">
        <v>3.7517181459</v>
      </c>
    </row>
    <row r="126" spans="19:28" x14ac:dyDescent="0.2">
      <c r="S126" s="7">
        <v>43593</v>
      </c>
      <c r="T126" s="5">
        <v>24</v>
      </c>
      <c r="U126" s="8">
        <v>408682.65</v>
      </c>
      <c r="V126" s="10">
        <v>422652.03425199998</v>
      </c>
      <c r="W126" s="10">
        <v>31003.452099999999</v>
      </c>
      <c r="X126" s="6">
        <v>13.181843000000001</v>
      </c>
      <c r="Y126" s="10">
        <v>46835.138190999998</v>
      </c>
      <c r="Z126" s="6">
        <v>8.7259840000000004</v>
      </c>
      <c r="AA126" s="10">
        <v>15831.686091</v>
      </c>
      <c r="AB126" s="6">
        <v>3.7457967329000001</v>
      </c>
    </row>
    <row r="127" spans="19:28" x14ac:dyDescent="0.2">
      <c r="S127" s="7">
        <v>43594</v>
      </c>
      <c r="T127" s="5">
        <v>24</v>
      </c>
      <c r="U127" s="8">
        <v>403308.81</v>
      </c>
      <c r="V127" s="10">
        <v>422650.38828000001</v>
      </c>
      <c r="W127" s="10">
        <v>31003.452099999999</v>
      </c>
      <c r="X127" s="6">
        <v>13.008513000000001</v>
      </c>
      <c r="Y127" s="10">
        <v>46836.254092000003</v>
      </c>
      <c r="Z127" s="6">
        <v>8.6110389999999999</v>
      </c>
      <c r="AA127" s="10">
        <v>15832.801992000001</v>
      </c>
      <c r="AB127" s="6">
        <v>3.7460753453</v>
      </c>
    </row>
    <row r="128" spans="19:28" x14ac:dyDescent="0.2">
      <c r="S128" s="7">
        <v>43595</v>
      </c>
      <c r="T128" s="5">
        <v>24</v>
      </c>
      <c r="U128" s="8">
        <v>406019.57</v>
      </c>
      <c r="V128" s="10">
        <v>422614.905034</v>
      </c>
      <c r="W128" s="10">
        <v>31003.452099999999</v>
      </c>
      <c r="X128" s="6">
        <v>13.095947000000001</v>
      </c>
      <c r="Y128" s="10">
        <v>46838.265398000003</v>
      </c>
      <c r="Z128" s="6">
        <v>8.6685440000000007</v>
      </c>
      <c r="AA128" s="10">
        <v>15834.813297999999</v>
      </c>
      <c r="AB128" s="6">
        <v>3.7468657895000002</v>
      </c>
    </row>
    <row r="129" spans="19:28" x14ac:dyDescent="0.2">
      <c r="S129" s="7">
        <v>43598</v>
      </c>
      <c r="T129" s="5">
        <v>24</v>
      </c>
      <c r="U129" s="8">
        <v>385093.41</v>
      </c>
      <c r="V129" s="10">
        <v>426519.982754</v>
      </c>
      <c r="W129" s="10">
        <v>29187.939200000001</v>
      </c>
      <c r="X129" s="6">
        <v>13.193580000000001</v>
      </c>
      <c r="Y129" s="10">
        <v>45701.114486999999</v>
      </c>
      <c r="Z129" s="6">
        <v>8.4263460000000006</v>
      </c>
      <c r="AA129" s="10">
        <v>16513.175286999998</v>
      </c>
      <c r="AB129" s="6">
        <v>3.8716064791</v>
      </c>
    </row>
    <row r="130" spans="19:28" x14ac:dyDescent="0.2">
      <c r="S130" s="7">
        <v>43599</v>
      </c>
      <c r="T130" s="5">
        <v>24</v>
      </c>
      <c r="U130" s="8">
        <v>391607.38</v>
      </c>
      <c r="V130" s="10">
        <v>424896.47736700001</v>
      </c>
      <c r="W130" s="10">
        <v>29187.939200000001</v>
      </c>
      <c r="X130" s="6">
        <v>13.416753</v>
      </c>
      <c r="Y130" s="10">
        <v>45695.927839999997</v>
      </c>
      <c r="Z130" s="6">
        <v>8.5698530000000002</v>
      </c>
      <c r="AA130" s="10">
        <v>16507.98864</v>
      </c>
      <c r="AB130" s="6">
        <v>3.8851789832999999</v>
      </c>
    </row>
    <row r="131" spans="19:28" x14ac:dyDescent="0.2">
      <c r="S131" s="7">
        <v>43600</v>
      </c>
      <c r="T131" s="5">
        <v>24</v>
      </c>
      <c r="U131" s="8">
        <v>390706.83</v>
      </c>
      <c r="V131" s="10">
        <v>426973.85571799998</v>
      </c>
      <c r="W131" s="10">
        <v>29187.939200000001</v>
      </c>
      <c r="X131" s="6">
        <v>13.385899999999999</v>
      </c>
      <c r="Y131" s="10">
        <v>45693.981073000003</v>
      </c>
      <c r="Z131" s="6">
        <v>8.5505099999999992</v>
      </c>
      <c r="AA131" s="10">
        <v>16506.041872999998</v>
      </c>
      <c r="AB131" s="6">
        <v>3.8658202726000002</v>
      </c>
    </row>
    <row r="132" spans="19:28" x14ac:dyDescent="0.2">
      <c r="S132" s="7">
        <v>43601</v>
      </c>
      <c r="T132" s="5">
        <v>24</v>
      </c>
      <c r="U132" s="8">
        <v>394505.13</v>
      </c>
      <c r="V132" s="10">
        <v>425626.76062999998</v>
      </c>
      <c r="W132" s="10">
        <v>29187.939200000001</v>
      </c>
      <c r="X132" s="6">
        <v>13.516031999999999</v>
      </c>
      <c r="Y132" s="10">
        <v>45697.995038000001</v>
      </c>
      <c r="Z132" s="6">
        <v>8.6328759999999996</v>
      </c>
      <c r="AA132" s="10">
        <v>16510.055838</v>
      </c>
      <c r="AB132" s="6">
        <v>3.8789985417000001</v>
      </c>
    </row>
    <row r="133" spans="19:28" x14ac:dyDescent="0.2">
      <c r="S133" s="7">
        <v>43602</v>
      </c>
      <c r="T133" s="5">
        <v>24</v>
      </c>
      <c r="U133" s="8">
        <v>388305.94</v>
      </c>
      <c r="V133" s="10">
        <v>426079.92325599998</v>
      </c>
      <c r="W133" s="10">
        <v>29187.939200000001</v>
      </c>
      <c r="X133" s="6">
        <v>13.303644</v>
      </c>
      <c r="Y133" s="10">
        <v>45698.751662000002</v>
      </c>
      <c r="Z133" s="6">
        <v>8.4970800000000004</v>
      </c>
      <c r="AA133" s="10">
        <v>16510.812462000002</v>
      </c>
      <c r="AB133" s="6">
        <v>3.8750505622999998</v>
      </c>
    </row>
    <row r="134" spans="19:28" x14ac:dyDescent="0.2">
      <c r="S134" s="7">
        <v>43605</v>
      </c>
      <c r="T134" s="5">
        <v>24</v>
      </c>
      <c r="U134" s="8">
        <v>395327.87</v>
      </c>
      <c r="V134" s="10">
        <v>424441.77267500001</v>
      </c>
      <c r="W134" s="10">
        <v>29621.833500000001</v>
      </c>
      <c r="X134" s="6">
        <v>13.345827</v>
      </c>
      <c r="Y134" s="10">
        <v>46689.415259000001</v>
      </c>
      <c r="Z134" s="6">
        <v>8.4671839999999996</v>
      </c>
      <c r="AA134" s="10">
        <v>17067.581759000001</v>
      </c>
      <c r="AB134" s="6">
        <v>4.0211833185000003</v>
      </c>
    </row>
    <row r="135" spans="19:28" x14ac:dyDescent="0.2">
      <c r="S135" s="7">
        <v>43606</v>
      </c>
      <c r="T135" s="5">
        <v>24</v>
      </c>
      <c r="U135" s="8">
        <v>401165.58</v>
      </c>
      <c r="V135" s="10">
        <v>425312.000405</v>
      </c>
      <c r="W135" s="10">
        <v>29621.833500000001</v>
      </c>
      <c r="X135" s="6">
        <v>13.542902</v>
      </c>
      <c r="Y135" s="10">
        <v>46682.503263999999</v>
      </c>
      <c r="Z135" s="6">
        <v>8.5934889999999999</v>
      </c>
      <c r="AA135" s="10">
        <v>17060.669763999998</v>
      </c>
      <c r="AB135" s="6">
        <v>4.0113304463999997</v>
      </c>
    </row>
    <row r="136" spans="19:28" x14ac:dyDescent="0.2">
      <c r="S136" s="7">
        <v>43607</v>
      </c>
      <c r="T136" s="5">
        <v>24</v>
      </c>
      <c r="U136" s="8">
        <v>397596.92</v>
      </c>
      <c r="V136" s="10">
        <v>425092.92893499997</v>
      </c>
      <c r="W136" s="10">
        <v>29621.833500000001</v>
      </c>
      <c r="X136" s="6">
        <v>13.422428</v>
      </c>
      <c r="Y136" s="10">
        <v>46687.886149999998</v>
      </c>
      <c r="Z136" s="6">
        <v>8.5160619999999998</v>
      </c>
      <c r="AA136" s="10">
        <v>17066.052650000001</v>
      </c>
      <c r="AB136" s="6">
        <v>4.0146639684999998</v>
      </c>
    </row>
    <row r="137" spans="19:28" x14ac:dyDescent="0.2">
      <c r="S137" s="7">
        <v>43608</v>
      </c>
      <c r="T137" s="5">
        <v>24</v>
      </c>
      <c r="U137" s="8">
        <v>389174.15</v>
      </c>
      <c r="V137" s="10">
        <v>424887.09330100002</v>
      </c>
      <c r="W137" s="10">
        <v>29621.833500000001</v>
      </c>
      <c r="X137" s="6">
        <v>13.138083999999999</v>
      </c>
      <c r="Y137" s="10">
        <v>46682.516793000003</v>
      </c>
      <c r="Z137" s="6">
        <v>8.3366150000000001</v>
      </c>
      <c r="AA137" s="10">
        <v>17060.683292999998</v>
      </c>
      <c r="AB137" s="6">
        <v>4.0153451497999999</v>
      </c>
    </row>
    <row r="138" spans="19:28" x14ac:dyDescent="0.2">
      <c r="S138" s="7">
        <v>43609</v>
      </c>
      <c r="T138" s="5">
        <v>24</v>
      </c>
      <c r="U138" s="8">
        <v>392107.4</v>
      </c>
      <c r="V138" s="10">
        <v>423916.97454800003</v>
      </c>
      <c r="W138" s="10">
        <v>29621.833500000001</v>
      </c>
      <c r="X138" s="6">
        <v>13.237107999999999</v>
      </c>
      <c r="Y138" s="10">
        <v>46679.565775000003</v>
      </c>
      <c r="Z138" s="6">
        <v>8.3999799999999993</v>
      </c>
      <c r="AA138" s="10">
        <v>17057.732274999998</v>
      </c>
      <c r="AB138" s="6">
        <v>4.0238379916999998</v>
      </c>
    </row>
    <row r="139" spans="19:28" x14ac:dyDescent="0.2">
      <c r="S139" s="7">
        <v>43612</v>
      </c>
      <c r="T139" s="5">
        <v>24</v>
      </c>
      <c r="U139" s="8">
        <v>385864.21</v>
      </c>
      <c r="V139" s="10">
        <v>423346.86867900001</v>
      </c>
      <c r="W139" s="10">
        <v>29051.5458</v>
      </c>
      <c r="X139" s="6">
        <v>13.282054</v>
      </c>
      <c r="Y139" s="10">
        <v>45926.105946999996</v>
      </c>
      <c r="Z139" s="6">
        <v>8.4018490000000003</v>
      </c>
      <c r="AA139" s="10">
        <v>16874.560147</v>
      </c>
      <c r="AB139" s="6">
        <v>3.9859891250000001</v>
      </c>
    </row>
    <row r="140" spans="19:28" x14ac:dyDescent="0.2">
      <c r="S140" s="7">
        <v>43613</v>
      </c>
      <c r="T140" s="5">
        <v>24</v>
      </c>
      <c r="U140" s="8">
        <v>382851.78</v>
      </c>
      <c r="V140" s="10">
        <v>423831.27356300002</v>
      </c>
      <c r="W140" s="10">
        <v>29051.5458</v>
      </c>
      <c r="X140" s="6">
        <v>13.178362</v>
      </c>
      <c r="Y140" s="10">
        <v>45921.443610000002</v>
      </c>
      <c r="Z140" s="6">
        <v>8.3371019999999998</v>
      </c>
      <c r="AA140" s="10">
        <v>16869.897809999999</v>
      </c>
      <c r="AB140" s="6">
        <v>3.9803334163000001</v>
      </c>
    </row>
    <row r="141" spans="19:28" x14ac:dyDescent="0.2">
      <c r="S141" s="7">
        <v>43614</v>
      </c>
      <c r="T141" s="5">
        <v>24</v>
      </c>
      <c r="U141" s="8">
        <v>384791.92</v>
      </c>
      <c r="V141" s="10">
        <v>424099.55041500001</v>
      </c>
      <c r="W141" s="10">
        <v>29051.5458</v>
      </c>
      <c r="X141" s="6">
        <v>13.245144</v>
      </c>
      <c r="Y141" s="10">
        <v>45922.893251000001</v>
      </c>
      <c r="Z141" s="6">
        <v>8.3790870000000002</v>
      </c>
      <c r="AA141" s="10">
        <v>16871.347451000001</v>
      </c>
      <c r="AB141" s="6">
        <v>3.9781573533999999</v>
      </c>
    </row>
    <row r="142" spans="19:28" x14ac:dyDescent="0.2">
      <c r="S142" s="7">
        <v>43615</v>
      </c>
      <c r="T142" s="5">
        <v>24</v>
      </c>
      <c r="U142" s="8">
        <v>383612.18</v>
      </c>
      <c r="V142" s="10">
        <v>423349.56804699998</v>
      </c>
      <c r="W142" s="10">
        <v>29051.5458</v>
      </c>
      <c r="X142" s="6">
        <v>13.204535999999999</v>
      </c>
      <c r="Y142" s="10">
        <v>45928.181982000002</v>
      </c>
      <c r="Z142" s="6">
        <v>8.3524360000000009</v>
      </c>
      <c r="AA142" s="10">
        <v>16876.636181999998</v>
      </c>
      <c r="AB142" s="6">
        <v>3.9864540927999998</v>
      </c>
    </row>
    <row r="143" spans="19:28" x14ac:dyDescent="0.2">
      <c r="S143" s="7">
        <v>43616</v>
      </c>
      <c r="T143" s="5">
        <v>24</v>
      </c>
      <c r="U143" s="8">
        <v>376719.72</v>
      </c>
      <c r="V143" s="10">
        <v>423347.87945800001</v>
      </c>
      <c r="W143" s="10">
        <v>29051.5458</v>
      </c>
      <c r="X143" s="6">
        <v>12.967287000000001</v>
      </c>
      <c r="Y143" s="10">
        <v>45923.554605999998</v>
      </c>
      <c r="Z143" s="6">
        <v>8.2031919999999996</v>
      </c>
      <c r="AA143" s="10">
        <v>16872.008806000002</v>
      </c>
      <c r="AB143" s="6">
        <v>3.9853769498</v>
      </c>
    </row>
    <row r="144" spans="19:28" x14ac:dyDescent="0.2">
      <c r="S144" s="7">
        <v>43619</v>
      </c>
      <c r="T144" s="5">
        <v>24</v>
      </c>
      <c r="U144" s="8">
        <v>379821.34</v>
      </c>
      <c r="V144" s="10">
        <v>422150.59503000003</v>
      </c>
      <c r="W144" s="10">
        <v>29051.5458</v>
      </c>
      <c r="X144" s="6">
        <v>13.074049</v>
      </c>
      <c r="Y144" s="10">
        <v>45923.398890999997</v>
      </c>
      <c r="Z144" s="6">
        <v>8.2707580000000007</v>
      </c>
      <c r="AA144" s="10">
        <v>16871.853091000001</v>
      </c>
      <c r="AB144" s="6">
        <v>3.9966432097000002</v>
      </c>
    </row>
    <row r="145" spans="19:28" x14ac:dyDescent="0.2">
      <c r="S145" s="7">
        <v>43620</v>
      </c>
      <c r="T145" s="5">
        <v>24</v>
      </c>
      <c r="U145" s="8">
        <v>388874.01</v>
      </c>
      <c r="V145" s="10">
        <v>423428.86172300001</v>
      </c>
      <c r="W145" s="10">
        <v>29051.5458</v>
      </c>
      <c r="X145" s="6">
        <v>13.385656000000001</v>
      </c>
      <c r="Y145" s="10">
        <v>45921.085689</v>
      </c>
      <c r="Z145" s="6">
        <v>8.4683100000000007</v>
      </c>
      <c r="AA145" s="10">
        <v>16869.539889</v>
      </c>
      <c r="AB145" s="6">
        <v>3.9840316553999999</v>
      </c>
    </row>
    <row r="146" spans="19:28" x14ac:dyDescent="0.2">
      <c r="S146" s="7">
        <v>43621</v>
      </c>
      <c r="T146" s="5">
        <v>24</v>
      </c>
      <c r="U146" s="8">
        <v>386782.15</v>
      </c>
      <c r="V146" s="10">
        <v>422977.87640800001</v>
      </c>
      <c r="W146" s="10">
        <v>29051.5458</v>
      </c>
      <c r="X146" s="6">
        <v>13.313651</v>
      </c>
      <c r="Y146" s="10">
        <v>45922.615173999999</v>
      </c>
      <c r="Z146" s="6">
        <v>8.4224770000000007</v>
      </c>
      <c r="AA146" s="10">
        <v>16871.069373999999</v>
      </c>
      <c r="AB146" s="6">
        <v>3.9886410885000001</v>
      </c>
    </row>
    <row r="147" spans="19:28" x14ac:dyDescent="0.2">
      <c r="S147" s="7">
        <v>43622</v>
      </c>
      <c r="T147" s="5">
        <v>24</v>
      </c>
      <c r="U147" s="8">
        <v>387349.05</v>
      </c>
      <c r="V147" s="10">
        <v>424197.71709599998</v>
      </c>
      <c r="W147" s="10">
        <v>29051.5458</v>
      </c>
      <c r="X147" s="6">
        <v>13.333164999999999</v>
      </c>
      <c r="Y147" s="10">
        <v>45923.817494000003</v>
      </c>
      <c r="Z147" s="6">
        <v>8.4345999999999997</v>
      </c>
      <c r="AA147" s="10">
        <v>16872.271693999999</v>
      </c>
      <c r="AB147" s="6">
        <v>3.9774546195</v>
      </c>
    </row>
    <row r="148" spans="19:28" x14ac:dyDescent="0.2">
      <c r="S148" s="7">
        <v>43623</v>
      </c>
      <c r="T148" s="5">
        <v>24</v>
      </c>
      <c r="U148" s="8">
        <v>388710.3</v>
      </c>
      <c r="V148" s="10">
        <v>423790.83229499997</v>
      </c>
      <c r="W148" s="10">
        <v>29051.5458</v>
      </c>
      <c r="X148" s="6">
        <v>13.380020999999999</v>
      </c>
      <c r="Y148" s="10">
        <v>45932.172674000001</v>
      </c>
      <c r="Z148" s="6">
        <v>8.4627020000000002</v>
      </c>
      <c r="AA148" s="10">
        <v>16880.626874000001</v>
      </c>
      <c r="AB148" s="6">
        <v>3.9832449375999999</v>
      </c>
    </row>
    <row r="149" spans="19:28" x14ac:dyDescent="0.2">
      <c r="S149" s="7">
        <v>43626</v>
      </c>
      <c r="T149" s="5">
        <v>24</v>
      </c>
      <c r="U149" s="8">
        <v>396024.72</v>
      </c>
      <c r="V149" s="10">
        <v>424212.41775700002</v>
      </c>
      <c r="W149" s="10">
        <v>29333.688099999999</v>
      </c>
      <c r="X149" s="6">
        <v>13.500679</v>
      </c>
      <c r="Y149" s="10">
        <v>46311.402119999999</v>
      </c>
      <c r="Z149" s="6">
        <v>8.5513440000000003</v>
      </c>
      <c r="AA149" s="10">
        <v>16977.714019999999</v>
      </c>
      <c r="AB149" s="6">
        <v>4.0021728052999999</v>
      </c>
    </row>
    <row r="150" spans="19:28" x14ac:dyDescent="0.2">
      <c r="S150" s="7">
        <v>43627</v>
      </c>
      <c r="T150" s="5">
        <v>24</v>
      </c>
      <c r="U150" s="8">
        <v>398279.06</v>
      </c>
      <c r="V150" s="10">
        <v>424898.94177400001</v>
      </c>
      <c r="W150" s="10">
        <v>29333.688099999999</v>
      </c>
      <c r="X150" s="6">
        <v>13.577531</v>
      </c>
      <c r="Y150" s="10">
        <v>46323.811188</v>
      </c>
      <c r="Z150" s="6">
        <v>8.5977180000000004</v>
      </c>
      <c r="AA150" s="10">
        <v>16990.123088</v>
      </c>
      <c r="AB150" s="6">
        <v>3.9986268305000001</v>
      </c>
    </row>
    <row r="151" spans="19:28" x14ac:dyDescent="0.2">
      <c r="S151" s="7">
        <v>43784</v>
      </c>
      <c r="T151" s="5">
        <v>25</v>
      </c>
      <c r="U151" s="8">
        <v>415586.39</v>
      </c>
      <c r="V151" s="10">
        <v>526071.30355299998</v>
      </c>
      <c r="W151" s="10">
        <v>37184.606800000001</v>
      </c>
      <c r="X151" s="6">
        <v>11.176302</v>
      </c>
      <c r="Y151" s="10">
        <v>46682.507591000001</v>
      </c>
      <c r="Z151" s="6">
        <v>8.9024009999999993</v>
      </c>
      <c r="AA151" s="10">
        <v>9497.900791</v>
      </c>
      <c r="AB151" s="6">
        <v>1.8054398191000001</v>
      </c>
    </row>
    <row r="152" spans="19:28" x14ac:dyDescent="0.2">
      <c r="S152" s="7">
        <v>43787</v>
      </c>
      <c r="T152" s="5">
        <v>25</v>
      </c>
      <c r="U152" s="8">
        <v>412667.38</v>
      </c>
      <c r="V152" s="10">
        <v>523531.36671799998</v>
      </c>
      <c r="W152" s="10">
        <v>36812.372300000003</v>
      </c>
      <c r="X152" s="6">
        <v>11.210019000000001</v>
      </c>
      <c r="Y152" s="10">
        <v>46184.100135000001</v>
      </c>
      <c r="Z152" s="6">
        <v>8.9352689999999999</v>
      </c>
      <c r="AA152" s="10">
        <v>9371.7278349999997</v>
      </c>
      <c r="AB152" s="6">
        <v>1.7900986323000001</v>
      </c>
    </row>
    <row r="153" spans="19:28" x14ac:dyDescent="0.2">
      <c r="S153" s="7">
        <v>43788</v>
      </c>
      <c r="T153" s="5">
        <v>25</v>
      </c>
      <c r="U153" s="8">
        <v>414164.01</v>
      </c>
      <c r="V153" s="10">
        <v>523423.89317900001</v>
      </c>
      <c r="W153" s="10">
        <v>36812.372300000003</v>
      </c>
      <c r="X153" s="6">
        <v>11.250674</v>
      </c>
      <c r="Y153" s="10">
        <v>46180.543847000001</v>
      </c>
      <c r="Z153" s="6">
        <v>8.9683659999999996</v>
      </c>
      <c r="AA153" s="10">
        <v>9368.1715469999999</v>
      </c>
      <c r="AB153" s="6">
        <v>1.7897867616000001</v>
      </c>
    </row>
    <row r="154" spans="19:28" x14ac:dyDescent="0.2">
      <c r="S154" s="7">
        <v>43789</v>
      </c>
      <c r="T154" s="5">
        <v>25</v>
      </c>
      <c r="U154" s="8">
        <v>409280.78</v>
      </c>
      <c r="V154" s="10">
        <v>525598.23215199995</v>
      </c>
      <c r="W154" s="10">
        <v>36812.372300000003</v>
      </c>
      <c r="X154" s="6">
        <v>11.118022</v>
      </c>
      <c r="Y154" s="10">
        <v>46186.629611999997</v>
      </c>
      <c r="Z154" s="6">
        <v>8.8614560000000004</v>
      </c>
      <c r="AA154" s="10">
        <v>9374.2573119999997</v>
      </c>
      <c r="AB154" s="6">
        <v>1.7835404951</v>
      </c>
    </row>
    <row r="155" spans="19:28" x14ac:dyDescent="0.2">
      <c r="S155" s="7">
        <v>43790</v>
      </c>
      <c r="T155" s="5">
        <v>25</v>
      </c>
      <c r="U155" s="8">
        <v>408889.43</v>
      </c>
      <c r="V155" s="10">
        <v>524048.76089600002</v>
      </c>
      <c r="W155" s="10">
        <v>36812.372300000003</v>
      </c>
      <c r="X155" s="6">
        <v>11.107391</v>
      </c>
      <c r="Y155" s="10">
        <v>46172.440540000003</v>
      </c>
      <c r="Z155" s="6">
        <v>8.8557030000000001</v>
      </c>
      <c r="AA155" s="10">
        <v>9360.0682400000005</v>
      </c>
      <c r="AB155" s="6">
        <v>1.7861063585000001</v>
      </c>
    </row>
    <row r="156" spans="19:28" x14ac:dyDescent="0.2">
      <c r="S156" s="7">
        <v>43791</v>
      </c>
      <c r="T156" s="5">
        <v>25</v>
      </c>
      <c r="U156" s="8">
        <v>410542.63</v>
      </c>
      <c r="V156" s="10">
        <v>523023.06510800001</v>
      </c>
      <c r="W156" s="10">
        <v>36812.372300000003</v>
      </c>
      <c r="X156" s="6">
        <v>11.1523</v>
      </c>
      <c r="Y156" s="10">
        <v>46178.229220000001</v>
      </c>
      <c r="Z156" s="6">
        <v>8.8903940000000006</v>
      </c>
      <c r="AA156" s="10">
        <v>9365.8569200000002</v>
      </c>
      <c r="AB156" s="6">
        <v>1.7907158488999999</v>
      </c>
    </row>
    <row r="157" spans="19:28" x14ac:dyDescent="0.2">
      <c r="S157" s="7">
        <v>43794</v>
      </c>
      <c r="T157" s="5">
        <v>25</v>
      </c>
      <c r="U157" s="8">
        <v>417610.12</v>
      </c>
      <c r="V157" s="10">
        <v>523308.778124</v>
      </c>
      <c r="W157" s="10">
        <v>37163.846299999997</v>
      </c>
      <c r="X157" s="6">
        <v>11.236999000000001</v>
      </c>
      <c r="Y157" s="10">
        <v>46538.605369999997</v>
      </c>
      <c r="Z157" s="6">
        <v>8.9734130000000007</v>
      </c>
      <c r="AA157" s="10">
        <v>9374.7590700000001</v>
      </c>
      <c r="AB157" s="6">
        <v>1.7914392921</v>
      </c>
    </row>
    <row r="158" spans="19:28" x14ac:dyDescent="0.2">
      <c r="S158" s="7">
        <v>43795</v>
      </c>
      <c r="T158" s="5">
        <v>25</v>
      </c>
      <c r="U158" s="8">
        <v>417346.45</v>
      </c>
      <c r="V158" s="10">
        <v>524846.76499599998</v>
      </c>
      <c r="W158" s="10">
        <v>37163.846299999997</v>
      </c>
      <c r="X158" s="6">
        <v>11.229905</v>
      </c>
      <c r="Y158" s="10">
        <v>46529.947995000002</v>
      </c>
      <c r="Z158" s="6">
        <v>8.9694160000000007</v>
      </c>
      <c r="AA158" s="10">
        <v>9366.1016949999994</v>
      </c>
      <c r="AB158" s="6">
        <v>1.7845402352999999</v>
      </c>
    </row>
    <row r="159" spans="19:28" x14ac:dyDescent="0.2">
      <c r="S159" s="7">
        <v>43796</v>
      </c>
      <c r="T159" s="5">
        <v>25</v>
      </c>
      <c r="U159" s="8">
        <v>419581.4</v>
      </c>
      <c r="V159" s="10">
        <v>522951.06375600002</v>
      </c>
      <c r="W159" s="10">
        <v>37163.846299999997</v>
      </c>
      <c r="X159" s="6">
        <v>11.290042</v>
      </c>
      <c r="Y159" s="10">
        <v>46524.682076999998</v>
      </c>
      <c r="Z159" s="6">
        <v>9.0184689999999996</v>
      </c>
      <c r="AA159" s="10">
        <v>9360.8357770000002</v>
      </c>
      <c r="AB159" s="6">
        <v>1.7900022442000001</v>
      </c>
    </row>
    <row r="160" spans="19:28" x14ac:dyDescent="0.2">
      <c r="S160" s="7">
        <v>43797</v>
      </c>
      <c r="T160" s="5">
        <v>25</v>
      </c>
      <c r="U160" s="8">
        <v>419581.4</v>
      </c>
      <c r="V160" s="10">
        <v>522951.06375600002</v>
      </c>
      <c r="W160" s="10">
        <v>37163.846299999997</v>
      </c>
      <c r="X160" s="6">
        <v>11.290042</v>
      </c>
      <c r="Y160" s="10">
        <v>46524.682076999998</v>
      </c>
      <c r="Z160" s="6">
        <v>9.0184689999999996</v>
      </c>
      <c r="AA160" s="10">
        <v>9360.8357770000002</v>
      </c>
      <c r="AB160" s="6">
        <v>1.7900022442000001</v>
      </c>
    </row>
    <row r="161" spans="19:28" x14ac:dyDescent="0.2">
      <c r="S161" s="7">
        <v>43798</v>
      </c>
      <c r="T161" s="5">
        <v>25</v>
      </c>
      <c r="U161" s="8">
        <v>414483.08</v>
      </c>
      <c r="V161" s="10">
        <v>522823.69692399999</v>
      </c>
      <c r="W161" s="10">
        <v>37163.846299999997</v>
      </c>
      <c r="X161" s="6">
        <v>11.152856999999999</v>
      </c>
      <c r="Y161" s="10">
        <v>46530.494010000002</v>
      </c>
      <c r="Z161" s="6">
        <v>8.9077730000000006</v>
      </c>
      <c r="AA161" s="10">
        <v>9366.6477099999993</v>
      </c>
      <c r="AB161" s="6">
        <v>1.7915499556000001</v>
      </c>
    </row>
    <row r="162" spans="19:28" x14ac:dyDescent="0.2">
      <c r="S162" s="7">
        <v>43801</v>
      </c>
      <c r="T162" s="5">
        <v>25</v>
      </c>
      <c r="U162" s="8">
        <v>411878.34</v>
      </c>
      <c r="V162" s="10">
        <v>524062.31420000002</v>
      </c>
      <c r="W162" s="10">
        <v>37082.666100000002</v>
      </c>
      <c r="X162" s="6">
        <v>11.107030999999999</v>
      </c>
      <c r="Y162" s="10">
        <v>46532.791584999999</v>
      </c>
      <c r="Z162" s="6">
        <v>8.8513570000000001</v>
      </c>
      <c r="AA162" s="10">
        <v>9450.1254850000005</v>
      </c>
      <c r="AB162" s="6">
        <v>1.8032446197000001</v>
      </c>
    </row>
    <row r="163" spans="19:28" x14ac:dyDescent="0.2">
      <c r="S163" s="7">
        <v>43802</v>
      </c>
      <c r="T163" s="5">
        <v>25</v>
      </c>
      <c r="U163" s="8">
        <v>403765.79</v>
      </c>
      <c r="V163" s="10">
        <v>524655.18249000004</v>
      </c>
      <c r="W163" s="10">
        <v>37082.666100000002</v>
      </c>
      <c r="X163" s="6">
        <v>10.888261999999999</v>
      </c>
      <c r="Y163" s="10">
        <v>46534.129284000002</v>
      </c>
      <c r="Z163" s="6">
        <v>8.6767669999999999</v>
      </c>
      <c r="AA163" s="10">
        <v>9451.4631840000002</v>
      </c>
      <c r="AB163" s="6">
        <v>1.8014618934</v>
      </c>
    </row>
    <row r="164" spans="19:28" x14ac:dyDescent="0.2">
      <c r="S164" s="7">
        <v>43803</v>
      </c>
      <c r="T164" s="5">
        <v>25</v>
      </c>
      <c r="U164" s="8">
        <v>406664.38</v>
      </c>
      <c r="V164" s="10">
        <v>523989.24738800002</v>
      </c>
      <c r="W164" s="10">
        <v>37082.666100000002</v>
      </c>
      <c r="X164" s="6">
        <v>10.966428000000001</v>
      </c>
      <c r="Y164" s="10">
        <v>46530.849285999997</v>
      </c>
      <c r="Z164" s="6">
        <v>8.7396720000000006</v>
      </c>
      <c r="AA164" s="10">
        <v>9448.1831860000002</v>
      </c>
      <c r="AB164" s="6">
        <v>1.8031253948999999</v>
      </c>
    </row>
    <row r="165" spans="19:28" x14ac:dyDescent="0.2">
      <c r="S165" s="7">
        <v>43804</v>
      </c>
      <c r="T165" s="5">
        <v>25</v>
      </c>
      <c r="U165" s="8">
        <v>407643.49</v>
      </c>
      <c r="V165" s="10">
        <v>524685.11969600001</v>
      </c>
      <c r="W165" s="10">
        <v>37082.666100000002</v>
      </c>
      <c r="X165" s="6">
        <v>10.992831000000001</v>
      </c>
      <c r="Y165" s="10">
        <v>46531.279953999998</v>
      </c>
      <c r="Z165" s="6">
        <v>8.7606339999999996</v>
      </c>
      <c r="AA165" s="10">
        <v>9448.6138539999993</v>
      </c>
      <c r="AB165" s="6">
        <v>1.8008160512</v>
      </c>
    </row>
    <row r="166" spans="19:28" x14ac:dyDescent="0.2">
      <c r="S166" s="7">
        <v>43805</v>
      </c>
      <c r="T166" s="5">
        <v>25</v>
      </c>
      <c r="U166" s="8">
        <v>412894.59</v>
      </c>
      <c r="V166" s="10">
        <v>522073.54936100001</v>
      </c>
      <c r="W166" s="10">
        <v>37082.666100000002</v>
      </c>
      <c r="X166" s="6">
        <v>11.134436000000001</v>
      </c>
      <c r="Y166" s="10">
        <v>46530.356833999998</v>
      </c>
      <c r="Z166" s="6">
        <v>8.8736610000000002</v>
      </c>
      <c r="AA166" s="10">
        <v>9447.6907339999998</v>
      </c>
      <c r="AB166" s="6">
        <v>1.8096474617</v>
      </c>
    </row>
    <row r="167" spans="19:28" x14ac:dyDescent="0.2">
      <c r="S167" s="7">
        <v>43808</v>
      </c>
      <c r="T167" s="5">
        <v>25</v>
      </c>
      <c r="U167" s="8">
        <v>407550.43</v>
      </c>
      <c r="V167" s="10">
        <v>526404.16179599997</v>
      </c>
      <c r="W167" s="10">
        <v>36820.849300000002</v>
      </c>
      <c r="X167" s="6">
        <v>11.068469</v>
      </c>
      <c r="Y167" s="10">
        <v>45834.934183999998</v>
      </c>
      <c r="Z167" s="6">
        <v>8.8916989999999991</v>
      </c>
      <c r="AA167" s="10">
        <v>9014.0848839999999</v>
      </c>
      <c r="AB167" s="6">
        <v>1.7123886051999999</v>
      </c>
    </row>
    <row r="168" spans="19:28" x14ac:dyDescent="0.2">
      <c r="S168" s="7">
        <v>43809</v>
      </c>
      <c r="T168" s="5">
        <v>25</v>
      </c>
      <c r="U168" s="8">
        <v>408003.48</v>
      </c>
      <c r="V168" s="10">
        <v>526090.08661899995</v>
      </c>
      <c r="W168" s="10">
        <v>36820.849300000002</v>
      </c>
      <c r="X168" s="6">
        <v>11.080773000000001</v>
      </c>
      <c r="Y168" s="10">
        <v>45827.807435000002</v>
      </c>
      <c r="Z168" s="6">
        <v>8.9029670000000003</v>
      </c>
      <c r="AA168" s="10">
        <v>9006.9581350000008</v>
      </c>
      <c r="AB168" s="6">
        <v>1.712056236</v>
      </c>
    </row>
    <row r="169" spans="19:28" x14ac:dyDescent="0.2">
      <c r="S169" s="7">
        <v>43810</v>
      </c>
      <c r="T169" s="5">
        <v>25</v>
      </c>
      <c r="U169" s="8">
        <v>411939.46</v>
      </c>
      <c r="V169" s="10">
        <v>526132.054825</v>
      </c>
      <c r="W169" s="10">
        <v>36820.849300000002</v>
      </c>
      <c r="X169" s="6">
        <v>11.187669</v>
      </c>
      <c r="Y169" s="10">
        <v>45828.290605000002</v>
      </c>
      <c r="Z169" s="6">
        <v>8.9887589999999999</v>
      </c>
      <c r="AA169" s="10">
        <v>9007.4413050000003</v>
      </c>
      <c r="AB169" s="6">
        <v>1.7120115039999999</v>
      </c>
    </row>
    <row r="170" spans="19:28" x14ac:dyDescent="0.2">
      <c r="S170" s="7">
        <v>43811</v>
      </c>
      <c r="T170" s="5">
        <v>25</v>
      </c>
      <c r="U170" s="8">
        <v>421797.08</v>
      </c>
      <c r="V170" s="10">
        <v>525473.48826999997</v>
      </c>
      <c r="W170" s="10">
        <v>36820.849300000002</v>
      </c>
      <c r="X170" s="6">
        <v>11.455387</v>
      </c>
      <c r="Y170" s="10">
        <v>45827.240360000003</v>
      </c>
      <c r="Z170" s="6">
        <v>9.2040690000000005</v>
      </c>
      <c r="AA170" s="10">
        <v>9006.3910599999999</v>
      </c>
      <c r="AB170" s="6">
        <v>1.7139572711</v>
      </c>
    </row>
    <row r="171" spans="19:28" x14ac:dyDescent="0.2">
      <c r="S171" s="7">
        <v>43812</v>
      </c>
      <c r="T171" s="5">
        <v>25</v>
      </c>
      <c r="U171" s="8">
        <v>423255.18</v>
      </c>
      <c r="V171" s="10">
        <v>524464.45886699995</v>
      </c>
      <c r="W171" s="10">
        <v>36820.849300000002</v>
      </c>
      <c r="X171" s="6">
        <v>11.494987</v>
      </c>
      <c r="Y171" s="10">
        <v>45820.159775</v>
      </c>
      <c r="Z171" s="6">
        <v>9.2373130000000003</v>
      </c>
      <c r="AA171" s="10">
        <v>8999.3104750000002</v>
      </c>
      <c r="AB171" s="6">
        <v>1.7159047334999999</v>
      </c>
    </row>
    <row r="172" spans="19:28" x14ac:dyDescent="0.2">
      <c r="S172" s="7">
        <v>43815</v>
      </c>
      <c r="T172" s="5">
        <v>25</v>
      </c>
      <c r="U172" s="8">
        <v>423542.14</v>
      </c>
      <c r="V172" s="10">
        <v>526760.13464199996</v>
      </c>
      <c r="W172" s="10">
        <v>36817.791299999997</v>
      </c>
      <c r="X172" s="6">
        <v>11.503736</v>
      </c>
      <c r="Y172" s="10">
        <v>45814.202988999998</v>
      </c>
      <c r="Z172" s="6">
        <v>9.2447780000000002</v>
      </c>
      <c r="AA172" s="10">
        <v>8996.4116890000005</v>
      </c>
      <c r="AB172" s="6">
        <v>1.7078763363</v>
      </c>
    </row>
    <row r="173" spans="19:28" x14ac:dyDescent="0.2">
      <c r="S173" s="7">
        <v>43816</v>
      </c>
      <c r="T173" s="5">
        <v>25</v>
      </c>
      <c r="U173" s="8">
        <v>425338.12</v>
      </c>
      <c r="V173" s="10">
        <v>527626.73619600001</v>
      </c>
      <c r="W173" s="10">
        <v>36817.791299999997</v>
      </c>
      <c r="X173" s="6">
        <v>11.552516000000001</v>
      </c>
      <c r="Y173" s="10">
        <v>45813.882726000003</v>
      </c>
      <c r="Z173" s="6">
        <v>9.2840439999999997</v>
      </c>
      <c r="AA173" s="10">
        <v>8996.0914260000009</v>
      </c>
      <c r="AB173" s="6">
        <v>1.7050105328</v>
      </c>
    </row>
    <row r="174" spans="19:28" x14ac:dyDescent="0.2">
      <c r="S174" s="7">
        <v>43817</v>
      </c>
      <c r="T174" s="5">
        <v>25</v>
      </c>
      <c r="U174" s="8">
        <v>425112.26</v>
      </c>
      <c r="V174" s="10">
        <v>527083.79792799999</v>
      </c>
      <c r="W174" s="10">
        <v>36817.791299999997</v>
      </c>
      <c r="X174" s="6">
        <v>11.546381</v>
      </c>
      <c r="Y174" s="10">
        <v>45809.902328999997</v>
      </c>
      <c r="Z174" s="6">
        <v>9.2799209999999999</v>
      </c>
      <c r="AA174" s="10">
        <v>8992.1110289999997</v>
      </c>
      <c r="AB174" s="6">
        <v>1.706011656</v>
      </c>
    </row>
    <row r="175" spans="19:28" x14ac:dyDescent="0.2">
      <c r="S175" s="7">
        <v>43818</v>
      </c>
      <c r="T175" s="5">
        <v>25</v>
      </c>
      <c r="U175" s="8">
        <v>425180.03</v>
      </c>
      <c r="V175" s="10">
        <v>527009.78096899996</v>
      </c>
      <c r="W175" s="10">
        <v>36817.791299999997</v>
      </c>
      <c r="X175" s="6">
        <v>11.548222000000001</v>
      </c>
      <c r="Y175" s="10">
        <v>45810.928508999998</v>
      </c>
      <c r="Z175" s="6">
        <v>9.2811920000000008</v>
      </c>
      <c r="AA175" s="10">
        <v>8993.1372090000004</v>
      </c>
      <c r="AB175" s="6">
        <v>1.7064459776000001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48</v>
      </c>
      <c r="C2" s="8">
        <v>1350833.05</v>
      </c>
      <c r="D2" s="8">
        <v>361195.84061200003</v>
      </c>
      <c r="E2" s="8">
        <v>117928.58900000001</v>
      </c>
      <c r="F2" s="8">
        <v>129571.911679</v>
      </c>
    </row>
    <row r="3" spans="1:6" x14ac:dyDescent="0.2">
      <c r="A3" s="7">
        <v>41789</v>
      </c>
      <c r="B3" s="8">
        <v>48</v>
      </c>
      <c r="C3" s="8">
        <v>1376489.1</v>
      </c>
      <c r="D3" s="8">
        <v>363127.29116399999</v>
      </c>
      <c r="E3" s="8">
        <v>124220.14449999999</v>
      </c>
      <c r="F3" s="8">
        <v>148169.782385</v>
      </c>
    </row>
    <row r="4" spans="1:6" x14ac:dyDescent="0.2">
      <c r="A4" s="7">
        <v>41820</v>
      </c>
      <c r="B4" s="8">
        <v>48</v>
      </c>
      <c r="C4" s="8">
        <v>1419047.22</v>
      </c>
      <c r="D4" s="8">
        <v>366114.17168999999</v>
      </c>
      <c r="E4" s="8">
        <v>104756.9765</v>
      </c>
      <c r="F4" s="8">
        <v>124461.001018</v>
      </c>
    </row>
    <row r="5" spans="1:6" x14ac:dyDescent="0.2">
      <c r="A5" s="7">
        <v>41851</v>
      </c>
      <c r="B5" s="8">
        <v>48</v>
      </c>
      <c r="C5" s="8">
        <v>1412611.5</v>
      </c>
      <c r="D5" s="8">
        <v>361519.13056800002</v>
      </c>
      <c r="E5" s="8">
        <v>98211.8842</v>
      </c>
      <c r="F5" s="8">
        <v>126010.562636</v>
      </c>
    </row>
    <row r="6" spans="1:6" x14ac:dyDescent="0.2">
      <c r="A6" s="7">
        <v>41880</v>
      </c>
      <c r="B6" s="8">
        <v>48</v>
      </c>
      <c r="C6" s="8">
        <v>1438986.34</v>
      </c>
      <c r="D6" s="8">
        <v>360389.75697799999</v>
      </c>
      <c r="E6" s="8">
        <v>97439.648300000001</v>
      </c>
      <c r="F6" s="8">
        <v>126178.087677</v>
      </c>
    </row>
    <row r="7" spans="1:6" x14ac:dyDescent="0.2">
      <c r="A7" s="7">
        <v>41912</v>
      </c>
      <c r="B7" s="8">
        <v>50</v>
      </c>
      <c r="C7" s="8">
        <v>1429077.95</v>
      </c>
      <c r="D7" s="8">
        <v>370457.19168400002</v>
      </c>
      <c r="E7" s="8">
        <v>95341.366699999999</v>
      </c>
      <c r="F7" s="8">
        <v>126016.151039</v>
      </c>
    </row>
    <row r="8" spans="1:6" x14ac:dyDescent="0.2">
      <c r="A8" s="7">
        <v>41943</v>
      </c>
      <c r="B8" s="8">
        <v>51</v>
      </c>
      <c r="C8" s="8">
        <v>1449252.67</v>
      </c>
      <c r="D8" s="8">
        <v>358019.22401900002</v>
      </c>
      <c r="E8" s="8">
        <v>99825.954599999997</v>
      </c>
      <c r="F8" s="8">
        <v>125138.902716</v>
      </c>
    </row>
    <row r="9" spans="1:6" x14ac:dyDescent="0.2">
      <c r="A9" s="7">
        <v>41971</v>
      </c>
      <c r="B9" s="8">
        <v>51</v>
      </c>
      <c r="C9" s="8">
        <v>1457597.88</v>
      </c>
      <c r="D9" s="8">
        <v>356487.908597</v>
      </c>
      <c r="E9" s="8">
        <v>97683.248500000002</v>
      </c>
      <c r="F9" s="8">
        <v>127019.040383</v>
      </c>
    </row>
    <row r="10" spans="1:6" x14ac:dyDescent="0.2">
      <c r="A10" s="7">
        <v>42004</v>
      </c>
      <c r="B10" s="8">
        <v>51</v>
      </c>
      <c r="C10" s="8">
        <v>1454484.17</v>
      </c>
      <c r="D10" s="8">
        <v>353272.60651999997</v>
      </c>
      <c r="E10" s="8">
        <v>97205.528600000005</v>
      </c>
      <c r="F10" s="8">
        <v>127815.03103100001</v>
      </c>
    </row>
    <row r="11" spans="1:6" x14ac:dyDescent="0.2">
      <c r="A11" s="7">
        <v>42034</v>
      </c>
      <c r="B11" s="8">
        <v>52</v>
      </c>
      <c r="C11" s="8">
        <v>1286157.6200000001</v>
      </c>
      <c r="D11" s="8">
        <v>346471.87775500002</v>
      </c>
      <c r="E11" s="8">
        <v>93053.489199999996</v>
      </c>
      <c r="F11" s="8">
        <v>133657.60488699999</v>
      </c>
    </row>
    <row r="12" spans="1:6" x14ac:dyDescent="0.2">
      <c r="A12" s="7">
        <v>42062</v>
      </c>
      <c r="B12" s="8">
        <v>52</v>
      </c>
      <c r="C12" s="8">
        <v>1405832.36</v>
      </c>
      <c r="D12" s="8">
        <v>346016.22358699999</v>
      </c>
      <c r="E12" s="8">
        <v>93086.549499999994</v>
      </c>
      <c r="F12" s="8">
        <v>133068.58807599999</v>
      </c>
    </row>
    <row r="13" spans="1:6" x14ac:dyDescent="0.2">
      <c r="A13" s="7">
        <v>42094</v>
      </c>
      <c r="B13" s="8">
        <v>52</v>
      </c>
      <c r="C13" s="8">
        <v>1374179.97</v>
      </c>
      <c r="D13" s="8">
        <v>359102.56905200001</v>
      </c>
      <c r="E13" s="8">
        <v>94167.19</v>
      </c>
      <c r="F13" s="8">
        <v>131107.96142000001</v>
      </c>
    </row>
    <row r="14" spans="1:6" x14ac:dyDescent="0.2">
      <c r="A14" s="7">
        <v>42124</v>
      </c>
      <c r="B14" s="8">
        <v>52</v>
      </c>
      <c r="C14" s="8">
        <v>1439722.48</v>
      </c>
      <c r="D14" s="8">
        <v>359954.95332700002</v>
      </c>
      <c r="E14" s="8">
        <v>101189.0047</v>
      </c>
      <c r="F14" s="8">
        <v>132076.38678100001</v>
      </c>
    </row>
    <row r="15" spans="1:6" x14ac:dyDescent="0.2">
      <c r="A15" s="7">
        <v>42153</v>
      </c>
      <c r="B15" s="8">
        <v>52</v>
      </c>
      <c r="C15" s="8">
        <v>1451280.76</v>
      </c>
      <c r="D15" s="8">
        <v>346020.11731200002</v>
      </c>
      <c r="E15" s="8">
        <v>98916.493000000002</v>
      </c>
      <c r="F15" s="8">
        <v>129413.550638</v>
      </c>
    </row>
    <row r="16" spans="1:6" x14ac:dyDescent="0.2">
      <c r="A16" s="7">
        <v>42185</v>
      </c>
      <c r="B16" s="8">
        <v>53</v>
      </c>
      <c r="C16" s="8">
        <v>1457559.12</v>
      </c>
      <c r="D16" s="8">
        <v>345956.16632000002</v>
      </c>
      <c r="E16" s="8">
        <v>98337.4375</v>
      </c>
      <c r="F16" s="8">
        <v>127888.101828</v>
      </c>
    </row>
    <row r="17" spans="1:28" x14ac:dyDescent="0.2">
      <c r="A17" s="7">
        <v>42216</v>
      </c>
      <c r="B17" s="8">
        <v>52</v>
      </c>
      <c r="C17" s="8">
        <v>1477772.95</v>
      </c>
      <c r="D17" s="8">
        <v>341531.92003799998</v>
      </c>
      <c r="E17" s="8">
        <v>107719.0916</v>
      </c>
      <c r="F17" s="8">
        <v>129968.21</v>
      </c>
    </row>
    <row r="18" spans="1:28" x14ac:dyDescent="0.2">
      <c r="A18" s="7">
        <v>42247</v>
      </c>
      <c r="B18" s="8">
        <v>53</v>
      </c>
      <c r="C18" s="8">
        <v>1365563.76</v>
      </c>
      <c r="D18" s="8">
        <v>356905.834845</v>
      </c>
      <c r="E18" s="8">
        <v>112460.3103</v>
      </c>
      <c r="F18" s="8">
        <v>129314.814998</v>
      </c>
    </row>
    <row r="19" spans="1:28" x14ac:dyDescent="0.2">
      <c r="A19" s="7">
        <v>42277</v>
      </c>
      <c r="B19" s="8">
        <v>54</v>
      </c>
      <c r="C19" s="8">
        <v>1309152.3600000001</v>
      </c>
      <c r="D19" s="8">
        <v>356052.32058599999</v>
      </c>
      <c r="E19" s="8">
        <v>111958.6039</v>
      </c>
      <c r="F19" s="8">
        <v>129457.458612</v>
      </c>
    </row>
    <row r="20" spans="1:28" x14ac:dyDescent="0.2">
      <c r="A20" s="7">
        <v>42307</v>
      </c>
      <c r="B20" s="8">
        <v>52</v>
      </c>
      <c r="C20" s="8">
        <v>1383225.87</v>
      </c>
      <c r="D20" s="8">
        <v>355816.25376200001</v>
      </c>
      <c r="E20" s="8">
        <v>119494.1871</v>
      </c>
      <c r="F20" s="8">
        <v>127649.356009</v>
      </c>
    </row>
    <row r="21" spans="1:28" x14ac:dyDescent="0.2">
      <c r="A21" s="7">
        <v>42338</v>
      </c>
      <c r="B21" s="8">
        <v>51</v>
      </c>
      <c r="C21" s="8">
        <v>1398161.91</v>
      </c>
      <c r="D21" s="8">
        <v>352852.45416099997</v>
      </c>
      <c r="E21" s="8">
        <v>116544.4019</v>
      </c>
      <c r="F21" s="8">
        <v>124156.744064</v>
      </c>
    </row>
    <row r="22" spans="1:28" x14ac:dyDescent="0.2">
      <c r="A22" s="7">
        <v>42369</v>
      </c>
      <c r="B22" s="8">
        <v>48</v>
      </c>
      <c r="C22" s="8">
        <v>1350435.35</v>
      </c>
      <c r="D22" s="8">
        <v>333057.31951900001</v>
      </c>
      <c r="E22" s="8">
        <v>112484.9633</v>
      </c>
      <c r="F22" s="8">
        <v>126466.035588</v>
      </c>
    </row>
    <row r="23" spans="1:28" x14ac:dyDescent="0.2">
      <c r="A23" s="7">
        <v>42398</v>
      </c>
      <c r="B23" s="8">
        <v>47</v>
      </c>
      <c r="C23" s="8">
        <v>1213702.96</v>
      </c>
      <c r="D23" s="8">
        <v>331941.83663199999</v>
      </c>
      <c r="E23" s="8">
        <v>114974.7778</v>
      </c>
      <c r="F23" s="8">
        <v>131310.93178799999</v>
      </c>
    </row>
    <row r="24" spans="1:28" x14ac:dyDescent="0.2">
      <c r="A24" s="7">
        <v>42429</v>
      </c>
      <c r="B24" s="8">
        <v>48</v>
      </c>
      <c r="C24" s="8">
        <v>1137777.3600000001</v>
      </c>
      <c r="D24" s="8">
        <v>336629.84908299998</v>
      </c>
      <c r="E24" s="8">
        <v>116035.6296</v>
      </c>
      <c r="F24" s="8">
        <v>130451.42090899999</v>
      </c>
    </row>
    <row r="25" spans="1:28" x14ac:dyDescent="0.2">
      <c r="A25" s="7">
        <v>42460</v>
      </c>
      <c r="B25" s="8">
        <v>46</v>
      </c>
      <c r="C25" s="8">
        <v>1226407.7</v>
      </c>
      <c r="D25" s="8">
        <v>339091.00329600001</v>
      </c>
      <c r="E25" s="8">
        <v>116803.58990000001</v>
      </c>
      <c r="F25" s="8">
        <v>129889.29762700001</v>
      </c>
    </row>
    <row r="26" spans="1:28" x14ac:dyDescent="0.2">
      <c r="A26" s="7">
        <v>42489</v>
      </c>
      <c r="B26" s="8">
        <v>47</v>
      </c>
      <c r="C26" s="8">
        <v>1295674.1599999999</v>
      </c>
      <c r="D26" s="8">
        <v>344575.04567600001</v>
      </c>
      <c r="E26" s="8">
        <v>114876.8805</v>
      </c>
      <c r="F26" s="8">
        <v>135530.80102000001</v>
      </c>
    </row>
    <row r="27" spans="1:28" x14ac:dyDescent="0.2">
      <c r="A27" s="7">
        <v>42521</v>
      </c>
      <c r="B27" s="8">
        <v>45</v>
      </c>
      <c r="C27" s="8">
        <v>1307601.3600000001</v>
      </c>
      <c r="D27" s="8">
        <v>343939.20875200001</v>
      </c>
      <c r="E27" s="8">
        <v>114847.02959999999</v>
      </c>
      <c r="F27" s="8">
        <v>134478.23027299999</v>
      </c>
    </row>
    <row r="28" spans="1:28" ht="24" x14ac:dyDescent="0.2">
      <c r="A28" s="7">
        <v>42551</v>
      </c>
      <c r="B28" s="8">
        <v>45</v>
      </c>
      <c r="C28" s="8">
        <v>1231228.08</v>
      </c>
      <c r="D28" s="8">
        <v>346720.07253900002</v>
      </c>
      <c r="E28" s="8">
        <v>115023.24310000001</v>
      </c>
      <c r="F28" s="8">
        <v>132958.60039199999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45</v>
      </c>
      <c r="C29" s="8">
        <v>1283191.1499999999</v>
      </c>
      <c r="D29" s="8">
        <v>373903.79824700003</v>
      </c>
      <c r="E29" s="8">
        <v>113986.26029999999</v>
      </c>
      <c r="F29" s="8">
        <v>130175.603114</v>
      </c>
      <c r="H29" s="5" t="s">
        <v>198</v>
      </c>
      <c r="I29" s="5">
        <v>137.35</v>
      </c>
      <c r="J29" s="8">
        <v>436790</v>
      </c>
      <c r="K29" s="10">
        <v>85144.249513000002</v>
      </c>
      <c r="L29" s="10">
        <v>32105.599999999999</v>
      </c>
      <c r="M29" s="6">
        <v>13.604792</v>
      </c>
      <c r="N29" s="10">
        <v>33496.165644000001</v>
      </c>
      <c r="O29" s="6">
        <v>13.04</v>
      </c>
      <c r="P29" s="10">
        <v>1390.565644</v>
      </c>
      <c r="Q29" s="6">
        <v>1.6331879747</v>
      </c>
      <c r="S29" s="7">
        <v>43453</v>
      </c>
      <c r="T29" s="5">
        <v>37</v>
      </c>
      <c r="U29" s="8">
        <v>1432523.65</v>
      </c>
      <c r="V29" s="10">
        <v>409107.53764400003</v>
      </c>
      <c r="W29" s="10">
        <v>130926.133</v>
      </c>
      <c r="X29" s="6">
        <v>10.941465000000001</v>
      </c>
      <c r="Y29" s="10">
        <v>161670.76078000001</v>
      </c>
      <c r="Z29" s="6">
        <v>8.8607469999999999</v>
      </c>
      <c r="AA29" s="10">
        <v>30744.627779999999</v>
      </c>
      <c r="AB29" s="6">
        <v>7.5150479888000001</v>
      </c>
    </row>
    <row r="30" spans="1:28" x14ac:dyDescent="0.2">
      <c r="A30" s="7">
        <v>42613</v>
      </c>
      <c r="B30" s="8">
        <v>43</v>
      </c>
      <c r="C30" s="8">
        <v>1354009.78</v>
      </c>
      <c r="D30" s="8">
        <v>347927.641512</v>
      </c>
      <c r="E30" s="8">
        <v>114192.6752</v>
      </c>
      <c r="F30" s="8">
        <v>130910.559763</v>
      </c>
      <c r="H30" s="5" t="s">
        <v>199</v>
      </c>
      <c r="I30" s="5">
        <v>78.2</v>
      </c>
      <c r="J30" s="8">
        <v>171580</v>
      </c>
      <c r="K30" s="10">
        <v>76598.214286000002</v>
      </c>
      <c r="L30" s="10">
        <v>16742</v>
      </c>
      <c r="M30" s="6">
        <v>10.248476999999999</v>
      </c>
      <c r="N30" s="10">
        <v>18549.189189000001</v>
      </c>
      <c r="O30" s="6">
        <v>9.25</v>
      </c>
      <c r="P30" s="10">
        <v>1807.1891889999999</v>
      </c>
      <c r="Q30" s="6">
        <v>2.3593098169000002</v>
      </c>
      <c r="S30" s="7">
        <v>43454</v>
      </c>
      <c r="T30" s="5">
        <v>37</v>
      </c>
      <c r="U30" s="8">
        <v>1426335.8</v>
      </c>
      <c r="V30" s="10">
        <v>408963.86428099999</v>
      </c>
      <c r="W30" s="10">
        <v>130926.133</v>
      </c>
      <c r="X30" s="6">
        <v>10.894202</v>
      </c>
      <c r="Y30" s="10">
        <v>161680.44859000001</v>
      </c>
      <c r="Z30" s="6">
        <v>8.8219440000000002</v>
      </c>
      <c r="AA30" s="10">
        <v>30754.315589999998</v>
      </c>
      <c r="AB30" s="6">
        <v>7.5200569723999999</v>
      </c>
    </row>
    <row r="31" spans="1:28" x14ac:dyDescent="0.2">
      <c r="A31" s="7">
        <v>42643</v>
      </c>
      <c r="B31" s="8">
        <v>42</v>
      </c>
      <c r="C31" s="8">
        <v>1295233.8700000001</v>
      </c>
      <c r="D31" s="8">
        <v>346963.78538299998</v>
      </c>
      <c r="E31" s="8">
        <v>113809.98820000001</v>
      </c>
      <c r="F31" s="8">
        <v>123764.49820099999</v>
      </c>
      <c r="H31" s="5" t="s">
        <v>200</v>
      </c>
      <c r="I31" s="5">
        <v>34.950000000000003</v>
      </c>
      <c r="J31" s="8">
        <v>318020</v>
      </c>
      <c r="K31" s="10">
        <v>72113.378685000003</v>
      </c>
      <c r="L31" s="10">
        <v>24552.6</v>
      </c>
      <c r="M31" s="6">
        <v>12.9526</v>
      </c>
      <c r="N31" s="10">
        <v>27065.531915</v>
      </c>
      <c r="O31" s="6">
        <v>11.75</v>
      </c>
      <c r="P31" s="10">
        <v>2512.9319150000001</v>
      </c>
      <c r="Q31" s="6">
        <v>3.4846958508000001</v>
      </c>
      <c r="S31" s="7">
        <v>43455</v>
      </c>
      <c r="T31" s="5">
        <v>37</v>
      </c>
      <c r="U31" s="8">
        <v>1390840.07</v>
      </c>
      <c r="V31" s="10">
        <v>409284.08405499998</v>
      </c>
      <c r="W31" s="10">
        <v>130926.133</v>
      </c>
      <c r="X31" s="6">
        <v>10.623089999999999</v>
      </c>
      <c r="Y31" s="10">
        <v>161677.02746799999</v>
      </c>
      <c r="Z31" s="6">
        <v>8.6025829999999992</v>
      </c>
      <c r="AA31" s="10">
        <v>30750.894467999999</v>
      </c>
      <c r="AB31" s="6">
        <v>7.5133374753000002</v>
      </c>
    </row>
    <row r="32" spans="1:28" x14ac:dyDescent="0.2">
      <c r="A32" s="7">
        <v>42674</v>
      </c>
      <c r="B32" s="8">
        <v>42</v>
      </c>
      <c r="C32" s="8">
        <v>1333420.22</v>
      </c>
      <c r="D32" s="8">
        <v>350452.30868299998</v>
      </c>
      <c r="E32" s="8">
        <v>113765.1382</v>
      </c>
      <c r="F32" s="8">
        <v>122551.156114</v>
      </c>
      <c r="H32" s="5" t="s">
        <v>201</v>
      </c>
      <c r="I32" s="5">
        <v>53.63</v>
      </c>
      <c r="J32" s="8">
        <v>229400</v>
      </c>
      <c r="K32" s="10">
        <v>67470.588235000003</v>
      </c>
      <c r="L32" s="10">
        <v>19812.8</v>
      </c>
      <c r="M32" s="6">
        <v>11.578374</v>
      </c>
      <c r="N32" s="10">
        <v>18381.410255999999</v>
      </c>
      <c r="O32" s="6">
        <v>12.48</v>
      </c>
      <c r="P32" s="10">
        <v>-1431.3897440000001</v>
      </c>
      <c r="Q32" s="6">
        <v>-2.1215017995999998</v>
      </c>
      <c r="S32" s="7">
        <v>43458</v>
      </c>
      <c r="T32" s="5">
        <v>37</v>
      </c>
      <c r="U32" s="8">
        <v>1363130.27</v>
      </c>
      <c r="V32" s="10">
        <v>409133.13699299999</v>
      </c>
      <c r="W32" s="10">
        <v>130926.133</v>
      </c>
      <c r="X32" s="6">
        <v>10.411445000000001</v>
      </c>
      <c r="Y32" s="10">
        <v>161718.07904800001</v>
      </c>
      <c r="Z32" s="6">
        <v>8.4290529999999997</v>
      </c>
      <c r="AA32" s="10">
        <v>30791.946048000002</v>
      </c>
      <c r="AB32" s="6">
        <v>7.5261432682000002</v>
      </c>
    </row>
    <row r="33" spans="1:28" x14ac:dyDescent="0.2">
      <c r="A33" s="7">
        <v>42704</v>
      </c>
      <c r="B33" s="8">
        <v>42</v>
      </c>
      <c r="C33" s="8">
        <v>1508107.1</v>
      </c>
      <c r="D33" s="8">
        <v>347421.83663600002</v>
      </c>
      <c r="E33" s="8">
        <v>112307.0145</v>
      </c>
      <c r="F33" s="8">
        <v>123198.223037</v>
      </c>
      <c r="H33" s="5" t="s">
        <v>202</v>
      </c>
      <c r="I33" s="5">
        <v>56.08</v>
      </c>
      <c r="J33" s="8">
        <v>102250</v>
      </c>
      <c r="K33" s="10">
        <v>31853.582555000001</v>
      </c>
      <c r="L33" s="10">
        <v>8579.4</v>
      </c>
      <c r="M33" s="6">
        <v>11.918082999999999</v>
      </c>
      <c r="N33" s="10">
        <v>9985.3515630000002</v>
      </c>
      <c r="O33" s="6">
        <v>10.24</v>
      </c>
      <c r="P33" s="10">
        <v>1405.9515630000001</v>
      </c>
      <c r="Q33" s="6">
        <v>4.4137941473</v>
      </c>
      <c r="S33" s="7">
        <v>43459</v>
      </c>
      <c r="T33" s="5">
        <v>37</v>
      </c>
      <c r="U33" s="8">
        <v>1363130.27</v>
      </c>
      <c r="V33" s="10">
        <v>409133.13699299999</v>
      </c>
      <c r="W33" s="10">
        <v>130926.133</v>
      </c>
      <c r="X33" s="6">
        <v>10.411445000000001</v>
      </c>
      <c r="Y33" s="10">
        <v>161718.07904800001</v>
      </c>
      <c r="Z33" s="6">
        <v>8.4290529999999997</v>
      </c>
      <c r="AA33" s="10">
        <v>30791.946048000002</v>
      </c>
      <c r="AB33" s="6">
        <v>7.5261432682000002</v>
      </c>
    </row>
    <row r="34" spans="1:28" x14ac:dyDescent="0.2">
      <c r="A34" s="7">
        <v>42734</v>
      </c>
      <c r="B34" s="8">
        <v>42</v>
      </c>
      <c r="C34" s="8">
        <v>1593951.24</v>
      </c>
      <c r="D34" s="8">
        <v>348009.370796</v>
      </c>
      <c r="E34" s="8">
        <v>113222.6997</v>
      </c>
      <c r="F34" s="8">
        <v>127255.27443999999</v>
      </c>
      <c r="H34" s="5" t="s">
        <v>203</v>
      </c>
      <c r="I34" s="5">
        <v>79.150000000000006</v>
      </c>
      <c r="J34" s="8">
        <v>113270</v>
      </c>
      <c r="K34" s="10">
        <v>31376.731302</v>
      </c>
      <c r="L34" s="10">
        <v>9495.2000000000007</v>
      </c>
      <c r="M34" s="6">
        <v>11.929185</v>
      </c>
      <c r="N34" s="10">
        <v>10566.231342999999</v>
      </c>
      <c r="O34" s="6">
        <v>10.72</v>
      </c>
      <c r="P34" s="10">
        <v>1071.0313430000001</v>
      </c>
      <c r="Q34" s="6">
        <v>3.4134573579</v>
      </c>
      <c r="S34" s="7">
        <v>43460</v>
      </c>
      <c r="T34" s="5">
        <v>37</v>
      </c>
      <c r="U34" s="8">
        <v>1420470.46</v>
      </c>
      <c r="V34" s="10">
        <v>409177.62464499997</v>
      </c>
      <c r="W34" s="10">
        <v>130926.133</v>
      </c>
      <c r="X34" s="6">
        <v>10.849404</v>
      </c>
      <c r="Y34" s="10">
        <v>161701.13831000001</v>
      </c>
      <c r="Z34" s="6">
        <v>8.7845420000000001</v>
      </c>
      <c r="AA34" s="10">
        <v>30775.00531</v>
      </c>
      <c r="AB34" s="6">
        <v>7.5211848001000003</v>
      </c>
    </row>
    <row r="35" spans="1:28" x14ac:dyDescent="0.2">
      <c r="A35" s="7">
        <v>42766</v>
      </c>
      <c r="B35" s="8">
        <v>42</v>
      </c>
      <c r="C35" s="8">
        <v>1606916.76</v>
      </c>
      <c r="D35" s="8">
        <v>352676.98784000002</v>
      </c>
      <c r="E35" s="8">
        <v>114802.25</v>
      </c>
      <c r="F35" s="8">
        <v>140706.09484999999</v>
      </c>
      <c r="H35" s="5" t="s">
        <v>204</v>
      </c>
      <c r="I35" s="5">
        <v>55.89</v>
      </c>
      <c r="J35" s="8">
        <v>69310</v>
      </c>
      <c r="K35" s="10">
        <v>24842.293906999999</v>
      </c>
      <c r="L35" s="10">
        <v>6223.8</v>
      </c>
      <c r="M35" s="6">
        <v>11.136283000000001</v>
      </c>
      <c r="N35" s="10">
        <v>7242.424242</v>
      </c>
      <c r="O35" s="6">
        <v>9.57</v>
      </c>
      <c r="P35" s="10">
        <v>1018.624242</v>
      </c>
      <c r="Q35" s="6">
        <v>4.1003630592000002</v>
      </c>
      <c r="S35" s="7">
        <v>43461</v>
      </c>
      <c r="T35" s="5">
        <v>37</v>
      </c>
      <c r="U35" s="8">
        <v>1441055.51</v>
      </c>
      <c r="V35" s="10">
        <v>407435.70241099998</v>
      </c>
      <c r="W35" s="10">
        <v>131673.2507</v>
      </c>
      <c r="X35" s="6">
        <v>10.944178000000001</v>
      </c>
      <c r="Y35" s="10">
        <v>162406.14162800001</v>
      </c>
      <c r="Z35" s="6">
        <v>8.8731589999999994</v>
      </c>
      <c r="AA35" s="10">
        <v>30732.890928000001</v>
      </c>
      <c r="AB35" s="6">
        <v>7.5430039012999996</v>
      </c>
    </row>
    <row r="36" spans="1:28" x14ac:dyDescent="0.2">
      <c r="A36" s="7">
        <v>42794</v>
      </c>
      <c r="B36" s="8">
        <v>42</v>
      </c>
      <c r="C36" s="8">
        <v>1699570.09</v>
      </c>
      <c r="D36" s="8">
        <v>354762.23095699999</v>
      </c>
      <c r="E36" s="8">
        <v>117349.2607</v>
      </c>
      <c r="F36" s="8">
        <v>143360.88424799999</v>
      </c>
      <c r="H36" s="5" t="s">
        <v>205</v>
      </c>
      <c r="I36" s="5">
        <v>77.5</v>
      </c>
      <c r="J36" s="8">
        <v>49560</v>
      </c>
      <c r="K36" s="10">
        <v>19824</v>
      </c>
      <c r="L36" s="10">
        <v>4199.0183999999999</v>
      </c>
      <c r="M36" s="6">
        <v>11.802758000000001</v>
      </c>
      <c r="N36" s="10">
        <v>4975.9036139999998</v>
      </c>
      <c r="O36" s="6">
        <v>9.9600000000000009</v>
      </c>
      <c r="P36" s="10">
        <v>776.88521400000002</v>
      </c>
      <c r="Q36" s="6">
        <v>3.9189125023</v>
      </c>
      <c r="S36" s="7">
        <v>43462</v>
      </c>
      <c r="T36" s="5">
        <v>37</v>
      </c>
      <c r="U36" s="8">
        <v>1443535.54</v>
      </c>
      <c r="V36" s="10">
        <v>407436.28599300003</v>
      </c>
      <c r="W36" s="10">
        <v>131673.2507</v>
      </c>
      <c r="X36" s="6">
        <v>10.963013</v>
      </c>
      <c r="Y36" s="10">
        <v>162375.74110099999</v>
      </c>
      <c r="Z36" s="6">
        <v>8.8900939999999995</v>
      </c>
      <c r="AA36" s="10">
        <v>30702.490400999999</v>
      </c>
      <c r="AB36" s="6">
        <v>7.5355316787</v>
      </c>
    </row>
    <row r="37" spans="1:28" x14ac:dyDescent="0.2">
      <c r="A37" s="7">
        <v>42825</v>
      </c>
      <c r="B37" s="8">
        <v>42</v>
      </c>
      <c r="C37" s="8">
        <v>1627675.16</v>
      </c>
      <c r="D37" s="8">
        <v>354367.49846899998</v>
      </c>
      <c r="E37" s="8">
        <v>116356.1391</v>
      </c>
      <c r="F37" s="8">
        <v>141179.242352</v>
      </c>
      <c r="H37" s="5" t="s">
        <v>206</v>
      </c>
      <c r="I37" s="5">
        <v>83.95</v>
      </c>
      <c r="J37" s="8">
        <v>37320</v>
      </c>
      <c r="K37" s="10">
        <v>15680.672269000001</v>
      </c>
      <c r="L37" s="10">
        <v>3787.2192</v>
      </c>
      <c r="M37" s="6">
        <v>9.854196</v>
      </c>
      <c r="N37" s="10">
        <v>5561.8479880000004</v>
      </c>
      <c r="O37" s="6">
        <v>6.71</v>
      </c>
      <c r="P37" s="10">
        <v>1774.628788</v>
      </c>
      <c r="Q37" s="6">
        <v>11.317300417</v>
      </c>
      <c r="S37" s="7">
        <v>43465</v>
      </c>
      <c r="T37" s="5">
        <v>37</v>
      </c>
      <c r="U37" s="8">
        <v>1452337.35</v>
      </c>
      <c r="V37" s="10">
        <v>407482.60737600003</v>
      </c>
      <c r="W37" s="10">
        <v>131673.2507</v>
      </c>
      <c r="X37" s="6">
        <v>11.029859</v>
      </c>
      <c r="Y37" s="10">
        <v>162417.84819300001</v>
      </c>
      <c r="Z37" s="6">
        <v>8.9419810000000002</v>
      </c>
      <c r="AA37" s="10">
        <v>30744.597493000001</v>
      </c>
      <c r="AB37" s="6">
        <v>7.5450085320999998</v>
      </c>
    </row>
    <row r="38" spans="1:28" x14ac:dyDescent="0.2">
      <c r="A38" s="7">
        <v>42853</v>
      </c>
      <c r="B38" s="8">
        <v>41</v>
      </c>
      <c r="C38" s="8">
        <v>1590586.48</v>
      </c>
      <c r="D38" s="8">
        <v>358280.66793499998</v>
      </c>
      <c r="E38" s="8">
        <v>119530.61289999999</v>
      </c>
      <c r="F38" s="8">
        <v>141644.83490399999</v>
      </c>
      <c r="H38" s="5" t="s">
        <v>207</v>
      </c>
      <c r="I38" s="5">
        <v>159.53</v>
      </c>
      <c r="J38" s="8">
        <v>70290</v>
      </c>
      <c r="K38" s="10">
        <v>13755.381605</v>
      </c>
      <c r="L38" s="10">
        <v>4914.2003999999997</v>
      </c>
      <c r="M38" s="6">
        <v>14.303445999999999</v>
      </c>
      <c r="N38" s="10">
        <v>5175.9941090000002</v>
      </c>
      <c r="O38" s="6">
        <v>13.58</v>
      </c>
      <c r="P38" s="10">
        <v>261.79370899999998</v>
      </c>
      <c r="Q38" s="6">
        <v>1.9032093510999999</v>
      </c>
      <c r="S38" s="7">
        <v>43466</v>
      </c>
      <c r="T38" s="5">
        <v>37</v>
      </c>
      <c r="U38" s="8">
        <v>1452337.35</v>
      </c>
      <c r="V38" s="10">
        <v>407482.60737600003</v>
      </c>
      <c r="W38" s="10">
        <v>131673.2507</v>
      </c>
      <c r="X38" s="6">
        <v>11.029859</v>
      </c>
      <c r="Y38" s="10">
        <v>162417.84819300001</v>
      </c>
      <c r="Z38" s="6">
        <v>8.9419810000000002</v>
      </c>
      <c r="AA38" s="10">
        <v>30744.597493000001</v>
      </c>
      <c r="AB38" s="6">
        <v>7.5450085320999998</v>
      </c>
    </row>
    <row r="39" spans="1:28" x14ac:dyDescent="0.2">
      <c r="A39" s="7">
        <v>42886</v>
      </c>
      <c r="B39" s="8">
        <v>40</v>
      </c>
      <c r="C39" s="8">
        <v>1545660.35</v>
      </c>
      <c r="D39" s="8">
        <v>363049.71279299998</v>
      </c>
      <c r="E39" s="8">
        <v>120268.9687</v>
      </c>
      <c r="F39" s="8">
        <v>141357.89424200001</v>
      </c>
      <c r="H39" s="5" t="s">
        <v>208</v>
      </c>
      <c r="I39" s="5">
        <v>214.63</v>
      </c>
      <c r="J39" s="8">
        <v>16950</v>
      </c>
      <c r="K39" s="10">
        <v>3560.9243700000002</v>
      </c>
      <c r="L39" s="10">
        <v>1237.626</v>
      </c>
      <c r="M39" s="6">
        <v>13.695575</v>
      </c>
      <c r="N39" s="10">
        <v>1475.1958219999999</v>
      </c>
      <c r="O39" s="6">
        <v>11.49</v>
      </c>
      <c r="P39" s="10">
        <v>237.56982199999999</v>
      </c>
      <c r="Q39" s="6">
        <v>6.6715773149000004</v>
      </c>
      <c r="S39" s="7">
        <v>43467</v>
      </c>
      <c r="T39" s="5">
        <v>37</v>
      </c>
      <c r="U39" s="8">
        <v>1475092.91</v>
      </c>
      <c r="V39" s="10">
        <v>407010.34052799997</v>
      </c>
      <c r="W39" s="10">
        <v>131673.2507</v>
      </c>
      <c r="X39" s="6">
        <v>11.202677</v>
      </c>
      <c r="Y39" s="10">
        <v>162389.43594</v>
      </c>
      <c r="Z39" s="6">
        <v>9.0836749999999995</v>
      </c>
      <c r="AA39" s="10">
        <v>30716.185239999999</v>
      </c>
      <c r="AB39" s="6">
        <v>7.5467825215</v>
      </c>
    </row>
    <row r="40" spans="1:28" x14ac:dyDescent="0.2">
      <c r="A40" s="7">
        <v>42916</v>
      </c>
      <c r="B40" s="8">
        <v>40</v>
      </c>
      <c r="C40" s="8">
        <v>1673969.64</v>
      </c>
      <c r="D40" s="8">
        <v>360095.59499800002</v>
      </c>
      <c r="E40" s="8">
        <v>120830.0845</v>
      </c>
      <c r="F40" s="8">
        <v>141854.90538899999</v>
      </c>
      <c r="H40" s="5" t="s">
        <v>209</v>
      </c>
      <c r="I40" s="5">
        <v>117.43</v>
      </c>
      <c r="J40" s="8">
        <v>19740</v>
      </c>
      <c r="K40" s="10">
        <v>3469.2442879999999</v>
      </c>
      <c r="L40" s="10">
        <v>863.48099999999999</v>
      </c>
      <c r="M40" s="6">
        <v>22.860955000000001</v>
      </c>
      <c r="N40" s="10">
        <v>902.60631000000001</v>
      </c>
      <c r="O40" s="6">
        <v>21.87</v>
      </c>
      <c r="P40" s="10">
        <v>39.125309999999999</v>
      </c>
      <c r="Q40" s="6">
        <v>1.12777616</v>
      </c>
      <c r="S40" s="7">
        <v>43468</v>
      </c>
      <c r="T40" s="5">
        <v>37</v>
      </c>
      <c r="U40" s="8">
        <v>1456280.92</v>
      </c>
      <c r="V40" s="10">
        <v>407330.30157100002</v>
      </c>
      <c r="W40" s="10">
        <v>131673.2507</v>
      </c>
      <c r="X40" s="6">
        <v>11.059808</v>
      </c>
      <c r="Y40" s="10">
        <v>162372.61374500001</v>
      </c>
      <c r="Z40" s="6">
        <v>8.9687590000000004</v>
      </c>
      <c r="AA40" s="10">
        <v>30699.363044999998</v>
      </c>
      <c r="AB40" s="6">
        <v>7.5367246008000004</v>
      </c>
    </row>
    <row r="41" spans="1:28" x14ac:dyDescent="0.2">
      <c r="A41" s="7">
        <v>42947</v>
      </c>
      <c r="B41" s="8">
        <v>40</v>
      </c>
      <c r="C41" s="8">
        <v>1688719.6</v>
      </c>
      <c r="D41" s="8">
        <v>371622.42703000002</v>
      </c>
      <c r="E41" s="8">
        <v>125332.0775</v>
      </c>
      <c r="F41" s="8">
        <v>144976.06775399999</v>
      </c>
      <c r="H41" s="5" t="s">
        <v>210</v>
      </c>
      <c r="I41" s="5">
        <v>23.5</v>
      </c>
      <c r="J41" s="8">
        <v>10940</v>
      </c>
      <c r="K41" s="10">
        <v>2989.071038</v>
      </c>
      <c r="L41" s="10">
        <v>754.49429999999995</v>
      </c>
      <c r="M41" s="6">
        <v>14.499777999999999</v>
      </c>
      <c r="N41" s="10">
        <v>1068.359375</v>
      </c>
      <c r="O41" s="6">
        <v>10.24</v>
      </c>
      <c r="P41" s="10">
        <v>313.86507499999999</v>
      </c>
      <c r="Q41" s="6">
        <v>10.500422070400001</v>
      </c>
      <c r="S41" s="7">
        <v>43469</v>
      </c>
      <c r="T41" s="5">
        <v>37</v>
      </c>
      <c r="U41" s="8">
        <v>1503854.04</v>
      </c>
      <c r="V41" s="10">
        <v>407474.35609100002</v>
      </c>
      <c r="W41" s="10">
        <v>131673.2507</v>
      </c>
      <c r="X41" s="6">
        <v>11.421105000000001</v>
      </c>
      <c r="Y41" s="10">
        <v>162410.625336</v>
      </c>
      <c r="Z41" s="6">
        <v>9.2595790000000004</v>
      </c>
      <c r="AA41" s="10">
        <v>30737.374636</v>
      </c>
      <c r="AB41" s="6">
        <v>7.5433887253999998</v>
      </c>
    </row>
    <row r="42" spans="1:28" x14ac:dyDescent="0.2">
      <c r="A42" s="7">
        <v>42978</v>
      </c>
      <c r="B42" s="8">
        <v>40</v>
      </c>
      <c r="C42" s="8">
        <v>1641226.54</v>
      </c>
      <c r="D42" s="8">
        <v>373211.579471</v>
      </c>
      <c r="E42" s="8">
        <v>125287.5763</v>
      </c>
      <c r="F42" s="8">
        <v>143938.09923299999</v>
      </c>
      <c r="H42" s="5" t="s">
        <v>211</v>
      </c>
      <c r="I42" s="5">
        <v>71.56</v>
      </c>
      <c r="J42" s="8">
        <v>10440</v>
      </c>
      <c r="K42" s="10">
        <v>2852.4590159999998</v>
      </c>
      <c r="L42" s="10">
        <v>1138.3168000000001</v>
      </c>
      <c r="M42" s="6">
        <v>9.1714359999999999</v>
      </c>
      <c r="N42" s="10">
        <v>1018.5365849999999</v>
      </c>
      <c r="O42" s="6">
        <v>10.25</v>
      </c>
      <c r="P42" s="10">
        <v>-119.780215</v>
      </c>
      <c r="Q42" s="6">
        <v>-4.1991914326000002</v>
      </c>
      <c r="S42" s="7">
        <v>43472</v>
      </c>
      <c r="T42" s="5">
        <v>37</v>
      </c>
      <c r="U42" s="8">
        <v>1489995.26</v>
      </c>
      <c r="V42" s="10">
        <v>408148.32909299998</v>
      </c>
      <c r="W42" s="10">
        <v>130655.0965</v>
      </c>
      <c r="X42" s="6">
        <v>11.404035</v>
      </c>
      <c r="Y42" s="10">
        <v>160883.88355699999</v>
      </c>
      <c r="Z42" s="6">
        <v>9.2613079999999997</v>
      </c>
      <c r="AA42" s="10">
        <v>30228.787057000001</v>
      </c>
      <c r="AB42" s="6">
        <v>7.406323854</v>
      </c>
    </row>
    <row r="43" spans="1:28" x14ac:dyDescent="0.2">
      <c r="A43" s="7">
        <v>43007</v>
      </c>
      <c r="B43" s="8">
        <v>40</v>
      </c>
      <c r="C43" s="8">
        <v>1756300.82</v>
      </c>
      <c r="D43" s="8">
        <v>375761.86006500002</v>
      </c>
      <c r="E43" s="8">
        <v>127216.5147</v>
      </c>
      <c r="F43" s="8">
        <v>146297.123524</v>
      </c>
      <c r="H43" s="5" t="s">
        <v>212</v>
      </c>
      <c r="I43" s="5">
        <v>21.24</v>
      </c>
      <c r="J43" s="8">
        <v>4380</v>
      </c>
      <c r="K43" s="10">
        <v>1220.0557100000001</v>
      </c>
      <c r="L43" s="10">
        <v>410.262</v>
      </c>
      <c r="M43" s="6">
        <v>10.676105</v>
      </c>
      <c r="N43" s="10">
        <v>453.41614900000002</v>
      </c>
      <c r="O43" s="6">
        <v>9.66</v>
      </c>
      <c r="P43" s="10">
        <v>43.154148999999997</v>
      </c>
      <c r="Q43" s="6">
        <v>3.5370638162999999</v>
      </c>
      <c r="S43" s="7">
        <v>43473</v>
      </c>
      <c r="T43" s="5">
        <v>37</v>
      </c>
      <c r="U43" s="8">
        <v>1490996.71</v>
      </c>
      <c r="V43" s="10">
        <v>407966.82392699999</v>
      </c>
      <c r="W43" s="10">
        <v>130655.0965</v>
      </c>
      <c r="X43" s="6">
        <v>11.4117</v>
      </c>
      <c r="Y43" s="10">
        <v>160839.18812100001</v>
      </c>
      <c r="Z43" s="6">
        <v>9.2701080000000005</v>
      </c>
      <c r="AA43" s="10">
        <v>30184.091621</v>
      </c>
      <c r="AB43" s="6">
        <v>7.3986632859999997</v>
      </c>
    </row>
    <row r="44" spans="1:28" x14ac:dyDescent="0.2">
      <c r="A44" s="7">
        <v>43039</v>
      </c>
      <c r="B44" s="8">
        <v>39</v>
      </c>
      <c r="C44" s="8">
        <v>1811099.3</v>
      </c>
      <c r="D44" s="8">
        <v>379888.40950200002</v>
      </c>
      <c r="E44" s="8">
        <v>126512.8925</v>
      </c>
      <c r="F44" s="8">
        <v>144396.86671100001</v>
      </c>
      <c r="H44" s="5" t="s">
        <v>213</v>
      </c>
      <c r="I44" s="5">
        <v>27.05</v>
      </c>
      <c r="J44" s="8">
        <v>3130</v>
      </c>
      <c r="K44" s="10">
        <v>750.59951999999998</v>
      </c>
      <c r="L44" s="10">
        <v>293.20170000000002</v>
      </c>
      <c r="M44" s="6">
        <v>10.675245</v>
      </c>
      <c r="N44" s="10">
        <v>275.52816899999999</v>
      </c>
      <c r="O44" s="6">
        <v>11.36</v>
      </c>
      <c r="P44" s="10">
        <v>-17.673531000000001</v>
      </c>
      <c r="Q44" s="6">
        <v>-2.3545886329000001</v>
      </c>
      <c r="S44" s="7">
        <v>43474</v>
      </c>
      <c r="T44" s="5">
        <v>37</v>
      </c>
      <c r="U44" s="8">
        <v>1503310.95</v>
      </c>
      <c r="V44" s="10">
        <v>408088.65476800001</v>
      </c>
      <c r="W44" s="10">
        <v>130655.0965</v>
      </c>
      <c r="X44" s="6">
        <v>11.50595</v>
      </c>
      <c r="Y44" s="10">
        <v>160818.80059100001</v>
      </c>
      <c r="Z44" s="6">
        <v>9.3478560000000002</v>
      </c>
      <c r="AA44" s="10">
        <v>30163.704091</v>
      </c>
      <c r="AB44" s="6">
        <v>7.3914586300999998</v>
      </c>
    </row>
    <row r="45" spans="1:28" x14ac:dyDescent="0.2">
      <c r="A45" s="7">
        <v>43069</v>
      </c>
      <c r="B45" s="8">
        <v>39</v>
      </c>
      <c r="C45" s="8">
        <v>1834341.79</v>
      </c>
      <c r="D45" s="8">
        <v>381707.77357299998</v>
      </c>
      <c r="E45" s="8">
        <v>126237.0708</v>
      </c>
      <c r="F45" s="8">
        <v>142639.35555599999</v>
      </c>
      <c r="H45" s="5" t="s">
        <v>214</v>
      </c>
      <c r="I45" s="5">
        <v>19.89</v>
      </c>
      <c r="J45" s="8">
        <v>3340</v>
      </c>
      <c r="K45" s="10">
        <v>719.827586</v>
      </c>
      <c r="L45" s="10">
        <v>285.53199999999998</v>
      </c>
      <c r="M45" s="6">
        <v>11.697463000000001</v>
      </c>
      <c r="N45" s="10">
        <v>282.09459500000003</v>
      </c>
      <c r="O45" s="6">
        <v>11.84</v>
      </c>
      <c r="P45" s="10">
        <v>-3.437405</v>
      </c>
      <c r="Q45" s="6">
        <v>-0.47753176889999999</v>
      </c>
      <c r="S45" s="7">
        <v>43475</v>
      </c>
      <c r="T45" s="5">
        <v>37</v>
      </c>
      <c r="U45" s="8">
        <v>1504430.37</v>
      </c>
      <c r="V45" s="10">
        <v>408143.22860199999</v>
      </c>
      <c r="W45" s="10">
        <v>130655.0965</v>
      </c>
      <c r="X45" s="6">
        <v>11.514517</v>
      </c>
      <c r="Y45" s="10">
        <v>160831.30014599999</v>
      </c>
      <c r="Z45" s="6">
        <v>9.3540890000000001</v>
      </c>
      <c r="AA45" s="10">
        <v>30176.203646000002</v>
      </c>
      <c r="AB45" s="6">
        <v>7.3935328411999999</v>
      </c>
    </row>
    <row r="46" spans="1:28" x14ac:dyDescent="0.2">
      <c r="A46" s="7">
        <v>43098</v>
      </c>
      <c r="B46" s="8">
        <v>39</v>
      </c>
      <c r="C46" s="8">
        <v>1892798.32</v>
      </c>
      <c r="D46" s="8">
        <v>385247.70411499997</v>
      </c>
      <c r="E46" s="8">
        <v>126938.76579999999</v>
      </c>
      <c r="F46" s="8">
        <v>146025.39641799999</v>
      </c>
      <c r="H46" s="5" t="s">
        <v>215</v>
      </c>
      <c r="I46" s="5">
        <v>36.51</v>
      </c>
      <c r="J46" s="8">
        <v>2100</v>
      </c>
      <c r="K46" s="10">
        <v>545.45454500000005</v>
      </c>
      <c r="L46" s="10">
        <v>170.5848</v>
      </c>
      <c r="M46" s="6">
        <v>12.310593000000001</v>
      </c>
      <c r="N46" s="10">
        <v>154.185022</v>
      </c>
      <c r="O46" s="6">
        <v>13.62</v>
      </c>
      <c r="P46" s="10">
        <v>-16.399778000000001</v>
      </c>
      <c r="Q46" s="6">
        <v>-3.0066259618000002</v>
      </c>
      <c r="S46" s="7">
        <v>43476</v>
      </c>
      <c r="T46" s="5">
        <v>37</v>
      </c>
      <c r="U46" s="8">
        <v>1506968.27</v>
      </c>
      <c r="V46" s="10">
        <v>408105.29527100001</v>
      </c>
      <c r="W46" s="10">
        <v>130655.0965</v>
      </c>
      <c r="X46" s="6">
        <v>11.533942</v>
      </c>
      <c r="Y46" s="10">
        <v>160813.92190399999</v>
      </c>
      <c r="Z46" s="6">
        <v>9.3708819999999999</v>
      </c>
      <c r="AA46" s="10">
        <v>30158.825403999999</v>
      </c>
      <c r="AB46" s="6">
        <v>7.3899617950999996</v>
      </c>
    </row>
    <row r="47" spans="1:28" x14ac:dyDescent="0.2">
      <c r="A47" s="7">
        <v>43131</v>
      </c>
      <c r="B47" s="8">
        <v>39</v>
      </c>
      <c r="C47" s="8">
        <v>2017545.75</v>
      </c>
      <c r="D47" s="8">
        <v>396964.29617699998</v>
      </c>
      <c r="E47" s="8">
        <v>127100.7199</v>
      </c>
      <c r="F47" s="8">
        <v>173042.652034</v>
      </c>
      <c r="H47" s="5" t="s">
        <v>216</v>
      </c>
      <c r="I47" s="5">
        <v>35.42</v>
      </c>
      <c r="J47" s="8">
        <v>2020</v>
      </c>
      <c r="K47" s="10">
        <v>544.47439399999996</v>
      </c>
      <c r="L47" s="10">
        <v>166.23560000000001</v>
      </c>
      <c r="M47" s="6">
        <v>12.151427999999999</v>
      </c>
      <c r="N47" s="10">
        <v>179.23691199999999</v>
      </c>
      <c r="O47" s="6">
        <v>11.27</v>
      </c>
      <c r="P47" s="10">
        <v>13.001312</v>
      </c>
      <c r="Q47" s="6">
        <v>2.3878647574</v>
      </c>
      <c r="S47" s="7">
        <v>43479</v>
      </c>
      <c r="T47" s="5">
        <v>35</v>
      </c>
      <c r="U47" s="8">
        <v>1518686.8</v>
      </c>
      <c r="V47" s="10">
        <v>409430.25630100002</v>
      </c>
      <c r="W47" s="10">
        <v>130984.2162</v>
      </c>
      <c r="X47" s="6">
        <v>11.594426</v>
      </c>
      <c r="Y47" s="10">
        <v>159938.13929399999</v>
      </c>
      <c r="Z47" s="6">
        <v>9.4954640000000001</v>
      </c>
      <c r="AA47" s="10">
        <v>28953.923094000002</v>
      </c>
      <c r="AB47" s="6">
        <v>7.0717595117999998</v>
      </c>
    </row>
    <row r="48" spans="1:28" x14ac:dyDescent="0.2">
      <c r="A48" s="7">
        <v>43159</v>
      </c>
      <c r="B48" s="8">
        <v>39</v>
      </c>
      <c r="C48" s="8">
        <v>1940118.94</v>
      </c>
      <c r="D48" s="8">
        <v>396079.553801</v>
      </c>
      <c r="E48" s="8">
        <v>126143.0445</v>
      </c>
      <c r="F48" s="8">
        <v>173394.859753</v>
      </c>
      <c r="H48" s="5" t="s">
        <v>217</v>
      </c>
      <c r="I48" s="5">
        <v>23.2</v>
      </c>
      <c r="J48" s="8">
        <v>1190</v>
      </c>
      <c r="K48" s="10">
        <v>376.58227799999997</v>
      </c>
      <c r="L48" s="10">
        <v>73.115799999999993</v>
      </c>
      <c r="M48" s="6">
        <v>16.275552000000001</v>
      </c>
      <c r="N48" s="10">
        <v>119</v>
      </c>
      <c r="O48" s="6">
        <v>10</v>
      </c>
      <c r="P48" s="10">
        <v>45.8842</v>
      </c>
      <c r="Q48" s="6">
        <v>12.1843757983</v>
      </c>
      <c r="S48" s="7">
        <v>43480</v>
      </c>
      <c r="T48" s="5">
        <v>35</v>
      </c>
      <c r="U48" s="8">
        <v>1530286.73</v>
      </c>
      <c r="V48" s="10">
        <v>409834.56513900001</v>
      </c>
      <c r="W48" s="10">
        <v>130984.2162</v>
      </c>
      <c r="X48" s="6">
        <v>11.682986</v>
      </c>
      <c r="Y48" s="10">
        <v>159899.96067</v>
      </c>
      <c r="Z48" s="6">
        <v>9.5702759999999998</v>
      </c>
      <c r="AA48" s="10">
        <v>28915.744470000001</v>
      </c>
      <c r="AB48" s="6">
        <v>7.0554674812</v>
      </c>
    </row>
    <row r="49" spans="1:28" x14ac:dyDescent="0.2">
      <c r="A49" s="7">
        <v>43189</v>
      </c>
      <c r="B49" s="8">
        <v>39</v>
      </c>
      <c r="C49" s="8">
        <v>1874284.09</v>
      </c>
      <c r="D49" s="8">
        <v>397657.569204</v>
      </c>
      <c r="E49" s="8">
        <v>128620.5426</v>
      </c>
      <c r="F49" s="8">
        <v>177800.627396</v>
      </c>
      <c r="H49" s="5" t="s">
        <v>218</v>
      </c>
      <c r="I49" s="5">
        <v>25.93</v>
      </c>
      <c r="J49" s="8">
        <v>759.23</v>
      </c>
      <c r="K49" s="10">
        <v>254.77516800000001</v>
      </c>
      <c r="L49" s="10">
        <v>56.803199999999997</v>
      </c>
      <c r="M49" s="6">
        <v>13.365971999999999</v>
      </c>
      <c r="N49" s="10">
        <v>56.448326999999999</v>
      </c>
      <c r="O49" s="6">
        <v>13.45</v>
      </c>
      <c r="P49" s="10">
        <v>-0.35487299999999999</v>
      </c>
      <c r="Q49" s="6">
        <v>-0.13928863850000001</v>
      </c>
      <c r="S49" s="7">
        <v>43481</v>
      </c>
      <c r="T49" s="5">
        <v>35</v>
      </c>
      <c r="U49" s="8">
        <v>1567108.48</v>
      </c>
      <c r="V49" s="10">
        <v>409683.08194599999</v>
      </c>
      <c r="W49" s="10">
        <v>130984.2162</v>
      </c>
      <c r="X49" s="6">
        <v>11.964102</v>
      </c>
      <c r="Y49" s="10">
        <v>159896.972201</v>
      </c>
      <c r="Z49" s="6">
        <v>9.8007390000000001</v>
      </c>
      <c r="AA49" s="10">
        <v>28912.756001000002</v>
      </c>
      <c r="AB49" s="6">
        <v>7.0573468310000003</v>
      </c>
    </row>
    <row r="50" spans="1:28" x14ac:dyDescent="0.2">
      <c r="A50" s="7">
        <v>43220</v>
      </c>
      <c r="B50" s="8">
        <v>38</v>
      </c>
      <c r="C50" s="8">
        <v>1701912.92</v>
      </c>
      <c r="D50" s="8">
        <v>377466.01088800002</v>
      </c>
      <c r="E50" s="8">
        <v>120874.2329</v>
      </c>
      <c r="F50" s="8">
        <v>160466.816597</v>
      </c>
      <c r="H50" s="5" t="s">
        <v>219</v>
      </c>
      <c r="I50" s="5">
        <v>26.36</v>
      </c>
      <c r="J50" s="8">
        <v>967.94</v>
      </c>
      <c r="K50" s="10">
        <v>252.72584900000001</v>
      </c>
      <c r="L50" s="10">
        <v>27.54</v>
      </c>
      <c r="M50" s="6">
        <v>35.146695999999999</v>
      </c>
      <c r="N50" s="10">
        <v>57.376407999999998</v>
      </c>
      <c r="O50" s="6">
        <v>16.87</v>
      </c>
      <c r="P50" s="10">
        <v>29.836407999999999</v>
      </c>
      <c r="Q50" s="6">
        <v>11.805839408200001</v>
      </c>
      <c r="S50" s="7">
        <v>43482</v>
      </c>
      <c r="T50" s="5">
        <v>35</v>
      </c>
      <c r="U50" s="8">
        <v>1579494.3999999999</v>
      </c>
      <c r="V50" s="10">
        <v>409841.98302300001</v>
      </c>
      <c r="W50" s="10">
        <v>130984.2162</v>
      </c>
      <c r="X50" s="6">
        <v>12.058662</v>
      </c>
      <c r="Y50" s="10">
        <v>159897.154228</v>
      </c>
      <c r="Z50" s="6">
        <v>9.87819</v>
      </c>
      <c r="AA50" s="10">
        <v>28912.938028</v>
      </c>
      <c r="AB50" s="6">
        <v>7.0546550198000002</v>
      </c>
    </row>
    <row r="51" spans="1:28" x14ac:dyDescent="0.2">
      <c r="A51" s="7">
        <v>43251</v>
      </c>
      <c r="B51" s="8">
        <v>38</v>
      </c>
      <c r="C51" s="8">
        <v>1694821.15</v>
      </c>
      <c r="D51" s="8">
        <v>378905.46497099998</v>
      </c>
      <c r="E51" s="8">
        <v>120728.7228</v>
      </c>
      <c r="F51" s="8">
        <v>161504.93664100001</v>
      </c>
      <c r="H51" s="5" t="s">
        <v>220</v>
      </c>
      <c r="I51" s="5">
        <v>34.79</v>
      </c>
      <c r="J51" s="8">
        <v>514.89</v>
      </c>
      <c r="K51" s="10">
        <v>187.91605799999999</v>
      </c>
      <c r="L51" s="10">
        <v>22.643999999999998</v>
      </c>
      <c r="M51" s="6">
        <v>22.738474</v>
      </c>
      <c r="N51" s="10">
        <v>41.556901000000003</v>
      </c>
      <c r="O51" s="6">
        <v>12.39</v>
      </c>
      <c r="P51" s="10">
        <v>18.912901000000002</v>
      </c>
      <c r="Q51" s="6">
        <v>10.0645473772</v>
      </c>
      <c r="S51" s="7">
        <v>43483</v>
      </c>
      <c r="T51" s="5">
        <v>35</v>
      </c>
      <c r="U51" s="8">
        <v>1585372.88</v>
      </c>
      <c r="V51" s="10">
        <v>409808.80614499998</v>
      </c>
      <c r="W51" s="10">
        <v>130984.2162</v>
      </c>
      <c r="X51" s="6">
        <v>12.103541</v>
      </c>
      <c r="Y51" s="10">
        <v>159890.006204</v>
      </c>
      <c r="Z51" s="6">
        <v>9.9153970000000005</v>
      </c>
      <c r="AA51" s="10">
        <v>28905.790003999999</v>
      </c>
      <c r="AB51" s="6">
        <v>7.0534819091000003</v>
      </c>
    </row>
    <row r="52" spans="1:28" x14ac:dyDescent="0.2">
      <c r="A52" s="7">
        <v>43280</v>
      </c>
      <c r="B52" s="8">
        <v>38</v>
      </c>
      <c r="C52" s="8">
        <v>1675934.04</v>
      </c>
      <c r="D52" s="8">
        <v>378057.48914299998</v>
      </c>
      <c r="E52" s="8">
        <v>120448.5269</v>
      </c>
      <c r="F52" s="8">
        <v>160923.766695</v>
      </c>
      <c r="H52" s="5" t="s">
        <v>221</v>
      </c>
      <c r="I52" s="5">
        <v>74.94</v>
      </c>
      <c r="J52" s="8">
        <v>702.94</v>
      </c>
      <c r="K52" s="10">
        <v>134.662835</v>
      </c>
      <c r="L52" s="10">
        <v>51.308599999999998</v>
      </c>
      <c r="M52" s="6">
        <v>13.700237</v>
      </c>
      <c r="N52" s="10">
        <v>44.405558999999997</v>
      </c>
      <c r="O52" s="6">
        <v>15.83</v>
      </c>
      <c r="P52" s="10">
        <v>-6.903041</v>
      </c>
      <c r="Q52" s="6">
        <v>-5.1261663414000003</v>
      </c>
      <c r="S52" s="7">
        <v>43486</v>
      </c>
      <c r="T52" s="5">
        <v>35</v>
      </c>
      <c r="U52" s="8">
        <v>1602021.75</v>
      </c>
      <c r="V52" s="10">
        <v>421982.59286899999</v>
      </c>
      <c r="W52" s="10">
        <v>138926.7396</v>
      </c>
      <c r="X52" s="6">
        <v>11.531414</v>
      </c>
      <c r="Y52" s="10">
        <v>172772.88402600001</v>
      </c>
      <c r="Z52" s="6">
        <v>9.2724139999999995</v>
      </c>
      <c r="AA52" s="10">
        <v>33846.144425999999</v>
      </c>
      <c r="AB52" s="6">
        <v>8.0207442198999992</v>
      </c>
    </row>
    <row r="53" spans="1:28" x14ac:dyDescent="0.2">
      <c r="A53" s="7">
        <v>43286</v>
      </c>
      <c r="B53" s="8">
        <v>31</v>
      </c>
      <c r="C53" s="8">
        <v>1663475.69</v>
      </c>
      <c r="D53" s="8">
        <v>378098.313448</v>
      </c>
      <c r="E53" s="8">
        <v>120084.1149</v>
      </c>
      <c r="F53" s="8">
        <v>160494.97239800001</v>
      </c>
      <c r="H53" s="5" t="s">
        <v>222</v>
      </c>
      <c r="I53" s="5">
        <v>30.75</v>
      </c>
      <c r="J53" s="8">
        <v>568.26</v>
      </c>
      <c r="K53" s="10">
        <v>119.633684</v>
      </c>
      <c r="L53" s="10">
        <v>41.764800000000001</v>
      </c>
      <c r="M53" s="6">
        <v>13.606195</v>
      </c>
      <c r="N53" s="10">
        <v>40.561028</v>
      </c>
      <c r="O53" s="6">
        <v>14.01</v>
      </c>
      <c r="P53" s="10">
        <v>-1.2037720000000001</v>
      </c>
      <c r="Q53" s="6">
        <v>-1.0062150728999999</v>
      </c>
      <c r="S53" s="7">
        <v>43487</v>
      </c>
      <c r="T53" s="5">
        <v>35</v>
      </c>
      <c r="U53" s="8">
        <v>1588796.87</v>
      </c>
      <c r="V53" s="10">
        <v>421836.40580299997</v>
      </c>
      <c r="W53" s="10">
        <v>138926.7396</v>
      </c>
      <c r="X53" s="6">
        <v>11.436221</v>
      </c>
      <c r="Y53" s="10">
        <v>172796.45589499999</v>
      </c>
      <c r="Z53" s="6">
        <v>9.1946150000000006</v>
      </c>
      <c r="AA53" s="10">
        <v>33869.716294999998</v>
      </c>
      <c r="AB53" s="6">
        <v>8.0291117194999995</v>
      </c>
    </row>
    <row r="54" spans="1:28" x14ac:dyDescent="0.2">
      <c r="A54" s="7">
        <v>43343</v>
      </c>
      <c r="B54" s="8">
        <v>38</v>
      </c>
      <c r="C54" s="8">
        <v>1776439.81</v>
      </c>
      <c r="D54" s="8">
        <v>392280.98344500002</v>
      </c>
      <c r="E54" s="8">
        <v>124379.48579999999</v>
      </c>
      <c r="F54" s="8">
        <v>161099.519585</v>
      </c>
      <c r="H54" s="5" t="s">
        <v>223</v>
      </c>
      <c r="I54" s="5">
        <v>43.62</v>
      </c>
      <c r="J54" s="8">
        <v>328.02</v>
      </c>
      <c r="K54" s="10">
        <v>89.868493000000001</v>
      </c>
      <c r="L54" s="10">
        <v>25.6432</v>
      </c>
      <c r="M54" s="6">
        <v>12.791695000000001</v>
      </c>
      <c r="N54" s="10">
        <v>27.064356</v>
      </c>
      <c r="O54" s="6">
        <v>12.12</v>
      </c>
      <c r="P54" s="10">
        <v>1.4211560000000001</v>
      </c>
      <c r="Q54" s="6">
        <v>1.5813733887999999</v>
      </c>
      <c r="S54" s="7">
        <v>43488</v>
      </c>
      <c r="T54" s="5">
        <v>35</v>
      </c>
      <c r="U54" s="8">
        <v>1586407.53</v>
      </c>
      <c r="V54" s="10">
        <v>421654.88400999998</v>
      </c>
      <c r="W54" s="10">
        <v>138926.7396</v>
      </c>
      <c r="X54" s="6">
        <v>11.419022</v>
      </c>
      <c r="Y54" s="10">
        <v>172783.30194100001</v>
      </c>
      <c r="Z54" s="6">
        <v>9.1814859999999996</v>
      </c>
      <c r="AA54" s="10">
        <v>33856.562340999997</v>
      </c>
      <c r="AB54" s="6">
        <v>8.0294486379999999</v>
      </c>
    </row>
    <row r="55" spans="1:28" x14ac:dyDescent="0.2">
      <c r="A55" s="7">
        <v>43371</v>
      </c>
      <c r="B55" s="8">
        <v>38</v>
      </c>
      <c r="C55" s="8">
        <v>1721753.95</v>
      </c>
      <c r="D55" s="8">
        <v>396518.590432</v>
      </c>
      <c r="E55" s="8">
        <v>125368.148</v>
      </c>
      <c r="F55" s="8">
        <v>162022.40058300001</v>
      </c>
      <c r="H55" s="5" t="s">
        <v>224</v>
      </c>
      <c r="I55" s="5">
        <v>23.25</v>
      </c>
      <c r="J55" s="8">
        <v>248.78</v>
      </c>
      <c r="K55" s="10">
        <v>74.485029999999995</v>
      </c>
      <c r="L55" s="10">
        <v>22.684000000000001</v>
      </c>
      <c r="M55" s="6">
        <v>10.967202</v>
      </c>
      <c r="N55" s="10">
        <v>23.514178000000001</v>
      </c>
      <c r="O55" s="6">
        <v>10.58</v>
      </c>
      <c r="P55" s="10">
        <v>0.83017799999999997</v>
      </c>
      <c r="Q55" s="6">
        <v>1.1145564343000001</v>
      </c>
      <c r="S55" s="7">
        <v>43489</v>
      </c>
      <c r="T55" s="5">
        <v>35</v>
      </c>
      <c r="U55" s="8">
        <v>1590453.66</v>
      </c>
      <c r="V55" s="10">
        <v>421758.766687</v>
      </c>
      <c r="W55" s="10">
        <v>138926.7396</v>
      </c>
      <c r="X55" s="6">
        <v>11.448145999999999</v>
      </c>
      <c r="Y55" s="10">
        <v>172799.22699900001</v>
      </c>
      <c r="Z55" s="6">
        <v>9.2040550000000003</v>
      </c>
      <c r="AA55" s="10">
        <v>33872.487398999998</v>
      </c>
      <c r="AB55" s="6">
        <v>8.0312467872000006</v>
      </c>
    </row>
    <row r="56" spans="1:28" x14ac:dyDescent="0.2">
      <c r="A56" s="7">
        <v>43404</v>
      </c>
      <c r="B56" s="8">
        <v>37</v>
      </c>
      <c r="C56" s="8">
        <v>1621372.2</v>
      </c>
      <c r="D56" s="8">
        <v>404608.177814</v>
      </c>
      <c r="E56" s="8">
        <v>130700.6263</v>
      </c>
      <c r="F56" s="8">
        <v>160388.41263800001</v>
      </c>
      <c r="H56" s="5" t="s">
        <v>225</v>
      </c>
      <c r="I56" s="5">
        <v>12.82</v>
      </c>
      <c r="J56" s="8">
        <v>242.43</v>
      </c>
      <c r="K56" s="10">
        <v>49.576687</v>
      </c>
      <c r="L56" s="10">
        <v>11.1569</v>
      </c>
      <c r="M56" s="6">
        <v>21.729154000000001</v>
      </c>
      <c r="N56" s="10">
        <v>12.483522000000001</v>
      </c>
      <c r="O56" s="6">
        <v>19.420000000000002</v>
      </c>
      <c r="P56" s="10">
        <v>1.326622</v>
      </c>
      <c r="Q56" s="6">
        <v>2.6758991357999999</v>
      </c>
      <c r="S56" s="7">
        <v>43490</v>
      </c>
      <c r="T56" s="5">
        <v>35</v>
      </c>
      <c r="U56" s="8">
        <v>1606241.07</v>
      </c>
      <c r="V56" s="10">
        <v>422024.98638999998</v>
      </c>
      <c r="W56" s="10">
        <v>138926.7396</v>
      </c>
      <c r="X56" s="6">
        <v>11.561785</v>
      </c>
      <c r="Y56" s="10">
        <v>172758.021328</v>
      </c>
      <c r="Z56" s="6">
        <v>9.2976349999999996</v>
      </c>
      <c r="AA56" s="10">
        <v>33831.281728000002</v>
      </c>
      <c r="AB56" s="6">
        <v>8.016416757</v>
      </c>
    </row>
    <row r="57" spans="1:28" x14ac:dyDescent="0.2">
      <c r="A57" s="7">
        <v>43434</v>
      </c>
      <c r="B57" s="8">
        <v>37</v>
      </c>
      <c r="C57" s="8">
        <v>1644140.27</v>
      </c>
      <c r="D57" s="8">
        <v>404636.72191099997</v>
      </c>
      <c r="E57" s="8">
        <v>130238.78230000001</v>
      </c>
      <c r="F57" s="8">
        <v>159679.66560400001</v>
      </c>
      <c r="H57" s="5" t="s">
        <v>226</v>
      </c>
      <c r="I57" s="5">
        <v>23.8</v>
      </c>
      <c r="J57" s="8">
        <v>75.45</v>
      </c>
      <c r="K57" s="10">
        <v>37.167487999999999</v>
      </c>
      <c r="L57" s="10">
        <v>8.6858000000000004</v>
      </c>
      <c r="M57" s="6">
        <v>8.6865919999999992</v>
      </c>
      <c r="N57" s="10">
        <v>8.6858000000000004</v>
      </c>
      <c r="O57" s="6">
        <v>8.6865919999999992</v>
      </c>
      <c r="P57" s="10">
        <v>0</v>
      </c>
      <c r="Q57" s="6">
        <v>0</v>
      </c>
      <c r="S57" s="7">
        <v>43493</v>
      </c>
      <c r="T57" s="5">
        <v>35</v>
      </c>
      <c r="U57" s="8">
        <v>1590851.18</v>
      </c>
      <c r="V57" s="10">
        <v>421843.99349399999</v>
      </c>
      <c r="W57" s="10">
        <v>137666.83110000001</v>
      </c>
      <c r="X57" s="6">
        <v>11.555806</v>
      </c>
      <c r="Y57" s="10">
        <v>171536.250826</v>
      </c>
      <c r="Z57" s="6">
        <v>9.2741399999999992</v>
      </c>
      <c r="AA57" s="10">
        <v>33869.419726</v>
      </c>
      <c r="AB57" s="6">
        <v>8.0288969972000004</v>
      </c>
    </row>
    <row r="58" spans="1:28" x14ac:dyDescent="0.2">
      <c r="A58" s="7">
        <v>43465</v>
      </c>
      <c r="B58" s="8">
        <v>37</v>
      </c>
      <c r="C58" s="8">
        <v>1452337.35</v>
      </c>
      <c r="D58" s="8">
        <v>407482.60737400001</v>
      </c>
      <c r="E58" s="8">
        <v>131673.2507</v>
      </c>
      <c r="F58" s="8">
        <v>162417.84819399999</v>
      </c>
      <c r="H58" s="5" t="s">
        <v>227</v>
      </c>
      <c r="I58" s="5">
        <v>35.9</v>
      </c>
      <c r="J58" s="8">
        <v>92.62</v>
      </c>
      <c r="K58" s="10">
        <v>34.431227</v>
      </c>
      <c r="L58" s="10">
        <v>6.1920000000000002</v>
      </c>
      <c r="M58" s="6">
        <v>14.95801</v>
      </c>
      <c r="N58" s="10">
        <v>6.1920000000000002</v>
      </c>
      <c r="O58" s="6">
        <v>14.95801</v>
      </c>
      <c r="P58" s="10">
        <v>0</v>
      </c>
      <c r="Q58" s="6">
        <v>0</v>
      </c>
      <c r="S58" s="7">
        <v>43494</v>
      </c>
      <c r="T58" s="5">
        <v>35</v>
      </c>
      <c r="U58" s="8">
        <v>1590043.18</v>
      </c>
      <c r="V58" s="10">
        <v>421928.57395500003</v>
      </c>
      <c r="W58" s="10">
        <v>137666.83110000001</v>
      </c>
      <c r="X58" s="6">
        <v>11.549937</v>
      </c>
      <c r="Y58" s="10">
        <v>171520.957983</v>
      </c>
      <c r="Z58" s="6">
        <v>9.2702559999999998</v>
      </c>
      <c r="AA58" s="10">
        <v>33854.126882999997</v>
      </c>
      <c r="AB58" s="6">
        <v>8.0236630019999993</v>
      </c>
    </row>
    <row r="59" spans="1:28" x14ac:dyDescent="0.2">
      <c r="A59" s="7">
        <v>43496</v>
      </c>
      <c r="B59" s="8">
        <v>35</v>
      </c>
      <c r="C59" s="8">
        <v>1581026.46</v>
      </c>
      <c r="D59" s="8">
        <v>421759.22266299999</v>
      </c>
      <c r="E59" s="8">
        <v>137666.83110000001</v>
      </c>
      <c r="F59" s="8">
        <v>171544.09020599999</v>
      </c>
      <c r="H59" s="5" t="s">
        <v>228</v>
      </c>
      <c r="I59" s="5">
        <v>15.08</v>
      </c>
      <c r="J59" s="8">
        <v>48640</v>
      </c>
      <c r="K59" s="10" t="s">
        <v>229</v>
      </c>
      <c r="L59" s="10">
        <v>1130.5</v>
      </c>
      <c r="M59" s="6">
        <v>43.025210000000001</v>
      </c>
      <c r="N59" s="10">
        <v>2819.710145</v>
      </c>
      <c r="O59" s="6">
        <v>17.25</v>
      </c>
      <c r="P59" s="10">
        <v>1689.210145</v>
      </c>
      <c r="S59" s="7">
        <v>43495</v>
      </c>
      <c r="T59" s="5">
        <v>35</v>
      </c>
      <c r="U59" s="8">
        <v>1596984.36</v>
      </c>
      <c r="V59" s="10">
        <v>421691.80217500002</v>
      </c>
      <c r="W59" s="10">
        <v>137666.83110000001</v>
      </c>
      <c r="X59" s="6">
        <v>11.600357000000001</v>
      </c>
      <c r="Y59" s="10">
        <v>171513.53078999999</v>
      </c>
      <c r="Z59" s="6">
        <v>9.3111280000000001</v>
      </c>
      <c r="AA59" s="10">
        <v>33846.699690000001</v>
      </c>
      <c r="AB59" s="6">
        <v>8.0264068487000007</v>
      </c>
    </row>
    <row r="60" spans="1:28" x14ac:dyDescent="0.2">
      <c r="A60" s="7">
        <v>43524</v>
      </c>
      <c r="B60" s="8">
        <v>35</v>
      </c>
      <c r="C60" s="8">
        <v>1604368.48</v>
      </c>
      <c r="D60" s="8">
        <v>423148.67286499997</v>
      </c>
      <c r="E60" s="8">
        <v>138328.68539999999</v>
      </c>
      <c r="F60" s="8">
        <v>171063.92627699999</v>
      </c>
      <c r="J60" s="8"/>
      <c r="K60" s="10"/>
      <c r="L60" s="10"/>
      <c r="N60" s="10"/>
      <c r="P60" s="10"/>
      <c r="S60" s="7">
        <v>43496</v>
      </c>
      <c r="T60" s="5">
        <v>35</v>
      </c>
      <c r="U60" s="8">
        <v>1581026.46</v>
      </c>
      <c r="V60" s="10">
        <v>421759.22265800001</v>
      </c>
      <c r="W60" s="10">
        <v>137666.83110000001</v>
      </c>
      <c r="X60" s="6">
        <v>11.484439999999999</v>
      </c>
      <c r="Y60" s="10">
        <v>171544.090207</v>
      </c>
      <c r="Z60" s="6">
        <v>9.2164439999999992</v>
      </c>
      <c r="AA60" s="10">
        <v>33877.259106999998</v>
      </c>
      <c r="AB60" s="6">
        <v>8.0323694865000004</v>
      </c>
    </row>
    <row r="61" spans="1:28" x14ac:dyDescent="0.2">
      <c r="A61" s="7">
        <v>43553</v>
      </c>
      <c r="B61" s="8">
        <v>35</v>
      </c>
      <c r="C61" s="8">
        <v>1567285.35</v>
      </c>
      <c r="D61" s="8">
        <v>429452.89642599999</v>
      </c>
      <c r="E61" s="8">
        <v>139996.78880000001</v>
      </c>
      <c r="F61" s="8">
        <v>172407.622478</v>
      </c>
      <c r="J61" s="8"/>
      <c r="K61" s="10"/>
      <c r="L61" s="10"/>
      <c r="N61" s="10"/>
      <c r="P61" s="10"/>
      <c r="S61" s="7">
        <v>43497</v>
      </c>
      <c r="T61" s="5">
        <v>35</v>
      </c>
      <c r="U61" s="8">
        <v>1579153.9</v>
      </c>
      <c r="V61" s="10">
        <v>422021.873326</v>
      </c>
      <c r="W61" s="10">
        <v>137666.83110000001</v>
      </c>
      <c r="X61" s="6">
        <v>11.470838000000001</v>
      </c>
      <c r="Y61" s="10">
        <v>171532.063799</v>
      </c>
      <c r="Z61" s="6">
        <v>9.2061729999999997</v>
      </c>
      <c r="AA61" s="10">
        <v>33865.232699</v>
      </c>
      <c r="AB61" s="6">
        <v>8.0245207273000005</v>
      </c>
    </row>
    <row r="62" spans="1:28" x14ac:dyDescent="0.2">
      <c r="A62" s="7">
        <v>43585</v>
      </c>
      <c r="B62" s="8">
        <v>33</v>
      </c>
      <c r="C62" s="8">
        <v>1660111.48</v>
      </c>
      <c r="D62" s="8">
        <v>439074.90349699999</v>
      </c>
      <c r="E62" s="8">
        <v>139883.94870000001</v>
      </c>
      <c r="F62" s="8">
        <v>165653.00017300001</v>
      </c>
      <c r="J62" s="8"/>
      <c r="K62" s="10"/>
      <c r="L62" s="10"/>
      <c r="N62" s="10"/>
      <c r="P62" s="10"/>
      <c r="S62" s="7">
        <v>43500</v>
      </c>
      <c r="T62" s="5">
        <v>35</v>
      </c>
      <c r="U62" s="8">
        <v>1589984.5</v>
      </c>
      <c r="V62" s="10">
        <v>421969.06337400002</v>
      </c>
      <c r="W62" s="10">
        <v>137666.83110000001</v>
      </c>
      <c r="X62" s="6">
        <v>11.54951</v>
      </c>
      <c r="Y62" s="10">
        <v>171505.76743400001</v>
      </c>
      <c r="Z62" s="6">
        <v>9.2707350000000002</v>
      </c>
      <c r="AA62" s="10">
        <v>33838.936333999998</v>
      </c>
      <c r="AB62" s="6">
        <v>8.0192931832000003</v>
      </c>
    </row>
    <row r="63" spans="1:28" x14ac:dyDescent="0.2">
      <c r="A63" s="7">
        <v>43616</v>
      </c>
      <c r="B63" s="8">
        <v>32</v>
      </c>
      <c r="C63" s="8">
        <v>1502442.65</v>
      </c>
      <c r="D63" s="8">
        <v>440333.21176199999</v>
      </c>
      <c r="E63" s="8">
        <v>138865.96770000001</v>
      </c>
      <c r="F63" s="8">
        <v>164414.46483499999</v>
      </c>
      <c r="J63" s="8"/>
      <c r="K63" s="10"/>
      <c r="L63" s="10"/>
      <c r="N63" s="10"/>
      <c r="P63" s="10"/>
      <c r="S63" s="7">
        <v>43504</v>
      </c>
      <c r="T63" s="5">
        <v>35</v>
      </c>
      <c r="U63" s="8">
        <v>1559743.91</v>
      </c>
      <c r="V63" s="10">
        <v>421862.35704099998</v>
      </c>
      <c r="W63" s="10">
        <v>137666.83110000001</v>
      </c>
      <c r="X63" s="6">
        <v>11.329845000000001</v>
      </c>
      <c r="Y63" s="10">
        <v>171546.63983199999</v>
      </c>
      <c r="Z63" s="6">
        <v>9.0922440000000009</v>
      </c>
      <c r="AA63" s="10">
        <v>33879.808731999998</v>
      </c>
      <c r="AB63" s="6">
        <v>8.0310101546000006</v>
      </c>
    </row>
    <row r="64" spans="1:28" x14ac:dyDescent="0.2">
      <c r="A64" s="7">
        <v>43627</v>
      </c>
      <c r="B64" s="8">
        <v>32</v>
      </c>
      <c r="C64" s="8">
        <v>1572245.13</v>
      </c>
      <c r="D64" s="8">
        <v>447223.68092499999</v>
      </c>
      <c r="E64" s="8">
        <v>139212.9032</v>
      </c>
      <c r="F64" s="8">
        <v>164179.57931500001</v>
      </c>
      <c r="J64" s="8"/>
      <c r="K64" s="10"/>
      <c r="L64" s="10"/>
      <c r="N64" s="10"/>
      <c r="P64" s="10"/>
      <c r="S64" s="7">
        <v>43507</v>
      </c>
      <c r="T64" s="5">
        <v>35</v>
      </c>
      <c r="U64" s="8">
        <v>1568006.81</v>
      </c>
      <c r="V64" s="10">
        <v>422198.69134600001</v>
      </c>
      <c r="W64" s="10">
        <v>139246.92420000001</v>
      </c>
      <c r="X64" s="6">
        <v>11.260621</v>
      </c>
      <c r="Y64" s="10">
        <v>172348.50436600001</v>
      </c>
      <c r="Z64" s="6">
        <v>9.0978849999999998</v>
      </c>
      <c r="AA64" s="10">
        <v>33101.580166</v>
      </c>
      <c r="AB64" s="6">
        <v>7.8402848811999997</v>
      </c>
    </row>
    <row r="65" spans="1:28" x14ac:dyDescent="0.2">
      <c r="A65" s="7">
        <v>43798</v>
      </c>
      <c r="B65" s="8">
        <v>32</v>
      </c>
      <c r="C65" s="8">
        <v>1715140.59</v>
      </c>
      <c r="D65" s="8">
        <v>459171.59525700001</v>
      </c>
      <c r="E65" s="8">
        <v>139792.78</v>
      </c>
      <c r="F65" s="8">
        <v>150994.65461900001</v>
      </c>
      <c r="J65" s="8"/>
      <c r="K65" s="10"/>
      <c r="L65" s="10"/>
      <c r="N65" s="10"/>
      <c r="P65" s="10"/>
      <c r="S65" s="7">
        <v>43508</v>
      </c>
      <c r="T65" s="5">
        <v>35</v>
      </c>
      <c r="U65" s="8">
        <v>1591786.76</v>
      </c>
      <c r="V65" s="10">
        <v>422325.98488800001</v>
      </c>
      <c r="W65" s="10">
        <v>139246.92420000001</v>
      </c>
      <c r="X65" s="6">
        <v>11.431395999999999</v>
      </c>
      <c r="Y65" s="10">
        <v>172309.64384999999</v>
      </c>
      <c r="Z65" s="6">
        <v>9.2379440000000006</v>
      </c>
      <c r="AA65" s="10">
        <v>33062.719649999999</v>
      </c>
      <c r="AB65" s="6">
        <v>7.8287201907000004</v>
      </c>
    </row>
    <row r="66" spans="1:28" x14ac:dyDescent="0.2">
      <c r="A66" s="7">
        <v>43818</v>
      </c>
      <c r="B66" s="8">
        <v>31</v>
      </c>
      <c r="C66" s="8">
        <v>1725160.56</v>
      </c>
      <c r="D66" s="8">
        <v>456923.02762100002</v>
      </c>
      <c r="E66" s="8">
        <v>137209.61050000001</v>
      </c>
      <c r="F66" s="8">
        <v>150066.20702599999</v>
      </c>
      <c r="J66" s="8"/>
      <c r="K66" s="10"/>
      <c r="L66" s="10"/>
      <c r="N66" s="10"/>
      <c r="P66" s="10"/>
      <c r="S66" s="7">
        <v>43509</v>
      </c>
      <c r="T66" s="5">
        <v>35</v>
      </c>
      <c r="U66" s="8">
        <v>1592392.33</v>
      </c>
      <c r="V66" s="10">
        <v>422556.17124</v>
      </c>
      <c r="W66" s="10">
        <v>139246.92420000001</v>
      </c>
      <c r="X66" s="6">
        <v>11.435745000000001</v>
      </c>
      <c r="Y66" s="10">
        <v>172341.421982</v>
      </c>
      <c r="Z66" s="6">
        <v>9.2397539999999996</v>
      </c>
      <c r="AA66" s="10">
        <v>33094.497781999999</v>
      </c>
      <c r="AB66" s="6">
        <v>7.8319759679000001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35</v>
      </c>
      <c r="U67" s="8">
        <v>1580148.35</v>
      </c>
      <c r="V67" s="10">
        <v>422384.33243100002</v>
      </c>
      <c r="W67" s="10">
        <v>139246.92420000001</v>
      </c>
      <c r="X67" s="6">
        <v>11.347815000000001</v>
      </c>
      <c r="Y67" s="10">
        <v>172298.201095</v>
      </c>
      <c r="Z67" s="6">
        <v>9.1710089999999997</v>
      </c>
      <c r="AA67" s="10">
        <v>33051.276895000003</v>
      </c>
      <c r="AB67" s="6">
        <v>7.8249296571000002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35</v>
      </c>
      <c r="U68" s="8">
        <v>1613333.53</v>
      </c>
      <c r="V68" s="10">
        <v>422515.00864299998</v>
      </c>
      <c r="W68" s="10">
        <v>139246.92420000001</v>
      </c>
      <c r="X68" s="6">
        <v>11.586133999999999</v>
      </c>
      <c r="Y68" s="10">
        <v>172322.48234799999</v>
      </c>
      <c r="Z68" s="6">
        <v>9.3622929999999993</v>
      </c>
      <c r="AA68" s="10">
        <v>33075.558147999996</v>
      </c>
      <c r="AB68" s="6">
        <v>7.8282563863999997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35</v>
      </c>
      <c r="U69" s="8">
        <v>1613908.4</v>
      </c>
      <c r="V69" s="10">
        <v>422529.045453</v>
      </c>
      <c r="W69" s="10">
        <v>139347.5502</v>
      </c>
      <c r="X69" s="6">
        <v>11.581893000000001</v>
      </c>
      <c r="Y69" s="10">
        <v>172597.597867</v>
      </c>
      <c r="Z69" s="6">
        <v>9.3506999999999998</v>
      </c>
      <c r="AA69" s="10">
        <v>33250.047666999999</v>
      </c>
      <c r="AB69" s="6">
        <v>7.8692927798000003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35</v>
      </c>
      <c r="U70" s="8">
        <v>1617082.8</v>
      </c>
      <c r="V70" s="10">
        <v>422497.51745400002</v>
      </c>
      <c r="W70" s="10">
        <v>139347.5502</v>
      </c>
      <c r="X70" s="6">
        <v>11.604673</v>
      </c>
      <c r="Y70" s="10">
        <v>172579.83981</v>
      </c>
      <c r="Z70" s="6">
        <v>9.3700559999999999</v>
      </c>
      <c r="AA70" s="10">
        <v>33232.28961</v>
      </c>
      <c r="AB70" s="6">
        <v>7.8656768944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35</v>
      </c>
      <c r="U71" s="8">
        <v>1630852.19</v>
      </c>
      <c r="V71" s="10">
        <v>422273.66836000001</v>
      </c>
      <c r="W71" s="10">
        <v>139347.5502</v>
      </c>
      <c r="X71" s="6">
        <v>11.703487000000001</v>
      </c>
      <c r="Y71" s="10">
        <v>172639.29300400001</v>
      </c>
      <c r="Z71" s="6">
        <v>9.4465880000000002</v>
      </c>
      <c r="AA71" s="10">
        <v>33291.742804000001</v>
      </c>
      <c r="AB71" s="6">
        <v>7.8839258277999997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35</v>
      </c>
      <c r="U72" s="8">
        <v>1624199.6</v>
      </c>
      <c r="V72" s="10">
        <v>422337.831382</v>
      </c>
      <c r="W72" s="10">
        <v>139347.5502</v>
      </c>
      <c r="X72" s="6">
        <v>11.655746000000001</v>
      </c>
      <c r="Y72" s="10">
        <v>172617.12322099999</v>
      </c>
      <c r="Z72" s="6">
        <v>9.4092610000000008</v>
      </c>
      <c r="AA72" s="10">
        <v>33269.573020999997</v>
      </c>
      <c r="AB72" s="6">
        <v>7.8774787739000001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35</v>
      </c>
      <c r="U73" s="8">
        <v>1619534.15</v>
      </c>
      <c r="V73" s="10">
        <v>422160.48415799998</v>
      </c>
      <c r="W73" s="10">
        <v>139347.5502</v>
      </c>
      <c r="X73" s="6">
        <v>11.622265000000001</v>
      </c>
      <c r="Y73" s="10">
        <v>172627.30616499999</v>
      </c>
      <c r="Z73" s="6">
        <v>9.3816799999999994</v>
      </c>
      <c r="AA73" s="10">
        <v>33279.755964999997</v>
      </c>
      <c r="AB73" s="6">
        <v>7.8832001605000004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35</v>
      </c>
      <c r="U74" s="8">
        <v>1613778.7</v>
      </c>
      <c r="V74" s="10">
        <v>422826.22351899999</v>
      </c>
      <c r="W74" s="10">
        <v>138328.68539999999</v>
      </c>
      <c r="X74" s="6">
        <v>11.666262</v>
      </c>
      <c r="Y74" s="10">
        <v>171053.274175</v>
      </c>
      <c r="Z74" s="6">
        <v>9.4343629999999994</v>
      </c>
      <c r="AA74" s="10">
        <v>32724.588775</v>
      </c>
      <c r="AB74" s="6">
        <v>7.7394889329999996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35</v>
      </c>
      <c r="U75" s="8">
        <v>1608287.48</v>
      </c>
      <c r="V75" s="10">
        <v>422888.07583599997</v>
      </c>
      <c r="W75" s="10">
        <v>138328.68539999999</v>
      </c>
      <c r="X75" s="6">
        <v>11.626564999999999</v>
      </c>
      <c r="Y75" s="10">
        <v>171054.81393100001</v>
      </c>
      <c r="Z75" s="6">
        <v>9.4021760000000008</v>
      </c>
      <c r="AA75" s="10">
        <v>32726.128530999998</v>
      </c>
      <c r="AB75" s="6">
        <v>7.7387210472000003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35</v>
      </c>
      <c r="U76" s="8">
        <v>1616286.18</v>
      </c>
      <c r="V76" s="10">
        <v>422748.33129300002</v>
      </c>
      <c r="W76" s="10">
        <v>138328.68539999999</v>
      </c>
      <c r="X76" s="6">
        <v>11.684388999999999</v>
      </c>
      <c r="Y76" s="10">
        <v>171053.97098000001</v>
      </c>
      <c r="Z76" s="6">
        <v>9.4489839999999994</v>
      </c>
      <c r="AA76" s="10">
        <v>32725.28558</v>
      </c>
      <c r="AB76" s="6">
        <v>7.7410797767000004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35</v>
      </c>
      <c r="U77" s="8">
        <v>1604368.48</v>
      </c>
      <c r="V77" s="10">
        <v>423148.67286599998</v>
      </c>
      <c r="W77" s="10">
        <v>138328.68539999999</v>
      </c>
      <c r="X77" s="6">
        <v>11.598234</v>
      </c>
      <c r="Y77" s="10">
        <v>171063.92627900001</v>
      </c>
      <c r="Z77" s="6">
        <v>9.3787660000000006</v>
      </c>
      <c r="AA77" s="10">
        <v>32735.240879000001</v>
      </c>
      <c r="AB77" s="6">
        <v>7.7361086014999998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35</v>
      </c>
      <c r="U78" s="8">
        <v>1605691.7</v>
      </c>
      <c r="V78" s="10">
        <v>422957.23867599998</v>
      </c>
      <c r="W78" s="10">
        <v>138328.68539999999</v>
      </c>
      <c r="X78" s="6">
        <v>11.607799999999999</v>
      </c>
      <c r="Y78" s="10">
        <v>171059.39527199999</v>
      </c>
      <c r="Z78" s="6">
        <v>9.3867499999999993</v>
      </c>
      <c r="AA78" s="10">
        <v>32730.709871999999</v>
      </c>
      <c r="AB78" s="6">
        <v>7.7385387645000003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35</v>
      </c>
      <c r="U79" s="8">
        <v>1601352.58</v>
      </c>
      <c r="V79" s="10">
        <v>428192.22035399999</v>
      </c>
      <c r="W79" s="10">
        <v>138748.86720000001</v>
      </c>
      <c r="X79" s="6">
        <v>11.541373999999999</v>
      </c>
      <c r="Y79" s="10">
        <v>170559.147925</v>
      </c>
      <c r="Z79" s="6">
        <v>9.3888400000000001</v>
      </c>
      <c r="AA79" s="10">
        <v>31810.280725000001</v>
      </c>
      <c r="AB79" s="6">
        <v>7.4289721328000002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35</v>
      </c>
      <c r="U80" s="8">
        <v>1599335.91</v>
      </c>
      <c r="V80" s="10">
        <v>428386.74190800003</v>
      </c>
      <c r="W80" s="10">
        <v>138748.86720000001</v>
      </c>
      <c r="X80" s="6">
        <v>11.526839000000001</v>
      </c>
      <c r="Y80" s="10">
        <v>170569.875077</v>
      </c>
      <c r="Z80" s="6">
        <v>9.3764269999999996</v>
      </c>
      <c r="AA80" s="10">
        <v>31821.007877</v>
      </c>
      <c r="AB80" s="6">
        <v>7.4281028716000002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35</v>
      </c>
      <c r="U81" s="8">
        <v>1590596.52</v>
      </c>
      <c r="V81" s="10">
        <v>428198.105201</v>
      </c>
      <c r="W81" s="10">
        <v>138748.86720000001</v>
      </c>
      <c r="X81" s="6">
        <v>11.463851999999999</v>
      </c>
      <c r="Y81" s="10">
        <v>170562.00223799999</v>
      </c>
      <c r="Z81" s="6">
        <v>9.3256209999999999</v>
      </c>
      <c r="AA81" s="10">
        <v>31813.135038</v>
      </c>
      <c r="AB81" s="6">
        <v>7.4295366212999996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35</v>
      </c>
      <c r="U82" s="8">
        <v>1577522.55</v>
      </c>
      <c r="V82" s="10">
        <v>427999.70078200003</v>
      </c>
      <c r="W82" s="10">
        <v>138748.86720000001</v>
      </c>
      <c r="X82" s="6">
        <v>11.369624999999999</v>
      </c>
      <c r="Y82" s="10">
        <v>170563.24342399999</v>
      </c>
      <c r="Z82" s="6">
        <v>9.248901</v>
      </c>
      <c r="AA82" s="10">
        <v>31814.376224</v>
      </c>
      <c r="AB82" s="6">
        <v>7.4332706694999997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35</v>
      </c>
      <c r="U83" s="8">
        <v>1581115.85</v>
      </c>
      <c r="V83" s="10">
        <v>428353.42287499999</v>
      </c>
      <c r="W83" s="10">
        <v>138748.86720000001</v>
      </c>
      <c r="X83" s="6">
        <v>11.395523000000001</v>
      </c>
      <c r="Y83" s="10">
        <v>170584.84048000001</v>
      </c>
      <c r="Z83" s="6">
        <v>9.2687950000000008</v>
      </c>
      <c r="AA83" s="10">
        <v>31835.973279999998</v>
      </c>
      <c r="AB83" s="6">
        <v>7.4321743635999997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35</v>
      </c>
      <c r="U84" s="8">
        <v>1580593.8</v>
      </c>
      <c r="V84" s="10">
        <v>428443.11043399997</v>
      </c>
      <c r="W84" s="10">
        <v>136701.7555</v>
      </c>
      <c r="X84" s="6">
        <v>11.562352000000001</v>
      </c>
      <c r="Y84" s="10">
        <v>168571.69046300001</v>
      </c>
      <c r="Z84" s="6">
        <v>9.3763889999999996</v>
      </c>
      <c r="AA84" s="10">
        <v>31869.934963</v>
      </c>
      <c r="AB84" s="6">
        <v>7.4385453253999998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35</v>
      </c>
      <c r="U85" s="8">
        <v>1580798.85</v>
      </c>
      <c r="V85" s="10">
        <v>428339.53151200002</v>
      </c>
      <c r="W85" s="10">
        <v>136701.7555</v>
      </c>
      <c r="X85" s="6">
        <v>11.563852000000001</v>
      </c>
      <c r="Y85" s="10">
        <v>168595.56198999999</v>
      </c>
      <c r="Z85" s="6">
        <v>9.3762779999999992</v>
      </c>
      <c r="AA85" s="10">
        <v>31893.806489999999</v>
      </c>
      <c r="AB85" s="6">
        <v>7.4459171156000004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35</v>
      </c>
      <c r="U86" s="8">
        <v>1592262.43</v>
      </c>
      <c r="V86" s="10">
        <v>428424.17615000001</v>
      </c>
      <c r="W86" s="10">
        <v>136701.7555</v>
      </c>
      <c r="X86" s="6">
        <v>11.64771</v>
      </c>
      <c r="Y86" s="10">
        <v>168591.30067999999</v>
      </c>
      <c r="Z86" s="6">
        <v>9.4445110000000003</v>
      </c>
      <c r="AA86" s="10">
        <v>31889.545180000001</v>
      </c>
      <c r="AB86" s="6">
        <v>7.4434513632000003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35</v>
      </c>
      <c r="U87" s="8">
        <v>1599554.73</v>
      </c>
      <c r="V87" s="10">
        <v>428468.16583900002</v>
      </c>
      <c r="W87" s="10">
        <v>136701.7555</v>
      </c>
      <c r="X87" s="6">
        <v>11.701055</v>
      </c>
      <c r="Y87" s="10">
        <v>168560.11958900001</v>
      </c>
      <c r="Z87" s="6">
        <v>9.4895209999999999</v>
      </c>
      <c r="AA87" s="10">
        <v>31858.364088999999</v>
      </c>
      <c r="AB87" s="6">
        <v>7.4354098225999996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35</v>
      </c>
      <c r="U88" s="8">
        <v>1609139.04</v>
      </c>
      <c r="V88" s="10">
        <v>428392.69074200001</v>
      </c>
      <c r="W88" s="10">
        <v>136701.7555</v>
      </c>
      <c r="X88" s="6">
        <v>11.771165999999999</v>
      </c>
      <c r="Y88" s="10">
        <v>168608.57294700001</v>
      </c>
      <c r="Z88" s="6">
        <v>9.5436370000000004</v>
      </c>
      <c r="AA88" s="10">
        <v>31906.817447000001</v>
      </c>
      <c r="AB88" s="6">
        <v>7.4480303086999999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35</v>
      </c>
      <c r="U89" s="8">
        <v>1618049.74</v>
      </c>
      <c r="V89" s="10">
        <v>429481.95610900002</v>
      </c>
      <c r="W89" s="10">
        <v>136232.92509999999</v>
      </c>
      <c r="X89" s="6">
        <v>11.877083000000001</v>
      </c>
      <c r="Y89" s="10">
        <v>167878.31262800001</v>
      </c>
      <c r="Z89" s="6">
        <v>9.6382300000000001</v>
      </c>
      <c r="AA89" s="10">
        <v>31645.387527999999</v>
      </c>
      <c r="AB89" s="6">
        <v>7.3682693948000004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35</v>
      </c>
      <c r="U90" s="8">
        <v>1609464.46</v>
      </c>
      <c r="V90" s="10">
        <v>429622.62137900002</v>
      </c>
      <c r="W90" s="10">
        <v>136232.92509999999</v>
      </c>
      <c r="X90" s="6">
        <v>11.814064</v>
      </c>
      <c r="Y90" s="10">
        <v>167878.25213199999</v>
      </c>
      <c r="Z90" s="6">
        <v>9.5870929999999994</v>
      </c>
      <c r="AA90" s="10">
        <v>31645.327032000001</v>
      </c>
      <c r="AB90" s="6">
        <v>7.3658428251999997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35</v>
      </c>
      <c r="U91" s="8">
        <v>1577647.17</v>
      </c>
      <c r="V91" s="10">
        <v>429151.64206699998</v>
      </c>
      <c r="W91" s="10">
        <v>136232.92509999999</v>
      </c>
      <c r="X91" s="6">
        <v>11.580513</v>
      </c>
      <c r="Y91" s="10">
        <v>167868.86552600001</v>
      </c>
      <c r="Z91" s="6">
        <v>9.3980929999999994</v>
      </c>
      <c r="AA91" s="10">
        <v>31635.940426000001</v>
      </c>
      <c r="AB91" s="6">
        <v>7.3717393399000004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35</v>
      </c>
      <c r="U92" s="8">
        <v>1557481.37</v>
      </c>
      <c r="V92" s="10">
        <v>429222.27382300003</v>
      </c>
      <c r="W92" s="10">
        <v>136232.92509999999</v>
      </c>
      <c r="X92" s="6">
        <v>11.432489</v>
      </c>
      <c r="Y92" s="10">
        <v>167887.560138</v>
      </c>
      <c r="Z92" s="6">
        <v>9.2769309999999994</v>
      </c>
      <c r="AA92" s="10">
        <v>31654.635038</v>
      </c>
      <c r="AB92" s="6">
        <v>7.3748817262999999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35</v>
      </c>
      <c r="U93" s="8">
        <v>1509306.65</v>
      </c>
      <c r="V93" s="10">
        <v>429166.36691400001</v>
      </c>
      <c r="W93" s="10">
        <v>136232.92509999999</v>
      </c>
      <c r="X93" s="6">
        <v>11.078868</v>
      </c>
      <c r="Y93" s="10">
        <v>167889.15345899999</v>
      </c>
      <c r="Z93" s="6">
        <v>8.9899000000000004</v>
      </c>
      <c r="AA93" s="10">
        <v>31656.228359000001</v>
      </c>
      <c r="AB93" s="6">
        <v>7.3762137015000002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35</v>
      </c>
      <c r="U94" s="8">
        <v>1543491.86</v>
      </c>
      <c r="V94" s="10">
        <v>429320.87237699999</v>
      </c>
      <c r="W94" s="10">
        <v>139996.78880000001</v>
      </c>
      <c r="X94" s="6">
        <v>11.025195</v>
      </c>
      <c r="Y94" s="10">
        <v>172367.92243000001</v>
      </c>
      <c r="Z94" s="6">
        <v>8.9546349999999997</v>
      </c>
      <c r="AA94" s="10">
        <v>32371.13363</v>
      </c>
      <c r="AB94" s="6">
        <v>7.5400791605000004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35</v>
      </c>
      <c r="U95" s="8">
        <v>1561106.56</v>
      </c>
      <c r="V95" s="10">
        <v>429188.66880500002</v>
      </c>
      <c r="W95" s="10">
        <v>139996.78880000001</v>
      </c>
      <c r="X95" s="6">
        <v>11.151017</v>
      </c>
      <c r="Y95" s="10">
        <v>172368.95036700001</v>
      </c>
      <c r="Z95" s="6">
        <v>9.0567740000000008</v>
      </c>
      <c r="AA95" s="10">
        <v>32372.161566999999</v>
      </c>
      <c r="AB95" s="6">
        <v>7.5426412484999998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35</v>
      </c>
      <c r="U96" s="8">
        <v>1552634.72</v>
      </c>
      <c r="V96" s="10">
        <v>429409.762766</v>
      </c>
      <c r="W96" s="10">
        <v>139996.78880000001</v>
      </c>
      <c r="X96" s="6">
        <v>11.090502000000001</v>
      </c>
      <c r="Y96" s="10">
        <v>172355.44274500001</v>
      </c>
      <c r="Z96" s="6">
        <v>9.0083300000000008</v>
      </c>
      <c r="AA96" s="10">
        <v>32358.653944999998</v>
      </c>
      <c r="AB96" s="6">
        <v>7.5356120773999997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35</v>
      </c>
      <c r="U97" s="8">
        <v>1565920.68</v>
      </c>
      <c r="V97" s="10">
        <v>429087.06575100002</v>
      </c>
      <c r="W97" s="10">
        <v>139996.78880000001</v>
      </c>
      <c r="X97" s="6">
        <v>11.185404</v>
      </c>
      <c r="Y97" s="10">
        <v>172393.59950400001</v>
      </c>
      <c r="Z97" s="6">
        <v>9.0834039999999998</v>
      </c>
      <c r="AA97" s="10">
        <v>32396.810704</v>
      </c>
      <c r="AB97" s="6">
        <v>7.5501718157999997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35</v>
      </c>
      <c r="U98" s="8">
        <v>1567285.35</v>
      </c>
      <c r="V98" s="10">
        <v>429452.896427</v>
      </c>
      <c r="W98" s="10">
        <v>139996.78880000001</v>
      </c>
      <c r="X98" s="6">
        <v>11.195152</v>
      </c>
      <c r="Y98" s="10">
        <v>172407.622477</v>
      </c>
      <c r="Z98" s="6">
        <v>9.0905799999999992</v>
      </c>
      <c r="AA98" s="10">
        <v>32410.833676999999</v>
      </c>
      <c r="AB98" s="6">
        <v>7.5470054917000002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35</v>
      </c>
      <c r="U99" s="8">
        <v>1569104.76</v>
      </c>
      <c r="V99" s="10">
        <v>428686.23445699998</v>
      </c>
      <c r="W99" s="10">
        <v>136497.48970000001</v>
      </c>
      <c r="X99" s="6">
        <v>11.495483999999999</v>
      </c>
      <c r="Y99" s="10">
        <v>168103.15165399999</v>
      </c>
      <c r="Z99" s="6">
        <v>9.3341779999999996</v>
      </c>
      <c r="AA99" s="10">
        <v>31605.661953999999</v>
      </c>
      <c r="AB99" s="6">
        <v>7.3726794595999996</v>
      </c>
    </row>
    <row r="100" spans="10:28" x14ac:dyDescent="0.2">
      <c r="S100" s="7">
        <v>43557</v>
      </c>
      <c r="T100" s="5">
        <v>35</v>
      </c>
      <c r="U100" s="8">
        <v>1572507.19</v>
      </c>
      <c r="V100" s="10">
        <v>428729.03966299997</v>
      </c>
      <c r="W100" s="10">
        <v>136497.48970000001</v>
      </c>
      <c r="X100" s="6">
        <v>11.520410999999999</v>
      </c>
      <c r="Y100" s="10">
        <v>168084.048603</v>
      </c>
      <c r="Z100" s="6">
        <v>9.3554809999999993</v>
      </c>
      <c r="AA100" s="10">
        <v>31586.558903000001</v>
      </c>
      <c r="AB100" s="6">
        <v>7.3674876159</v>
      </c>
    </row>
    <row r="101" spans="10:28" x14ac:dyDescent="0.2">
      <c r="S101" s="7">
        <v>43558</v>
      </c>
      <c r="T101" s="5">
        <v>35</v>
      </c>
      <c r="U101" s="8">
        <v>1578219.94</v>
      </c>
      <c r="V101" s="10">
        <v>428261.31055400003</v>
      </c>
      <c r="W101" s="10">
        <v>136497.48970000001</v>
      </c>
      <c r="X101" s="6">
        <v>11.562263</v>
      </c>
      <c r="Y101" s="10">
        <v>168130.503857</v>
      </c>
      <c r="Z101" s="6">
        <v>9.3868749999999999</v>
      </c>
      <c r="AA101" s="10">
        <v>31633.014157000001</v>
      </c>
      <c r="AB101" s="6">
        <v>7.3863814867000004</v>
      </c>
    </row>
    <row r="102" spans="10:28" x14ac:dyDescent="0.2">
      <c r="S102" s="7">
        <v>43559</v>
      </c>
      <c r="T102" s="5">
        <v>35</v>
      </c>
      <c r="U102" s="8">
        <v>1586531.25</v>
      </c>
      <c r="V102" s="10">
        <v>428514.57606599998</v>
      </c>
      <c r="W102" s="10">
        <v>136497.48970000001</v>
      </c>
      <c r="X102" s="6">
        <v>11.623153</v>
      </c>
      <c r="Y102" s="10">
        <v>168123.45174399999</v>
      </c>
      <c r="Z102" s="6">
        <v>9.4367040000000006</v>
      </c>
      <c r="AA102" s="10">
        <v>31625.962044</v>
      </c>
      <c r="AB102" s="6">
        <v>7.3803701929000001</v>
      </c>
    </row>
    <row r="103" spans="10:28" x14ac:dyDescent="0.2">
      <c r="S103" s="7">
        <v>43560</v>
      </c>
      <c r="T103" s="5">
        <v>35</v>
      </c>
      <c r="U103" s="8">
        <v>1582738.65</v>
      </c>
      <c r="V103" s="10">
        <v>428606.18625099998</v>
      </c>
      <c r="W103" s="10">
        <v>136497.48970000001</v>
      </c>
      <c r="X103" s="6">
        <v>11.595368000000001</v>
      </c>
      <c r="Y103" s="10">
        <v>168106.42270699999</v>
      </c>
      <c r="Z103" s="6">
        <v>9.4150989999999997</v>
      </c>
      <c r="AA103" s="10">
        <v>31608.933007</v>
      </c>
      <c r="AB103" s="6">
        <v>7.3748195943999999</v>
      </c>
    </row>
    <row r="104" spans="10:28" x14ac:dyDescent="0.2">
      <c r="S104" s="7">
        <v>43563</v>
      </c>
      <c r="T104" s="5">
        <v>33</v>
      </c>
      <c r="U104" s="8">
        <v>1578129.2</v>
      </c>
      <c r="V104" s="10">
        <v>429096.22430900001</v>
      </c>
      <c r="W104" s="10">
        <v>135792.7237</v>
      </c>
      <c r="X104" s="6">
        <v>11.621604</v>
      </c>
      <c r="Y104" s="10">
        <v>166641.77790300001</v>
      </c>
      <c r="Z104" s="6">
        <v>9.4701889999999995</v>
      </c>
      <c r="AA104" s="10">
        <v>30849.054203</v>
      </c>
      <c r="AB104" s="6">
        <v>7.1893091699999996</v>
      </c>
    </row>
    <row r="105" spans="10:28" x14ac:dyDescent="0.2">
      <c r="S105" s="7">
        <v>43564</v>
      </c>
      <c r="T105" s="5">
        <v>33</v>
      </c>
      <c r="U105" s="8">
        <v>1562816.93</v>
      </c>
      <c r="V105" s="10">
        <v>429257.50541699998</v>
      </c>
      <c r="W105" s="10">
        <v>135792.7237</v>
      </c>
      <c r="X105" s="6">
        <v>11.508841</v>
      </c>
      <c r="Y105" s="10">
        <v>166658.21232300001</v>
      </c>
      <c r="Z105" s="6">
        <v>9.3773769999999992</v>
      </c>
      <c r="AA105" s="10">
        <v>30865.488623000001</v>
      </c>
      <c r="AB105" s="6">
        <v>7.1904365639999996</v>
      </c>
    </row>
    <row r="106" spans="10:28" x14ac:dyDescent="0.2">
      <c r="S106" s="7">
        <v>43565</v>
      </c>
      <c r="T106" s="5">
        <v>33</v>
      </c>
      <c r="U106" s="8">
        <v>1566998.73</v>
      </c>
      <c r="V106" s="10">
        <v>429215.75981800002</v>
      </c>
      <c r="W106" s="10">
        <v>135792.7237</v>
      </c>
      <c r="X106" s="6">
        <v>11.539637000000001</v>
      </c>
      <c r="Y106" s="10">
        <v>166627.358717</v>
      </c>
      <c r="Z106" s="6">
        <v>9.4042100000000008</v>
      </c>
      <c r="AA106" s="10">
        <v>30834.635017000001</v>
      </c>
      <c r="AB106" s="6">
        <v>7.1839475397000001</v>
      </c>
    </row>
    <row r="107" spans="10:28" x14ac:dyDescent="0.2">
      <c r="S107" s="7">
        <v>43566</v>
      </c>
      <c r="T107" s="5">
        <v>33</v>
      </c>
      <c r="U107" s="8">
        <v>1570362.65</v>
      </c>
      <c r="V107" s="10">
        <v>428906.26236300002</v>
      </c>
      <c r="W107" s="10">
        <v>135792.7237</v>
      </c>
      <c r="X107" s="6">
        <v>11.564408999999999</v>
      </c>
      <c r="Y107" s="10">
        <v>166662.48635600001</v>
      </c>
      <c r="Z107" s="6">
        <v>9.4224119999999996</v>
      </c>
      <c r="AA107" s="10">
        <v>30869.762655999999</v>
      </c>
      <c r="AB107" s="6">
        <v>7.1973215046999997</v>
      </c>
    </row>
    <row r="108" spans="10:28" x14ac:dyDescent="0.2">
      <c r="S108" s="7">
        <v>43567</v>
      </c>
      <c r="T108" s="5">
        <v>33</v>
      </c>
      <c r="U108" s="8">
        <v>1602230.72</v>
      </c>
      <c r="V108" s="10">
        <v>428948.79602000001</v>
      </c>
      <c r="W108" s="10">
        <v>135792.7237</v>
      </c>
      <c r="X108" s="6">
        <v>11.799091000000001</v>
      </c>
      <c r="Y108" s="10">
        <v>166647.47152299999</v>
      </c>
      <c r="Z108" s="6">
        <v>9.6144920000000003</v>
      </c>
      <c r="AA108" s="10">
        <v>30854.747823000002</v>
      </c>
      <c r="AB108" s="6">
        <v>7.1931074546999998</v>
      </c>
    </row>
    <row r="109" spans="10:28" x14ac:dyDescent="0.2">
      <c r="S109" s="7">
        <v>43570</v>
      </c>
      <c r="T109" s="5">
        <v>33</v>
      </c>
      <c r="U109" s="8">
        <v>1593606.48</v>
      </c>
      <c r="V109" s="10">
        <v>428919.82877800002</v>
      </c>
      <c r="W109" s="10">
        <v>135792.7237</v>
      </c>
      <c r="X109" s="6">
        <v>11.735581</v>
      </c>
      <c r="Y109" s="10">
        <v>166654.44736300001</v>
      </c>
      <c r="Z109" s="6">
        <v>9.5623400000000007</v>
      </c>
      <c r="AA109" s="10">
        <v>30861.723663000001</v>
      </c>
      <c r="AB109" s="6">
        <v>7.1952196173000003</v>
      </c>
    </row>
    <row r="110" spans="10:28" x14ac:dyDescent="0.2">
      <c r="S110" s="7">
        <v>43571</v>
      </c>
      <c r="T110" s="5">
        <v>33</v>
      </c>
      <c r="U110" s="8">
        <v>1612804.27</v>
      </c>
      <c r="V110" s="10">
        <v>429145.17309900001</v>
      </c>
      <c r="W110" s="10">
        <v>135792.7237</v>
      </c>
      <c r="X110" s="6">
        <v>11.876956</v>
      </c>
      <c r="Y110" s="10">
        <v>166654.73101300001</v>
      </c>
      <c r="Z110" s="6">
        <v>9.6775190000000002</v>
      </c>
      <c r="AA110" s="10">
        <v>30862.007312999998</v>
      </c>
      <c r="AB110" s="6">
        <v>7.1915075008000002</v>
      </c>
    </row>
    <row r="111" spans="10:28" x14ac:dyDescent="0.2">
      <c r="S111" s="7">
        <v>43572</v>
      </c>
      <c r="T111" s="5">
        <v>33</v>
      </c>
      <c r="U111" s="8">
        <v>1629181.49</v>
      </c>
      <c r="V111" s="10">
        <v>429071.97309500002</v>
      </c>
      <c r="W111" s="10">
        <v>135792.7237</v>
      </c>
      <c r="X111" s="6">
        <v>11.997560999999999</v>
      </c>
      <c r="Y111" s="10">
        <v>166660.208273</v>
      </c>
      <c r="Z111" s="6">
        <v>9.775468</v>
      </c>
      <c r="AA111" s="10">
        <v>30867.484573000002</v>
      </c>
      <c r="AB111" s="6">
        <v>7.1940109137999997</v>
      </c>
    </row>
    <row r="112" spans="10:28" x14ac:dyDescent="0.2">
      <c r="S112" s="7">
        <v>43573</v>
      </c>
      <c r="T112" s="5">
        <v>33</v>
      </c>
      <c r="U112" s="8">
        <v>1624075.5</v>
      </c>
      <c r="V112" s="10">
        <v>428960.13613900001</v>
      </c>
      <c r="W112" s="10">
        <v>135792.7237</v>
      </c>
      <c r="X112" s="6">
        <v>11.959960000000001</v>
      </c>
      <c r="Y112" s="10">
        <v>166670.488228</v>
      </c>
      <c r="Z112" s="6">
        <v>9.7442299999999999</v>
      </c>
      <c r="AA112" s="10">
        <v>30877.764528</v>
      </c>
      <c r="AB112" s="6">
        <v>7.1982829934000003</v>
      </c>
    </row>
    <row r="113" spans="19:28" x14ac:dyDescent="0.2">
      <c r="S113" s="7">
        <v>43574</v>
      </c>
      <c r="T113" s="5">
        <v>33</v>
      </c>
      <c r="U113" s="8">
        <v>1624075.5</v>
      </c>
      <c r="V113" s="10">
        <v>428960.13613900001</v>
      </c>
      <c r="W113" s="10">
        <v>135792.7237</v>
      </c>
      <c r="X113" s="6">
        <v>11.959960000000001</v>
      </c>
      <c r="Y113" s="10">
        <v>166670.488228</v>
      </c>
      <c r="Z113" s="6">
        <v>9.7442299999999999</v>
      </c>
      <c r="AA113" s="10">
        <v>30877.764528</v>
      </c>
      <c r="AB113" s="6">
        <v>7.1982829934000003</v>
      </c>
    </row>
    <row r="114" spans="19:28" x14ac:dyDescent="0.2">
      <c r="S114" s="7">
        <v>43577</v>
      </c>
      <c r="T114" s="5">
        <v>33</v>
      </c>
      <c r="U114" s="8">
        <v>1619108.97</v>
      </c>
      <c r="V114" s="10">
        <v>439880.992784</v>
      </c>
      <c r="W114" s="10">
        <v>138952.71280000001</v>
      </c>
      <c r="X114" s="6">
        <v>11.652229999999999</v>
      </c>
      <c r="Y114" s="10">
        <v>164738.79009200001</v>
      </c>
      <c r="Z114" s="6">
        <v>9.828341</v>
      </c>
      <c r="AA114" s="10">
        <v>25786.077292000002</v>
      </c>
      <c r="AB114" s="6">
        <v>5.8620576280999996</v>
      </c>
    </row>
    <row r="115" spans="19:28" x14ac:dyDescent="0.2">
      <c r="S115" s="7">
        <v>43578</v>
      </c>
      <c r="T115" s="5">
        <v>33</v>
      </c>
      <c r="U115" s="8">
        <v>1621108.1</v>
      </c>
      <c r="V115" s="10">
        <v>440155.274462</v>
      </c>
      <c r="W115" s="10">
        <v>138952.71280000001</v>
      </c>
      <c r="X115" s="6">
        <v>11.666617</v>
      </c>
      <c r="Y115" s="10">
        <v>164720.20664700001</v>
      </c>
      <c r="Z115" s="6">
        <v>9.8415859999999995</v>
      </c>
      <c r="AA115" s="10">
        <v>25767.493847000002</v>
      </c>
      <c r="AB115" s="6">
        <v>5.8541826810000002</v>
      </c>
    </row>
    <row r="116" spans="19:28" x14ac:dyDescent="0.2">
      <c r="S116" s="7">
        <v>43579</v>
      </c>
      <c r="T116" s="5">
        <v>33</v>
      </c>
      <c r="U116" s="8">
        <v>1613543.91</v>
      </c>
      <c r="V116" s="10">
        <v>440143.66488200001</v>
      </c>
      <c r="W116" s="10">
        <v>138952.71280000001</v>
      </c>
      <c r="X116" s="6">
        <v>11.61218</v>
      </c>
      <c r="Y116" s="10">
        <v>164724.70314299999</v>
      </c>
      <c r="Z116" s="6">
        <v>9.7953969999999995</v>
      </c>
      <c r="AA116" s="10">
        <v>25771.990343000001</v>
      </c>
      <c r="AB116" s="6">
        <v>5.8553586928000003</v>
      </c>
    </row>
    <row r="117" spans="19:28" x14ac:dyDescent="0.2">
      <c r="S117" s="7">
        <v>43580</v>
      </c>
      <c r="T117" s="5">
        <v>33</v>
      </c>
      <c r="U117" s="8">
        <v>1615228.82</v>
      </c>
      <c r="V117" s="10">
        <v>440051.63032</v>
      </c>
      <c r="W117" s="10">
        <v>138952.71280000001</v>
      </c>
      <c r="X117" s="6">
        <v>11.624306000000001</v>
      </c>
      <c r="Y117" s="10">
        <v>164754.62135900001</v>
      </c>
      <c r="Z117" s="6">
        <v>9.8038450000000008</v>
      </c>
      <c r="AA117" s="10">
        <v>25801.908559</v>
      </c>
      <c r="AB117" s="6">
        <v>5.8633821081999997</v>
      </c>
    </row>
    <row r="118" spans="19:28" x14ac:dyDescent="0.2">
      <c r="S118" s="7">
        <v>43581</v>
      </c>
      <c r="T118" s="5">
        <v>33</v>
      </c>
      <c r="U118" s="8">
        <v>1629978.08</v>
      </c>
      <c r="V118" s="10">
        <v>440127.59198899998</v>
      </c>
      <c r="W118" s="10">
        <v>138952.71280000001</v>
      </c>
      <c r="X118" s="6">
        <v>11.730452</v>
      </c>
      <c r="Y118" s="10">
        <v>164724.66933199999</v>
      </c>
      <c r="Z118" s="6">
        <v>9.8951670000000007</v>
      </c>
      <c r="AA118" s="10">
        <v>25771.956532</v>
      </c>
      <c r="AB118" s="6">
        <v>5.8555648409999996</v>
      </c>
    </row>
    <row r="119" spans="19:28" x14ac:dyDescent="0.2">
      <c r="S119" s="7">
        <v>43584</v>
      </c>
      <c r="T119" s="5">
        <v>33</v>
      </c>
      <c r="U119" s="8">
        <v>1661621.77</v>
      </c>
      <c r="V119" s="10">
        <v>439092.59643799998</v>
      </c>
      <c r="W119" s="10">
        <v>139883.94870000001</v>
      </c>
      <c r="X119" s="6">
        <v>11.878574</v>
      </c>
      <c r="Y119" s="10">
        <v>165648.63845999999</v>
      </c>
      <c r="Z119" s="6">
        <v>10.031002000000001</v>
      </c>
      <c r="AA119" s="10">
        <v>25764.689760000001</v>
      </c>
      <c r="AB119" s="6">
        <v>5.8677121792999998</v>
      </c>
    </row>
    <row r="120" spans="19:28" x14ac:dyDescent="0.2">
      <c r="S120" s="7">
        <v>43585</v>
      </c>
      <c r="T120" s="5">
        <v>33</v>
      </c>
      <c r="U120" s="8">
        <v>1660111.48</v>
      </c>
      <c r="V120" s="10">
        <v>439074.90349699999</v>
      </c>
      <c r="W120" s="10">
        <v>139883.94870000001</v>
      </c>
      <c r="X120" s="6">
        <v>11.867777</v>
      </c>
      <c r="Y120" s="10">
        <v>165653.000172</v>
      </c>
      <c r="Z120" s="6">
        <v>10.02162</v>
      </c>
      <c r="AA120" s="10">
        <v>25769.051471999999</v>
      </c>
      <c r="AB120" s="6">
        <v>5.8689420110999997</v>
      </c>
    </row>
    <row r="121" spans="19:28" x14ac:dyDescent="0.2">
      <c r="S121" s="7">
        <v>43586</v>
      </c>
      <c r="T121" s="5">
        <v>33</v>
      </c>
      <c r="U121" s="8">
        <v>1647111.21</v>
      </c>
      <c r="V121" s="10">
        <v>439415.041555</v>
      </c>
      <c r="W121" s="10">
        <v>139883.94870000001</v>
      </c>
      <c r="X121" s="6">
        <v>11.774841</v>
      </c>
      <c r="Y121" s="10">
        <v>165705.89694400001</v>
      </c>
      <c r="Z121" s="6">
        <v>9.9399669999999993</v>
      </c>
      <c r="AA121" s="10">
        <v>25821.948243999999</v>
      </c>
      <c r="AB121" s="6">
        <v>5.8764370361999996</v>
      </c>
    </row>
    <row r="122" spans="19:28" x14ac:dyDescent="0.2">
      <c r="S122" s="7">
        <v>43587</v>
      </c>
      <c r="T122" s="5">
        <v>33</v>
      </c>
      <c r="U122" s="8">
        <v>1651057.22</v>
      </c>
      <c r="V122" s="10">
        <v>439133.43320199999</v>
      </c>
      <c r="W122" s="10">
        <v>139883.94870000001</v>
      </c>
      <c r="X122" s="6">
        <v>11.803050000000001</v>
      </c>
      <c r="Y122" s="10">
        <v>165669.42563700001</v>
      </c>
      <c r="Z122" s="6">
        <v>9.9659739999999992</v>
      </c>
      <c r="AA122" s="10">
        <v>25785.476936999999</v>
      </c>
      <c r="AB122" s="6">
        <v>5.8719001987999997</v>
      </c>
    </row>
    <row r="123" spans="19:28" x14ac:dyDescent="0.2">
      <c r="S123" s="7">
        <v>43588</v>
      </c>
      <c r="T123" s="5">
        <v>33</v>
      </c>
      <c r="U123" s="8">
        <v>1662712.53</v>
      </c>
      <c r="V123" s="10">
        <v>439152.80059699999</v>
      </c>
      <c r="W123" s="10">
        <v>139883.94870000001</v>
      </c>
      <c r="X123" s="6">
        <v>11.886371</v>
      </c>
      <c r="Y123" s="10">
        <v>165674.874923</v>
      </c>
      <c r="Z123" s="6">
        <v>10.035997</v>
      </c>
      <c r="AA123" s="10">
        <v>25790.926222999999</v>
      </c>
      <c r="AB123" s="6">
        <v>5.8728821011000001</v>
      </c>
    </row>
    <row r="124" spans="19:28" x14ac:dyDescent="0.2">
      <c r="S124" s="7">
        <v>43591</v>
      </c>
      <c r="T124" s="5">
        <v>33</v>
      </c>
      <c r="U124" s="8">
        <v>1653863.53</v>
      </c>
      <c r="V124" s="10">
        <v>439271.89918299997</v>
      </c>
      <c r="W124" s="10">
        <v>139883.94870000001</v>
      </c>
      <c r="X124" s="6">
        <v>11.823112</v>
      </c>
      <c r="Y124" s="10">
        <v>165689.868185</v>
      </c>
      <c r="Z124" s="6">
        <v>9.9816819999999993</v>
      </c>
      <c r="AA124" s="10">
        <v>25805.919484999999</v>
      </c>
      <c r="AB124" s="6">
        <v>5.8747030103000002</v>
      </c>
    </row>
    <row r="125" spans="19:28" x14ac:dyDescent="0.2">
      <c r="S125" s="7">
        <v>43592</v>
      </c>
      <c r="T125" s="5">
        <v>33</v>
      </c>
      <c r="U125" s="8">
        <v>1622714.11</v>
      </c>
      <c r="V125" s="10">
        <v>439476.15891599999</v>
      </c>
      <c r="W125" s="10">
        <v>139883.94870000001</v>
      </c>
      <c r="X125" s="6">
        <v>11.600431</v>
      </c>
      <c r="Y125" s="10">
        <v>165690.34429099999</v>
      </c>
      <c r="Z125" s="6">
        <v>9.7936549999999993</v>
      </c>
      <c r="AA125" s="10">
        <v>25806.395591</v>
      </c>
      <c r="AB125" s="6">
        <v>5.8720809007000003</v>
      </c>
    </row>
    <row r="126" spans="19:28" x14ac:dyDescent="0.2">
      <c r="S126" s="7">
        <v>43593</v>
      </c>
      <c r="T126" s="5">
        <v>33</v>
      </c>
      <c r="U126" s="8">
        <v>1614703.68</v>
      </c>
      <c r="V126" s="10">
        <v>439262.17291700002</v>
      </c>
      <c r="W126" s="10">
        <v>139883.94870000001</v>
      </c>
      <c r="X126" s="6">
        <v>11.543165999999999</v>
      </c>
      <c r="Y126" s="10">
        <v>165644.829773</v>
      </c>
      <c r="Z126" s="6">
        <v>9.7479870000000002</v>
      </c>
      <c r="AA126" s="10">
        <v>25760.881073</v>
      </c>
      <c r="AB126" s="6">
        <v>5.8645798936000002</v>
      </c>
    </row>
    <row r="127" spans="19:28" x14ac:dyDescent="0.2">
      <c r="S127" s="7">
        <v>43594</v>
      </c>
      <c r="T127" s="5">
        <v>33</v>
      </c>
      <c r="U127" s="8">
        <v>1610684.63</v>
      </c>
      <c r="V127" s="10">
        <v>439249.074639</v>
      </c>
      <c r="W127" s="10">
        <v>139883.94870000001</v>
      </c>
      <c r="X127" s="6">
        <v>11.514435000000001</v>
      </c>
      <c r="Y127" s="10">
        <v>165667.05262999999</v>
      </c>
      <c r="Z127" s="6">
        <v>9.7224199999999996</v>
      </c>
      <c r="AA127" s="10">
        <v>25783.103930000001</v>
      </c>
      <c r="AB127" s="6">
        <v>5.8698140573000002</v>
      </c>
    </row>
    <row r="128" spans="19:28" x14ac:dyDescent="0.2">
      <c r="S128" s="7">
        <v>43595</v>
      </c>
      <c r="T128" s="5">
        <v>33</v>
      </c>
      <c r="U128" s="8">
        <v>1612432.16</v>
      </c>
      <c r="V128" s="10">
        <v>439147.606164</v>
      </c>
      <c r="W128" s="10">
        <v>139883.94870000001</v>
      </c>
      <c r="X128" s="6">
        <v>11.526928</v>
      </c>
      <c r="Y128" s="10">
        <v>165658.37360799999</v>
      </c>
      <c r="Z128" s="6">
        <v>9.7334779999999999</v>
      </c>
      <c r="AA128" s="10">
        <v>25774.424908000001</v>
      </c>
      <c r="AB128" s="6">
        <v>5.8691939899000003</v>
      </c>
    </row>
    <row r="129" spans="19:28" x14ac:dyDescent="0.2">
      <c r="S129" s="7">
        <v>43598</v>
      </c>
      <c r="T129" s="5">
        <v>32</v>
      </c>
      <c r="U129" s="8">
        <v>1544107.98</v>
      </c>
      <c r="V129" s="10">
        <v>440296.36718499998</v>
      </c>
      <c r="W129" s="10">
        <v>137963.3732</v>
      </c>
      <c r="X129" s="6">
        <v>11.192159</v>
      </c>
      <c r="Y129" s="10">
        <v>163212.77669200001</v>
      </c>
      <c r="Z129" s="6">
        <v>9.4607050000000008</v>
      </c>
      <c r="AA129" s="10">
        <v>25249.403492000001</v>
      </c>
      <c r="AB129" s="6">
        <v>5.7346381606000003</v>
      </c>
    </row>
    <row r="130" spans="19:28" x14ac:dyDescent="0.2">
      <c r="S130" s="7">
        <v>43599</v>
      </c>
      <c r="T130" s="5">
        <v>32</v>
      </c>
      <c r="U130" s="8">
        <v>1556937.19</v>
      </c>
      <c r="V130" s="10">
        <v>440404.44717100001</v>
      </c>
      <c r="W130" s="10">
        <v>137963.3732</v>
      </c>
      <c r="X130" s="6">
        <v>11.285149000000001</v>
      </c>
      <c r="Y130" s="10">
        <v>163211.23094400001</v>
      </c>
      <c r="Z130" s="6">
        <v>9.5394000000000005</v>
      </c>
      <c r="AA130" s="10">
        <v>25247.857744000001</v>
      </c>
      <c r="AB130" s="6">
        <v>5.7328798350000003</v>
      </c>
    </row>
    <row r="131" spans="19:28" x14ac:dyDescent="0.2">
      <c r="S131" s="7">
        <v>43600</v>
      </c>
      <c r="T131" s="5">
        <v>32</v>
      </c>
      <c r="U131" s="8">
        <v>1547756.77</v>
      </c>
      <c r="V131" s="10">
        <v>440276.00899399997</v>
      </c>
      <c r="W131" s="10">
        <v>137963.3732</v>
      </c>
      <c r="X131" s="6">
        <v>11.218605999999999</v>
      </c>
      <c r="Y131" s="10">
        <v>163238.575538</v>
      </c>
      <c r="Z131" s="6">
        <v>9.4815629999999995</v>
      </c>
      <c r="AA131" s="10">
        <v>25275.202337999999</v>
      </c>
      <c r="AB131" s="6">
        <v>5.7407630263999998</v>
      </c>
    </row>
    <row r="132" spans="19:28" x14ac:dyDescent="0.2">
      <c r="S132" s="7">
        <v>43601</v>
      </c>
      <c r="T132" s="5">
        <v>32</v>
      </c>
      <c r="U132" s="8">
        <v>1561868.8</v>
      </c>
      <c r="V132" s="10">
        <v>440438.50919900002</v>
      </c>
      <c r="W132" s="10">
        <v>137963.3732</v>
      </c>
      <c r="X132" s="6">
        <v>11.320895</v>
      </c>
      <c r="Y132" s="10">
        <v>163252.23991100001</v>
      </c>
      <c r="Z132" s="6">
        <v>9.5672119999999996</v>
      </c>
      <c r="AA132" s="10">
        <v>25288.866710999999</v>
      </c>
      <c r="AB132" s="6">
        <v>5.7417474136999997</v>
      </c>
    </row>
    <row r="133" spans="19:28" x14ac:dyDescent="0.2">
      <c r="S133" s="7">
        <v>43602</v>
      </c>
      <c r="T133" s="5">
        <v>32</v>
      </c>
      <c r="U133" s="8">
        <v>1554128.34</v>
      </c>
      <c r="V133" s="10">
        <v>440337.53796500002</v>
      </c>
      <c r="W133" s="10">
        <v>137963.3732</v>
      </c>
      <c r="X133" s="6">
        <v>11.264789</v>
      </c>
      <c r="Y133" s="10">
        <v>163268.36337100001</v>
      </c>
      <c r="Z133" s="6">
        <v>9.5188579999999998</v>
      </c>
      <c r="AA133" s="10">
        <v>25304.990171000001</v>
      </c>
      <c r="AB133" s="6">
        <v>5.7467256340999997</v>
      </c>
    </row>
    <row r="134" spans="19:28" x14ac:dyDescent="0.2">
      <c r="S134" s="7">
        <v>43605</v>
      </c>
      <c r="T134" s="5">
        <v>32</v>
      </c>
      <c r="U134" s="8">
        <v>1561559.17</v>
      </c>
      <c r="V134" s="10">
        <v>440598.28044300003</v>
      </c>
      <c r="W134" s="10">
        <v>138168.96119999999</v>
      </c>
      <c r="X134" s="6">
        <v>11.301809</v>
      </c>
      <c r="Y134" s="10">
        <v>164098.478256</v>
      </c>
      <c r="Z134" s="6">
        <v>9.5159880000000001</v>
      </c>
      <c r="AA134" s="10">
        <v>25929.517056000001</v>
      </c>
      <c r="AB134" s="6">
        <v>5.8850699620000002</v>
      </c>
    </row>
    <row r="135" spans="19:28" x14ac:dyDescent="0.2">
      <c r="S135" s="7">
        <v>43606</v>
      </c>
      <c r="T135" s="5">
        <v>32</v>
      </c>
      <c r="U135" s="8">
        <v>1574522.41</v>
      </c>
      <c r="V135" s="10">
        <v>440477.37688400003</v>
      </c>
      <c r="W135" s="10">
        <v>138168.96119999999</v>
      </c>
      <c r="X135" s="6">
        <v>11.395630000000001</v>
      </c>
      <c r="Y135" s="10">
        <v>164021.040362</v>
      </c>
      <c r="Z135" s="6">
        <v>9.5995150000000002</v>
      </c>
      <c r="AA135" s="10">
        <v>25852.079162000002</v>
      </c>
      <c r="AB135" s="6">
        <v>5.8691048663999998</v>
      </c>
    </row>
    <row r="136" spans="19:28" x14ac:dyDescent="0.2">
      <c r="S136" s="7">
        <v>43607</v>
      </c>
      <c r="T136" s="5">
        <v>32</v>
      </c>
      <c r="U136" s="8">
        <v>1561266.99</v>
      </c>
      <c r="V136" s="10">
        <v>440578.19479899999</v>
      </c>
      <c r="W136" s="10">
        <v>138168.96119999999</v>
      </c>
      <c r="X136" s="6">
        <v>11.299694000000001</v>
      </c>
      <c r="Y136" s="10">
        <v>164064.69884299999</v>
      </c>
      <c r="Z136" s="6">
        <v>9.5161660000000001</v>
      </c>
      <c r="AA136" s="10">
        <v>25895.737643</v>
      </c>
      <c r="AB136" s="6">
        <v>5.8776711941000004</v>
      </c>
    </row>
    <row r="137" spans="19:28" x14ac:dyDescent="0.2">
      <c r="S137" s="7">
        <v>43608</v>
      </c>
      <c r="T137" s="5">
        <v>32</v>
      </c>
      <c r="U137" s="8">
        <v>1536221.32</v>
      </c>
      <c r="V137" s="10">
        <v>440366.30636500003</v>
      </c>
      <c r="W137" s="10">
        <v>138168.96119999999</v>
      </c>
      <c r="X137" s="6">
        <v>11.118425999999999</v>
      </c>
      <c r="Y137" s="10">
        <v>164023.33767000001</v>
      </c>
      <c r="Z137" s="6">
        <v>9.3658699999999993</v>
      </c>
      <c r="AA137" s="10">
        <v>25854.376469999999</v>
      </c>
      <c r="AB137" s="6">
        <v>5.8711068709000003</v>
      </c>
    </row>
    <row r="138" spans="19:28" x14ac:dyDescent="0.2">
      <c r="S138" s="7">
        <v>43609</v>
      </c>
      <c r="T138" s="5">
        <v>32</v>
      </c>
      <c r="U138" s="8">
        <v>1556191.9</v>
      </c>
      <c r="V138" s="10">
        <v>440563.63374299998</v>
      </c>
      <c r="W138" s="10">
        <v>138168.96119999999</v>
      </c>
      <c r="X138" s="6">
        <v>11.262962999999999</v>
      </c>
      <c r="Y138" s="10">
        <v>164100.80320900001</v>
      </c>
      <c r="Z138" s="6">
        <v>9.4831459999999996</v>
      </c>
      <c r="AA138" s="10">
        <v>25931.842009</v>
      </c>
      <c r="AB138" s="6">
        <v>5.8860604967999999</v>
      </c>
    </row>
    <row r="139" spans="19:28" x14ac:dyDescent="0.2">
      <c r="S139" s="7">
        <v>43612</v>
      </c>
      <c r="T139" s="5">
        <v>32</v>
      </c>
      <c r="U139" s="8">
        <v>1562636.62</v>
      </c>
      <c r="V139" s="10">
        <v>440437.73152999999</v>
      </c>
      <c r="W139" s="10">
        <v>138865.96770000001</v>
      </c>
      <c r="X139" s="6">
        <v>11.252841</v>
      </c>
      <c r="Y139" s="10">
        <v>164433.27941700001</v>
      </c>
      <c r="Z139" s="6">
        <v>9.5031649999999992</v>
      </c>
      <c r="AA139" s="10">
        <v>25567.311717</v>
      </c>
      <c r="AB139" s="6">
        <v>5.8049776136000002</v>
      </c>
    </row>
    <row r="140" spans="19:28" x14ac:dyDescent="0.2">
      <c r="S140" s="7">
        <v>43613</v>
      </c>
      <c r="T140" s="5">
        <v>32</v>
      </c>
      <c r="U140" s="8">
        <v>1545318.68</v>
      </c>
      <c r="V140" s="10">
        <v>440628.07069899997</v>
      </c>
      <c r="W140" s="10">
        <v>138865.96770000001</v>
      </c>
      <c r="X140" s="6">
        <v>11.128131</v>
      </c>
      <c r="Y140" s="10">
        <v>164383.716885</v>
      </c>
      <c r="Z140" s="6">
        <v>9.4006799999999995</v>
      </c>
      <c r="AA140" s="10">
        <v>25517.749185000001</v>
      </c>
      <c r="AB140" s="6">
        <v>5.7912218675</v>
      </c>
    </row>
    <row r="141" spans="19:28" x14ac:dyDescent="0.2">
      <c r="S141" s="7">
        <v>43614</v>
      </c>
      <c r="T141" s="5">
        <v>32</v>
      </c>
      <c r="U141" s="8">
        <v>1537511.81</v>
      </c>
      <c r="V141" s="10">
        <v>440497.00840599998</v>
      </c>
      <c r="W141" s="10">
        <v>138865.96770000001</v>
      </c>
      <c r="X141" s="6">
        <v>11.071911999999999</v>
      </c>
      <c r="Y141" s="10">
        <v>164369.905822</v>
      </c>
      <c r="Z141" s="6">
        <v>9.3539739999999991</v>
      </c>
      <c r="AA141" s="10">
        <v>25503.938122</v>
      </c>
      <c r="AB141" s="6">
        <v>5.7898096093999998</v>
      </c>
    </row>
    <row r="142" spans="19:28" x14ac:dyDescent="0.2">
      <c r="S142" s="7">
        <v>43615</v>
      </c>
      <c r="T142" s="5">
        <v>32</v>
      </c>
      <c r="U142" s="8">
        <v>1523721.4</v>
      </c>
      <c r="V142" s="10">
        <v>440750.19906000001</v>
      </c>
      <c r="W142" s="10">
        <v>138865.96770000001</v>
      </c>
      <c r="X142" s="6">
        <v>10.972605</v>
      </c>
      <c r="Y142" s="10">
        <v>164420.05741800001</v>
      </c>
      <c r="Z142" s="6">
        <v>9.2672480000000004</v>
      </c>
      <c r="AA142" s="10">
        <v>25554.089717999999</v>
      </c>
      <c r="AB142" s="6">
        <v>5.7978623203000001</v>
      </c>
    </row>
    <row r="143" spans="19:28" x14ac:dyDescent="0.2">
      <c r="S143" s="7">
        <v>43616</v>
      </c>
      <c r="T143" s="5">
        <v>32</v>
      </c>
      <c r="U143" s="8">
        <v>1502442.65</v>
      </c>
      <c r="V143" s="10">
        <v>440333.211763</v>
      </c>
      <c r="W143" s="10">
        <v>138865.96770000001</v>
      </c>
      <c r="X143" s="6">
        <v>10.819373000000001</v>
      </c>
      <c r="Y143" s="10">
        <v>164414.464832</v>
      </c>
      <c r="Z143" s="6">
        <v>9.1381420000000002</v>
      </c>
      <c r="AA143" s="10">
        <v>25548.497132</v>
      </c>
      <c r="AB143" s="6">
        <v>5.8020827069000003</v>
      </c>
    </row>
    <row r="144" spans="19:28" x14ac:dyDescent="0.2">
      <c r="S144" s="7">
        <v>43619</v>
      </c>
      <c r="T144" s="5">
        <v>32</v>
      </c>
      <c r="U144" s="8">
        <v>1510334.32</v>
      </c>
      <c r="V144" s="10">
        <v>440514.76542399998</v>
      </c>
      <c r="W144" s="10">
        <v>138865.96770000001</v>
      </c>
      <c r="X144" s="6">
        <v>10.876201999999999</v>
      </c>
      <c r="Y144" s="10">
        <v>164394.587329</v>
      </c>
      <c r="Z144" s="6">
        <v>9.1872509999999998</v>
      </c>
      <c r="AA144" s="10">
        <v>25528.619629000001</v>
      </c>
      <c r="AB144" s="6">
        <v>5.7951791024999997</v>
      </c>
    </row>
    <row r="145" spans="19:28" x14ac:dyDescent="0.2">
      <c r="S145" s="7">
        <v>43620</v>
      </c>
      <c r="T145" s="5">
        <v>32</v>
      </c>
      <c r="U145" s="8">
        <v>1557030.48</v>
      </c>
      <c r="V145" s="10">
        <v>440269.26972899999</v>
      </c>
      <c r="W145" s="10">
        <v>138865.96770000001</v>
      </c>
      <c r="X145" s="6">
        <v>11.21247</v>
      </c>
      <c r="Y145" s="10">
        <v>164389.78770099999</v>
      </c>
      <c r="Z145" s="6">
        <v>9.4715769999999999</v>
      </c>
      <c r="AA145" s="10">
        <v>25523.820001</v>
      </c>
      <c r="AB145" s="6">
        <v>5.7973203574000003</v>
      </c>
    </row>
    <row r="146" spans="19:28" x14ac:dyDescent="0.2">
      <c r="S146" s="7">
        <v>43621</v>
      </c>
      <c r="T146" s="5">
        <v>32</v>
      </c>
      <c r="U146" s="8">
        <v>1558600.39</v>
      </c>
      <c r="V146" s="10">
        <v>440521.157833</v>
      </c>
      <c r="W146" s="10">
        <v>138865.96770000001</v>
      </c>
      <c r="X146" s="6">
        <v>11.223775</v>
      </c>
      <c r="Y146" s="10">
        <v>164378.37392400001</v>
      </c>
      <c r="Z146" s="6">
        <v>9.4817850000000004</v>
      </c>
      <c r="AA146" s="10">
        <v>25512.406223999998</v>
      </c>
      <c r="AB146" s="6">
        <v>5.7914145030000004</v>
      </c>
    </row>
    <row r="147" spans="19:28" x14ac:dyDescent="0.2">
      <c r="S147" s="7">
        <v>43622</v>
      </c>
      <c r="T147" s="5">
        <v>32</v>
      </c>
      <c r="U147" s="8">
        <v>1562217.4</v>
      </c>
      <c r="V147" s="10">
        <v>440705.43963600002</v>
      </c>
      <c r="W147" s="10">
        <v>138865.96770000001</v>
      </c>
      <c r="X147" s="6">
        <v>11.249822</v>
      </c>
      <c r="Y147" s="10">
        <v>164391.316498</v>
      </c>
      <c r="Z147" s="6">
        <v>9.5030409999999996</v>
      </c>
      <c r="AA147" s="10">
        <v>25525.348797999999</v>
      </c>
      <c r="AB147" s="6">
        <v>5.7919295980000003</v>
      </c>
    </row>
    <row r="148" spans="19:28" x14ac:dyDescent="0.2">
      <c r="S148" s="7">
        <v>43623</v>
      </c>
      <c r="T148" s="5">
        <v>32</v>
      </c>
      <c r="U148" s="8">
        <v>1553715.19</v>
      </c>
      <c r="V148" s="10">
        <v>440539.75569800002</v>
      </c>
      <c r="W148" s="10">
        <v>138865.96770000001</v>
      </c>
      <c r="X148" s="6">
        <v>11.188596</v>
      </c>
      <c r="Y148" s="10">
        <v>164364.323787</v>
      </c>
      <c r="Z148" s="6">
        <v>9.4528739999999996</v>
      </c>
      <c r="AA148" s="10">
        <v>25498.356087</v>
      </c>
      <c r="AB148" s="6">
        <v>5.7879807116000004</v>
      </c>
    </row>
    <row r="149" spans="19:28" x14ac:dyDescent="0.2">
      <c r="S149" s="7">
        <v>43626</v>
      </c>
      <c r="T149" s="5">
        <v>32</v>
      </c>
      <c r="U149" s="8">
        <v>1566678.74</v>
      </c>
      <c r="V149" s="10">
        <v>447354.54061899998</v>
      </c>
      <c r="W149" s="10">
        <v>139212.9032</v>
      </c>
      <c r="X149" s="6">
        <v>11.253833</v>
      </c>
      <c r="Y149" s="10">
        <v>164171.98600400001</v>
      </c>
      <c r="Z149" s="6">
        <v>9.5429119999999994</v>
      </c>
      <c r="AA149" s="10">
        <v>24959.082804000001</v>
      </c>
      <c r="AB149" s="6">
        <v>5.5792622042</v>
      </c>
    </row>
    <row r="150" spans="19:28" x14ac:dyDescent="0.2">
      <c r="S150" s="7">
        <v>43627</v>
      </c>
      <c r="T150" s="5">
        <v>32</v>
      </c>
      <c r="U150" s="8">
        <v>1572245.13</v>
      </c>
      <c r="V150" s="10">
        <v>447223.68092499999</v>
      </c>
      <c r="W150" s="10">
        <v>139212.9032</v>
      </c>
      <c r="X150" s="6">
        <v>11.293818</v>
      </c>
      <c r="Y150" s="10">
        <v>164179.579314</v>
      </c>
      <c r="Z150" s="6">
        <v>9.5763739999999995</v>
      </c>
      <c r="AA150" s="10">
        <v>24966.676114000002</v>
      </c>
      <c r="AB150" s="6">
        <v>5.5825925993999999</v>
      </c>
    </row>
    <row r="151" spans="19:28" x14ac:dyDescent="0.2">
      <c r="S151" s="7">
        <v>43784</v>
      </c>
      <c r="T151" s="5">
        <v>32</v>
      </c>
      <c r="U151" s="8">
        <v>1702102.81</v>
      </c>
      <c r="V151" s="10">
        <v>460877.188692</v>
      </c>
      <c r="W151" s="10">
        <v>140353.75210000001</v>
      </c>
      <c r="X151" s="6">
        <v>12.127234</v>
      </c>
      <c r="Y151" s="10">
        <v>151249.95483</v>
      </c>
      <c r="Z151" s="6">
        <v>11.253576000000001</v>
      </c>
      <c r="AA151" s="10">
        <v>10896.202730000001</v>
      </c>
      <c r="AB151" s="6">
        <v>2.3642312955999998</v>
      </c>
    </row>
    <row r="152" spans="19:28" x14ac:dyDescent="0.2">
      <c r="S152" s="7">
        <v>43787</v>
      </c>
      <c r="T152" s="5">
        <v>32</v>
      </c>
      <c r="U152" s="8">
        <v>1713445.68</v>
      </c>
      <c r="V152" s="10">
        <v>459863.48039400001</v>
      </c>
      <c r="W152" s="10">
        <v>140536.26500000001</v>
      </c>
      <c r="X152" s="6">
        <v>12.192195999999999</v>
      </c>
      <c r="Y152" s="10">
        <v>151633.036975</v>
      </c>
      <c r="Z152" s="6">
        <v>11.299950000000001</v>
      </c>
      <c r="AA152" s="10">
        <v>11096.771975</v>
      </c>
      <c r="AB152" s="6">
        <v>2.4130578852000002</v>
      </c>
    </row>
    <row r="153" spans="19:28" x14ac:dyDescent="0.2">
      <c r="S153" s="7">
        <v>43788</v>
      </c>
      <c r="T153" s="5">
        <v>32</v>
      </c>
      <c r="U153" s="8">
        <v>1712472.61</v>
      </c>
      <c r="V153" s="10">
        <v>459650.41586499999</v>
      </c>
      <c r="W153" s="10">
        <v>140536.26500000001</v>
      </c>
      <c r="X153" s="6">
        <v>12.185271999999999</v>
      </c>
      <c r="Y153" s="10">
        <v>151633.19128599999</v>
      </c>
      <c r="Z153" s="6">
        <v>11.293521</v>
      </c>
      <c r="AA153" s="10">
        <v>11096.926286</v>
      </c>
      <c r="AB153" s="6">
        <v>2.4142099958999998</v>
      </c>
    </row>
    <row r="154" spans="19:28" x14ac:dyDescent="0.2">
      <c r="S154" s="7">
        <v>43789</v>
      </c>
      <c r="T154" s="5">
        <v>32</v>
      </c>
      <c r="U154" s="8">
        <v>1700811.57</v>
      </c>
      <c r="V154" s="10">
        <v>459749.252882</v>
      </c>
      <c r="W154" s="10">
        <v>140536.26500000001</v>
      </c>
      <c r="X154" s="6">
        <v>12.102297</v>
      </c>
      <c r="Y154" s="10">
        <v>151609.20062600001</v>
      </c>
      <c r="Z154" s="6">
        <v>11.218393000000001</v>
      </c>
      <c r="AA154" s="10">
        <v>11072.935626</v>
      </c>
      <c r="AB154" s="6">
        <v>2.4084727830000001</v>
      </c>
    </row>
    <row r="155" spans="19:28" x14ac:dyDescent="0.2">
      <c r="S155" s="7">
        <v>43790</v>
      </c>
      <c r="T155" s="5">
        <v>32</v>
      </c>
      <c r="U155" s="8">
        <v>1705072.08</v>
      </c>
      <c r="V155" s="10">
        <v>459999.17645700002</v>
      </c>
      <c r="W155" s="10">
        <v>140536.26500000001</v>
      </c>
      <c r="X155" s="6">
        <v>12.132612999999999</v>
      </c>
      <c r="Y155" s="10">
        <v>151615.779217</v>
      </c>
      <c r="Z155" s="6">
        <v>11.246007000000001</v>
      </c>
      <c r="AA155" s="10">
        <v>11079.514217</v>
      </c>
      <c r="AB155" s="6">
        <v>2.4085943593999999</v>
      </c>
    </row>
    <row r="156" spans="19:28" x14ac:dyDescent="0.2">
      <c r="S156" s="7">
        <v>43791</v>
      </c>
      <c r="T156" s="5">
        <v>32</v>
      </c>
      <c r="U156" s="8">
        <v>1715759.31</v>
      </c>
      <c r="V156" s="10">
        <v>459774.30033</v>
      </c>
      <c r="W156" s="10">
        <v>140536.26500000001</v>
      </c>
      <c r="X156" s="6">
        <v>12.208659000000001</v>
      </c>
      <c r="Y156" s="10">
        <v>151624.28786499999</v>
      </c>
      <c r="Z156" s="6">
        <v>11.315861</v>
      </c>
      <c r="AA156" s="10">
        <v>11088.022865000001</v>
      </c>
      <c r="AB156" s="6">
        <v>2.4116230195999999</v>
      </c>
    </row>
    <row r="157" spans="19:28" x14ac:dyDescent="0.2">
      <c r="S157" s="7">
        <v>43794</v>
      </c>
      <c r="T157" s="5">
        <v>32</v>
      </c>
      <c r="U157" s="8">
        <v>1718092.5</v>
      </c>
      <c r="V157" s="10">
        <v>459490.601104</v>
      </c>
      <c r="W157" s="10">
        <v>139792.78</v>
      </c>
      <c r="X157" s="6">
        <v>12.290281</v>
      </c>
      <c r="Y157" s="10">
        <v>150965.97797499999</v>
      </c>
      <c r="Z157" s="6">
        <v>11.380660000000001</v>
      </c>
      <c r="AA157" s="10">
        <v>11173.197974999999</v>
      </c>
      <c r="AB157" s="6">
        <v>2.4316488624999999</v>
      </c>
    </row>
    <row r="158" spans="19:28" x14ac:dyDescent="0.2">
      <c r="S158" s="7">
        <v>43795</v>
      </c>
      <c r="T158" s="5">
        <v>32</v>
      </c>
      <c r="U158" s="8">
        <v>1713171.2</v>
      </c>
      <c r="V158" s="10">
        <v>459426.27349300002</v>
      </c>
      <c r="W158" s="10">
        <v>139792.78</v>
      </c>
      <c r="X158" s="6">
        <v>12.255076000000001</v>
      </c>
      <c r="Y158" s="10">
        <v>151004.39868700001</v>
      </c>
      <c r="Z158" s="6">
        <v>11.345174</v>
      </c>
      <c r="AA158" s="10">
        <v>11211.618687</v>
      </c>
      <c r="AB158" s="6">
        <v>2.4403520943000001</v>
      </c>
    </row>
    <row r="159" spans="19:28" x14ac:dyDescent="0.2">
      <c r="S159" s="7">
        <v>43796</v>
      </c>
      <c r="T159" s="5">
        <v>32</v>
      </c>
      <c r="U159" s="8">
        <v>1719685.35</v>
      </c>
      <c r="V159" s="10">
        <v>459523.022834</v>
      </c>
      <c r="W159" s="10">
        <v>139792.78</v>
      </c>
      <c r="X159" s="6">
        <v>12.301674999999999</v>
      </c>
      <c r="Y159" s="10">
        <v>150963.23059699999</v>
      </c>
      <c r="Z159" s="6">
        <v>11.391419000000001</v>
      </c>
      <c r="AA159" s="10">
        <v>11170.450596999999</v>
      </c>
      <c r="AB159" s="6">
        <v>2.4308794211000002</v>
      </c>
    </row>
    <row r="160" spans="19:28" x14ac:dyDescent="0.2">
      <c r="S160" s="7">
        <v>43797</v>
      </c>
      <c r="T160" s="5">
        <v>32</v>
      </c>
      <c r="U160" s="8">
        <v>1719685.35</v>
      </c>
      <c r="V160" s="10">
        <v>459523.022834</v>
      </c>
      <c r="W160" s="10">
        <v>139792.78</v>
      </c>
      <c r="X160" s="6">
        <v>12.301674999999999</v>
      </c>
      <c r="Y160" s="10">
        <v>150963.23059699999</v>
      </c>
      <c r="Z160" s="6">
        <v>11.391419000000001</v>
      </c>
      <c r="AA160" s="10">
        <v>11170.450596999999</v>
      </c>
      <c r="AB160" s="6">
        <v>2.4308794211000002</v>
      </c>
    </row>
    <row r="161" spans="19:28" x14ac:dyDescent="0.2">
      <c r="S161" s="7">
        <v>43798</v>
      </c>
      <c r="T161" s="5">
        <v>32</v>
      </c>
      <c r="U161" s="8">
        <v>1715140.59</v>
      </c>
      <c r="V161" s="10">
        <v>459171.59525700001</v>
      </c>
      <c r="W161" s="10">
        <v>139792.78</v>
      </c>
      <c r="X161" s="6">
        <v>12.269164</v>
      </c>
      <c r="Y161" s="10">
        <v>150994.65461900001</v>
      </c>
      <c r="Z161" s="6">
        <v>11.358949000000001</v>
      </c>
      <c r="AA161" s="10">
        <v>11201.874619</v>
      </c>
      <c r="AB161" s="6">
        <v>2.4395835314999998</v>
      </c>
    </row>
    <row r="162" spans="19:28" x14ac:dyDescent="0.2">
      <c r="S162" s="7">
        <v>43801</v>
      </c>
      <c r="T162" s="5">
        <v>32</v>
      </c>
      <c r="U162" s="8">
        <v>1709242.28</v>
      </c>
      <c r="V162" s="10">
        <v>459683.61954699998</v>
      </c>
      <c r="W162" s="10">
        <v>140026.8786</v>
      </c>
      <c r="X162" s="6">
        <v>12.206530000000001</v>
      </c>
      <c r="Y162" s="10">
        <v>151311.31920599999</v>
      </c>
      <c r="Z162" s="6">
        <v>11.296196</v>
      </c>
      <c r="AA162" s="10">
        <v>11284.440606</v>
      </c>
      <c r="AB162" s="6">
        <v>2.4548276523000001</v>
      </c>
    </row>
    <row r="163" spans="19:28" x14ac:dyDescent="0.2">
      <c r="S163" s="7">
        <v>43802</v>
      </c>
      <c r="T163" s="5">
        <v>32</v>
      </c>
      <c r="U163" s="8">
        <v>1684967.8</v>
      </c>
      <c r="V163" s="10">
        <v>459899.04164700001</v>
      </c>
      <c r="W163" s="10">
        <v>140026.8786</v>
      </c>
      <c r="X163" s="6">
        <v>12.033174000000001</v>
      </c>
      <c r="Y163" s="10">
        <v>151311.68449300001</v>
      </c>
      <c r="Z163" s="6">
        <v>11.135740999999999</v>
      </c>
      <c r="AA163" s="10">
        <v>11284.805893000001</v>
      </c>
      <c r="AB163" s="6">
        <v>2.45375721</v>
      </c>
    </row>
    <row r="164" spans="19:28" x14ac:dyDescent="0.2">
      <c r="S164" s="7">
        <v>43803</v>
      </c>
      <c r="T164" s="5">
        <v>32</v>
      </c>
      <c r="U164" s="8">
        <v>1705822.53</v>
      </c>
      <c r="V164" s="10">
        <v>459730.15620899998</v>
      </c>
      <c r="W164" s="10">
        <v>140026.8786</v>
      </c>
      <c r="X164" s="6">
        <v>12.182107999999999</v>
      </c>
      <c r="Y164" s="10">
        <v>151262.51669300001</v>
      </c>
      <c r="Z164" s="6">
        <v>11.277232</v>
      </c>
      <c r="AA164" s="10">
        <v>11235.638093</v>
      </c>
      <c r="AB164" s="6">
        <v>2.4439636908</v>
      </c>
    </row>
    <row r="165" spans="19:28" x14ac:dyDescent="0.2">
      <c r="S165" s="7">
        <v>43804</v>
      </c>
      <c r="T165" s="5">
        <v>32</v>
      </c>
      <c r="U165" s="8">
        <v>1705233.38</v>
      </c>
      <c r="V165" s="10">
        <v>459957.57832799997</v>
      </c>
      <c r="W165" s="10">
        <v>140026.8786</v>
      </c>
      <c r="X165" s="6">
        <v>12.177899999999999</v>
      </c>
      <c r="Y165" s="10">
        <v>151310.53412299999</v>
      </c>
      <c r="Z165" s="6">
        <v>11.26976</v>
      </c>
      <c r="AA165" s="10">
        <v>11283.655522999999</v>
      </c>
      <c r="AB165" s="6">
        <v>2.4531948281</v>
      </c>
    </row>
    <row r="166" spans="19:28" x14ac:dyDescent="0.2">
      <c r="S166" s="7">
        <v>43805</v>
      </c>
      <c r="T166" s="5">
        <v>32</v>
      </c>
      <c r="U166" s="8">
        <v>1725035.6</v>
      </c>
      <c r="V166" s="10">
        <v>459848.13643800002</v>
      </c>
      <c r="W166" s="10">
        <v>140026.8786</v>
      </c>
      <c r="X166" s="6">
        <v>12.319318000000001</v>
      </c>
      <c r="Y166" s="10">
        <v>151284.02021300001</v>
      </c>
      <c r="Z166" s="6">
        <v>11.402628999999999</v>
      </c>
      <c r="AA166" s="10">
        <v>11257.141613</v>
      </c>
      <c r="AB166" s="6">
        <v>2.4480128809999999</v>
      </c>
    </row>
    <row r="167" spans="19:28" x14ac:dyDescent="0.2">
      <c r="S167" s="7">
        <v>43808</v>
      </c>
      <c r="T167" s="5">
        <v>32</v>
      </c>
      <c r="U167" s="8">
        <v>1735576.24</v>
      </c>
      <c r="V167" s="10">
        <v>462056.09151599999</v>
      </c>
      <c r="W167" s="10">
        <v>141847.74460000001</v>
      </c>
      <c r="X167" s="6">
        <v>12.235486999999999</v>
      </c>
      <c r="Y167" s="10">
        <v>154000.727243</v>
      </c>
      <c r="Z167" s="6">
        <v>11.269921999999999</v>
      </c>
      <c r="AA167" s="10">
        <v>12152.982642999999</v>
      </c>
      <c r="AB167" s="6">
        <v>2.6301963909000001</v>
      </c>
    </row>
    <row r="168" spans="19:28" x14ac:dyDescent="0.2">
      <c r="S168" s="7">
        <v>43809</v>
      </c>
      <c r="T168" s="5">
        <v>32</v>
      </c>
      <c r="U168" s="8">
        <v>1735837.68</v>
      </c>
      <c r="V168" s="10">
        <v>462246.08777799999</v>
      </c>
      <c r="W168" s="10">
        <v>141847.74460000001</v>
      </c>
      <c r="X168" s="6">
        <v>12.23733</v>
      </c>
      <c r="Y168" s="10">
        <v>154041.57635799999</v>
      </c>
      <c r="Z168" s="6">
        <v>11.268630999999999</v>
      </c>
      <c r="AA168" s="10">
        <v>12193.831758</v>
      </c>
      <c r="AB168" s="6">
        <v>2.6379523981999999</v>
      </c>
    </row>
    <row r="169" spans="19:28" x14ac:dyDescent="0.2">
      <c r="S169" s="7">
        <v>43810</v>
      </c>
      <c r="T169" s="5">
        <v>32</v>
      </c>
      <c r="U169" s="8">
        <v>1733864.32</v>
      </c>
      <c r="V169" s="10">
        <v>461802.11521800002</v>
      </c>
      <c r="W169" s="10">
        <v>141847.74460000001</v>
      </c>
      <c r="X169" s="6">
        <v>12.223418000000001</v>
      </c>
      <c r="Y169" s="10">
        <v>154016.39102099999</v>
      </c>
      <c r="Z169" s="6">
        <v>11.257661000000001</v>
      </c>
      <c r="AA169" s="10">
        <v>12168.646420999999</v>
      </c>
      <c r="AB169" s="6">
        <v>2.6350347951000002</v>
      </c>
    </row>
    <row r="170" spans="19:28" x14ac:dyDescent="0.2">
      <c r="S170" s="7">
        <v>43811</v>
      </c>
      <c r="T170" s="5">
        <v>32</v>
      </c>
      <c r="U170" s="8">
        <v>1770213.88</v>
      </c>
      <c r="V170" s="10">
        <v>462270.03381200001</v>
      </c>
      <c r="W170" s="10">
        <v>141847.74460000001</v>
      </c>
      <c r="X170" s="6">
        <v>12.479676</v>
      </c>
      <c r="Y170" s="10">
        <v>154038.14345800001</v>
      </c>
      <c r="Z170" s="6">
        <v>11.492049</v>
      </c>
      <c r="AA170" s="10">
        <v>12190.398858</v>
      </c>
      <c r="AB170" s="6">
        <v>2.6370731317999998</v>
      </c>
    </row>
    <row r="171" spans="19:28" x14ac:dyDescent="0.2">
      <c r="S171" s="7">
        <v>43812</v>
      </c>
      <c r="T171" s="5">
        <v>32</v>
      </c>
      <c r="U171" s="8">
        <v>1761397.03</v>
      </c>
      <c r="V171" s="10">
        <v>462051.61071799998</v>
      </c>
      <c r="W171" s="10">
        <v>141847.74460000001</v>
      </c>
      <c r="X171" s="6">
        <v>12.417519</v>
      </c>
      <c r="Y171" s="10">
        <v>154017.90005699999</v>
      </c>
      <c r="Z171" s="6">
        <v>11.436313999999999</v>
      </c>
      <c r="AA171" s="10">
        <v>12170.155457000001</v>
      </c>
      <c r="AB171" s="6">
        <v>2.6339385416000001</v>
      </c>
    </row>
    <row r="172" spans="19:28" x14ac:dyDescent="0.2">
      <c r="S172" s="7">
        <v>43815</v>
      </c>
      <c r="T172" s="5">
        <v>31</v>
      </c>
      <c r="U172" s="8">
        <v>1719507.11</v>
      </c>
      <c r="V172" s="10">
        <v>457059.14854800003</v>
      </c>
      <c r="W172" s="10">
        <v>137209.61050000001</v>
      </c>
      <c r="X172" s="6">
        <v>12.531973000000001</v>
      </c>
      <c r="Y172" s="10">
        <v>150064.84673300001</v>
      </c>
      <c r="Z172" s="6">
        <v>11.458427</v>
      </c>
      <c r="AA172" s="10">
        <v>12855.236233</v>
      </c>
      <c r="AB172" s="6">
        <v>2.8125979480000001</v>
      </c>
    </row>
    <row r="173" spans="19:28" x14ac:dyDescent="0.2">
      <c r="S173" s="7">
        <v>43816</v>
      </c>
      <c r="T173" s="5">
        <v>31</v>
      </c>
      <c r="U173" s="8">
        <v>1729858.73</v>
      </c>
      <c r="V173" s="10">
        <v>457003.18128600001</v>
      </c>
      <c r="W173" s="10">
        <v>137209.61050000001</v>
      </c>
      <c r="X173" s="6">
        <v>12.607417</v>
      </c>
      <c r="Y173" s="10">
        <v>150067.82028700001</v>
      </c>
      <c r="Z173" s="6">
        <v>11.52718</v>
      </c>
      <c r="AA173" s="10">
        <v>12858.209787</v>
      </c>
      <c r="AB173" s="6">
        <v>2.8135930588</v>
      </c>
    </row>
    <row r="174" spans="19:28" x14ac:dyDescent="0.2">
      <c r="S174" s="7">
        <v>43817</v>
      </c>
      <c r="T174" s="5">
        <v>31</v>
      </c>
      <c r="U174" s="8">
        <v>1725158.24</v>
      </c>
      <c r="V174" s="10">
        <v>456925.70526399999</v>
      </c>
      <c r="W174" s="10">
        <v>137209.61050000001</v>
      </c>
      <c r="X174" s="6">
        <v>12.573159</v>
      </c>
      <c r="Y174" s="10">
        <v>150067.13241799999</v>
      </c>
      <c r="Z174" s="6">
        <v>11.49591</v>
      </c>
      <c r="AA174" s="10">
        <v>12857.521918</v>
      </c>
      <c r="AB174" s="6">
        <v>2.8139195869</v>
      </c>
    </row>
    <row r="175" spans="19:28" x14ac:dyDescent="0.2">
      <c r="S175" s="7">
        <v>43818</v>
      </c>
      <c r="T175" s="5">
        <v>31</v>
      </c>
      <c r="U175" s="8">
        <v>1725160.56</v>
      </c>
      <c r="V175" s="10">
        <v>456923.02762100002</v>
      </c>
      <c r="W175" s="10">
        <v>137209.61050000001</v>
      </c>
      <c r="X175" s="6">
        <v>12.573176</v>
      </c>
      <c r="Y175" s="10">
        <v>150066.207028</v>
      </c>
      <c r="Z175" s="6">
        <v>11.495996</v>
      </c>
      <c r="AA175" s="10">
        <v>12856.596528</v>
      </c>
      <c r="AB175" s="6">
        <v>2.8137335503999998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K32" sqref="K32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 t="s">
        <v>230</v>
      </c>
      <c r="B2" s="8">
        <v>41</v>
      </c>
      <c r="C2" s="8">
        <v>458817.95</v>
      </c>
      <c r="D2" s="8">
        <v>127888.740731</v>
      </c>
      <c r="E2" s="8">
        <v>26135.445199999998</v>
      </c>
      <c r="F2" s="8">
        <v>31079.958626</v>
      </c>
    </row>
    <row r="3" spans="1:6" x14ac:dyDescent="0.2">
      <c r="A3" s="7" t="s">
        <v>231</v>
      </c>
      <c r="B3" s="8">
        <v>42</v>
      </c>
      <c r="C3" s="8">
        <v>480760.25</v>
      </c>
      <c r="D3" s="8">
        <v>135226.02779699999</v>
      </c>
      <c r="E3" s="8">
        <v>27238.846799999999</v>
      </c>
      <c r="F3" s="8">
        <v>30973.369889000001</v>
      </c>
    </row>
    <row r="4" spans="1:6" x14ac:dyDescent="0.2">
      <c r="A4" s="7" t="s">
        <v>232</v>
      </c>
      <c r="B4" s="8">
        <v>42</v>
      </c>
      <c r="C4" s="8">
        <v>485468.64</v>
      </c>
      <c r="D4" s="8">
        <v>132565.357403</v>
      </c>
      <c r="E4" s="8">
        <v>27131.151099999999</v>
      </c>
      <c r="F4" s="8">
        <v>31485.037003000001</v>
      </c>
    </row>
    <row r="5" spans="1:6" x14ac:dyDescent="0.2">
      <c r="A5" s="7" t="s">
        <v>233</v>
      </c>
      <c r="B5" s="8">
        <v>42</v>
      </c>
      <c r="C5" s="8">
        <v>475076.88</v>
      </c>
      <c r="D5" s="8">
        <v>135456.50581800001</v>
      </c>
      <c r="E5" s="8">
        <v>27530.070400000001</v>
      </c>
      <c r="F5" s="8">
        <v>31540.326668000002</v>
      </c>
    </row>
    <row r="6" spans="1:6" x14ac:dyDescent="0.2">
      <c r="A6" s="7" t="s">
        <v>234</v>
      </c>
      <c r="B6" s="8">
        <v>43</v>
      </c>
      <c r="C6" s="8">
        <v>478908.27</v>
      </c>
      <c r="D6" s="8">
        <v>135082.76159800001</v>
      </c>
      <c r="E6" s="8">
        <v>28029.7523</v>
      </c>
      <c r="F6" s="8">
        <v>31278.493270999999</v>
      </c>
    </row>
    <row r="7" spans="1:6" x14ac:dyDescent="0.2">
      <c r="A7" s="7" t="s">
        <v>235</v>
      </c>
      <c r="B7" s="8">
        <v>45</v>
      </c>
      <c r="C7" s="8">
        <v>491696.49</v>
      </c>
      <c r="D7" s="8">
        <v>143400.65987</v>
      </c>
      <c r="E7" s="8">
        <v>29508.064699999999</v>
      </c>
      <c r="F7" s="8">
        <v>33265.613825</v>
      </c>
    </row>
    <row r="8" spans="1:6" x14ac:dyDescent="0.2">
      <c r="A8" s="7" t="s">
        <v>236</v>
      </c>
      <c r="B8" s="8">
        <v>45</v>
      </c>
      <c r="C8" s="8">
        <v>530269.76</v>
      </c>
      <c r="D8" s="8">
        <v>142392.07271099999</v>
      </c>
      <c r="E8" s="8">
        <v>29405.8302</v>
      </c>
      <c r="F8" s="8">
        <v>33271.354271999997</v>
      </c>
    </row>
    <row r="9" spans="1:6" x14ac:dyDescent="0.2">
      <c r="A9" s="7" t="s">
        <v>237</v>
      </c>
      <c r="B9" s="8">
        <v>46</v>
      </c>
      <c r="C9" s="8">
        <v>547400.17000000004</v>
      </c>
      <c r="D9" s="8">
        <v>143261.994015</v>
      </c>
      <c r="E9" s="8">
        <v>30090.3253</v>
      </c>
      <c r="F9" s="8">
        <v>34024.387225999999</v>
      </c>
    </row>
    <row r="10" spans="1:6" x14ac:dyDescent="0.2">
      <c r="A10" s="7" t="s">
        <v>238</v>
      </c>
      <c r="B10" s="8">
        <v>49</v>
      </c>
      <c r="C10" s="8">
        <v>549071.69999999995</v>
      </c>
      <c r="D10" s="8">
        <v>143492.83093299999</v>
      </c>
      <c r="E10" s="8">
        <v>30058.34</v>
      </c>
      <c r="F10" s="8">
        <v>33965.329636000002</v>
      </c>
    </row>
    <row r="11" spans="1:6" x14ac:dyDescent="0.2">
      <c r="A11" s="7" t="s">
        <v>239</v>
      </c>
      <c r="B11" s="8">
        <v>47</v>
      </c>
      <c r="C11" s="8">
        <v>518215.28</v>
      </c>
      <c r="D11" s="8">
        <v>142578.94969099999</v>
      </c>
      <c r="E11" s="8">
        <v>30180.435700000002</v>
      </c>
      <c r="F11" s="8">
        <v>34815.802698</v>
      </c>
    </row>
    <row r="12" spans="1:6" x14ac:dyDescent="0.2">
      <c r="A12" s="7" t="s">
        <v>240</v>
      </c>
      <c r="B12" s="8">
        <v>46</v>
      </c>
      <c r="C12" s="8">
        <v>555249.4</v>
      </c>
      <c r="D12" s="8">
        <v>143249.33519300001</v>
      </c>
      <c r="E12" s="8">
        <v>30215.559799999999</v>
      </c>
      <c r="F12" s="8">
        <v>34920.87801</v>
      </c>
    </row>
    <row r="13" spans="1:6" x14ac:dyDescent="0.2">
      <c r="A13" s="7" t="s">
        <v>241</v>
      </c>
      <c r="B13" s="8">
        <v>46</v>
      </c>
      <c r="C13" s="8">
        <v>538361.76</v>
      </c>
      <c r="D13" s="8">
        <v>148757.040936</v>
      </c>
      <c r="E13" s="8">
        <v>30789.912100000001</v>
      </c>
      <c r="F13" s="8">
        <v>35628.121274999998</v>
      </c>
    </row>
    <row r="14" spans="1:6" x14ac:dyDescent="0.2">
      <c r="A14" s="7" t="s">
        <v>242</v>
      </c>
      <c r="B14" s="8">
        <v>46</v>
      </c>
      <c r="C14" s="8">
        <v>547785.4</v>
      </c>
      <c r="D14" s="8">
        <v>149134.32028399999</v>
      </c>
      <c r="E14" s="8">
        <v>30987.981800000001</v>
      </c>
      <c r="F14" s="8">
        <v>35486.771189999999</v>
      </c>
    </row>
    <row r="15" spans="1:6" x14ac:dyDescent="0.2">
      <c r="A15" s="7" t="s">
        <v>243</v>
      </c>
      <c r="B15" s="8">
        <v>48</v>
      </c>
      <c r="C15" s="8">
        <v>563894.51</v>
      </c>
      <c r="D15" s="8">
        <v>144490.508894</v>
      </c>
      <c r="E15" s="8">
        <v>30672.9048</v>
      </c>
      <c r="F15" s="8">
        <v>34780.558045999998</v>
      </c>
    </row>
    <row r="16" spans="1:6" x14ac:dyDescent="0.2">
      <c r="A16" s="7" t="s">
        <v>244</v>
      </c>
      <c r="B16" s="8">
        <v>46</v>
      </c>
      <c r="C16" s="8">
        <v>554749.69999999995</v>
      </c>
      <c r="D16" s="8">
        <v>149755.47515700001</v>
      </c>
      <c r="E16" s="8">
        <v>31035.257799999999</v>
      </c>
      <c r="F16" s="8">
        <v>35025.342427000003</v>
      </c>
    </row>
    <row r="17" spans="1:28" x14ac:dyDescent="0.2">
      <c r="A17" s="7" t="s">
        <v>245</v>
      </c>
      <c r="B17" s="8">
        <v>47</v>
      </c>
      <c r="C17" s="8">
        <v>621004.71</v>
      </c>
      <c r="D17" s="8">
        <v>158230.39324899999</v>
      </c>
      <c r="E17" s="8">
        <v>31576.122899999998</v>
      </c>
      <c r="F17" s="8">
        <v>36673.947723999998</v>
      </c>
    </row>
    <row r="18" spans="1:28" x14ac:dyDescent="0.2">
      <c r="A18" s="7" t="s">
        <v>246</v>
      </c>
      <c r="B18" s="8">
        <v>46</v>
      </c>
      <c r="C18" s="8">
        <v>584408.56999999995</v>
      </c>
      <c r="D18" s="8">
        <v>160471.725699</v>
      </c>
      <c r="E18" s="8">
        <v>31899.333200000001</v>
      </c>
      <c r="F18" s="8">
        <v>36376.063390000003</v>
      </c>
    </row>
    <row r="19" spans="1:28" x14ac:dyDescent="0.2">
      <c r="A19" s="7" t="s">
        <v>247</v>
      </c>
      <c r="B19" s="8">
        <v>46</v>
      </c>
      <c r="C19" s="8">
        <v>561640.14</v>
      </c>
      <c r="D19" s="8">
        <v>160451.048832</v>
      </c>
      <c r="E19" s="8">
        <v>31869.7785</v>
      </c>
      <c r="F19" s="8">
        <v>36694.706821</v>
      </c>
    </row>
    <row r="20" spans="1:28" x14ac:dyDescent="0.2">
      <c r="A20" s="7" t="s">
        <v>248</v>
      </c>
      <c r="B20" s="8">
        <v>47</v>
      </c>
      <c r="C20" s="8">
        <v>609078.36</v>
      </c>
      <c r="D20" s="8">
        <v>161203.23856299999</v>
      </c>
      <c r="E20" s="8">
        <v>31679.499899999999</v>
      </c>
      <c r="F20" s="8">
        <v>36385.523113000003</v>
      </c>
    </row>
    <row r="21" spans="1:28" x14ac:dyDescent="0.2">
      <c r="A21" s="7" t="s">
        <v>249</v>
      </c>
      <c r="B21" s="8">
        <v>45</v>
      </c>
      <c r="C21" s="8">
        <v>606097.14</v>
      </c>
      <c r="D21" s="8">
        <v>161459.51306100001</v>
      </c>
      <c r="E21" s="8">
        <v>31393.429599999999</v>
      </c>
      <c r="F21" s="8">
        <v>37012.471239999999</v>
      </c>
    </row>
    <row r="22" spans="1:28" x14ac:dyDescent="0.2">
      <c r="A22" s="7" t="s">
        <v>250</v>
      </c>
      <c r="B22" s="8">
        <v>45</v>
      </c>
      <c r="C22" s="8">
        <v>585240.17000000004</v>
      </c>
      <c r="D22" s="8">
        <v>160376.17017200001</v>
      </c>
      <c r="E22" s="8">
        <v>31455.896499999999</v>
      </c>
      <c r="F22" s="8">
        <v>36279.036329000002</v>
      </c>
    </row>
    <row r="23" spans="1:28" x14ac:dyDescent="0.2">
      <c r="A23" s="7" t="s">
        <v>251</v>
      </c>
      <c r="B23" s="8">
        <v>45</v>
      </c>
      <c r="C23" s="8">
        <v>535076.96</v>
      </c>
      <c r="D23" s="8">
        <v>160099.13692200001</v>
      </c>
      <c r="E23" s="8">
        <v>31000.495299999999</v>
      </c>
      <c r="F23" s="8">
        <v>36607.698179999999</v>
      </c>
    </row>
    <row r="24" spans="1:28" x14ac:dyDescent="0.2">
      <c r="A24" s="7" t="s">
        <v>252</v>
      </c>
      <c r="B24" s="8">
        <v>46</v>
      </c>
      <c r="C24" s="8">
        <v>529020.81000000006</v>
      </c>
      <c r="D24" s="8">
        <v>163965.82136500001</v>
      </c>
      <c r="E24" s="8">
        <v>30794.931199999999</v>
      </c>
      <c r="F24" s="8">
        <v>38236.313582000002</v>
      </c>
    </row>
    <row r="25" spans="1:28" x14ac:dyDescent="0.2">
      <c r="A25" s="7" t="s">
        <v>253</v>
      </c>
      <c r="B25" s="8">
        <v>46</v>
      </c>
      <c r="C25" s="8">
        <v>564801.97</v>
      </c>
      <c r="D25" s="8">
        <v>164414.46546100001</v>
      </c>
      <c r="E25" s="8">
        <v>30599.264299999999</v>
      </c>
      <c r="F25" s="8">
        <v>38230.870027999998</v>
      </c>
    </row>
    <row r="26" spans="1:28" x14ac:dyDescent="0.2">
      <c r="A26" s="7" t="s">
        <v>254</v>
      </c>
      <c r="B26" s="8">
        <v>46</v>
      </c>
      <c r="C26" s="8">
        <v>586477.31999999995</v>
      </c>
      <c r="D26" s="8">
        <v>165669.30243700001</v>
      </c>
      <c r="E26" s="8">
        <v>30869.327000000001</v>
      </c>
      <c r="F26" s="8">
        <v>38163.208078000003</v>
      </c>
    </row>
    <row r="27" spans="1:28" x14ac:dyDescent="0.2">
      <c r="A27" s="7" t="s">
        <v>255</v>
      </c>
      <c r="B27" s="8">
        <v>45</v>
      </c>
      <c r="C27" s="8">
        <v>577062.18000000005</v>
      </c>
      <c r="D27" s="8">
        <v>168121.39198799999</v>
      </c>
      <c r="E27" s="8">
        <v>30405.261200000001</v>
      </c>
      <c r="F27" s="8">
        <v>37457.945194</v>
      </c>
    </row>
    <row r="28" spans="1:28" ht="24" x14ac:dyDescent="0.2">
      <c r="A28" s="7" t="s">
        <v>256</v>
      </c>
      <c r="B28" s="8">
        <v>44</v>
      </c>
      <c r="C28" s="8">
        <v>536740.66</v>
      </c>
      <c r="D28" s="8">
        <v>169417.81989899999</v>
      </c>
      <c r="E28" s="8">
        <v>30613.354800000001</v>
      </c>
      <c r="F28" s="8">
        <v>37643.816757000001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 t="s">
        <v>257</v>
      </c>
      <c r="B29" s="8">
        <v>44</v>
      </c>
      <c r="C29" s="8">
        <v>568838.12</v>
      </c>
      <c r="D29" s="8">
        <v>168679.229594</v>
      </c>
      <c r="E29" s="8">
        <v>31181.545099999999</v>
      </c>
      <c r="F29" s="8">
        <v>37107.064593000003</v>
      </c>
      <c r="H29" s="5" t="s">
        <v>295</v>
      </c>
      <c r="I29" s="5">
        <v>124.83</v>
      </c>
      <c r="J29" s="8">
        <v>102510</v>
      </c>
      <c r="K29" s="10">
        <v>44185.344828000001</v>
      </c>
      <c r="L29" s="10">
        <v>6344.25</v>
      </c>
      <c r="M29" s="6">
        <v>16.157938000000001</v>
      </c>
      <c r="N29" s="10">
        <v>7422.8819700000004</v>
      </c>
      <c r="O29" s="6">
        <v>13.81</v>
      </c>
      <c r="P29" s="10">
        <v>1078.6319699999999</v>
      </c>
      <c r="Q29" s="6">
        <v>2.4411532235000002</v>
      </c>
      <c r="S29" s="7">
        <v>43453</v>
      </c>
      <c r="T29" s="5">
        <v>60</v>
      </c>
      <c r="U29" s="8">
        <v>879786.35</v>
      </c>
      <c r="V29" s="10">
        <v>212589.19303600001</v>
      </c>
      <c r="W29" s="10">
        <v>40972.906999999999</v>
      </c>
      <c r="X29" s="6">
        <v>21.472393</v>
      </c>
      <c r="Y29" s="10">
        <v>55726.637542999997</v>
      </c>
      <c r="Z29" s="6">
        <v>15.787537</v>
      </c>
      <c r="AA29" s="10">
        <v>14753.730543</v>
      </c>
      <c r="AB29" s="6">
        <v>6.9400190726000002</v>
      </c>
    </row>
    <row r="30" spans="1:28" x14ac:dyDescent="0.2">
      <c r="A30" s="7" t="s">
        <v>258</v>
      </c>
      <c r="B30" s="8">
        <v>44</v>
      </c>
      <c r="C30" s="8">
        <v>581011.69999999995</v>
      </c>
      <c r="D30" s="8">
        <v>173031.14651600001</v>
      </c>
      <c r="E30" s="8">
        <v>30074.9519</v>
      </c>
      <c r="F30" s="8">
        <v>37218.948253000002</v>
      </c>
      <c r="H30" s="5" t="s">
        <v>296</v>
      </c>
      <c r="I30" s="5">
        <v>103.38</v>
      </c>
      <c r="J30" s="8">
        <v>48360</v>
      </c>
      <c r="K30" s="10">
        <v>28280.701754000002</v>
      </c>
      <c r="L30" s="10">
        <v>5222.25</v>
      </c>
      <c r="M30" s="6">
        <v>9.2603760000000008</v>
      </c>
      <c r="N30" s="10">
        <v>5520.5479450000003</v>
      </c>
      <c r="O30" s="6">
        <v>8.76</v>
      </c>
      <c r="P30" s="10">
        <v>298.29794500000003</v>
      </c>
      <c r="Q30" s="6">
        <v>1.0547756127000001</v>
      </c>
      <c r="S30" s="7">
        <v>43454</v>
      </c>
      <c r="T30" s="5">
        <v>60</v>
      </c>
      <c r="U30" s="8">
        <v>862540.52</v>
      </c>
      <c r="V30" s="10">
        <v>212667.352032</v>
      </c>
      <c r="W30" s="10">
        <v>40972.906999999999</v>
      </c>
      <c r="X30" s="6">
        <v>21.051485</v>
      </c>
      <c r="Y30" s="10">
        <v>55735.274802</v>
      </c>
      <c r="Z30" s="6">
        <v>15.475666</v>
      </c>
      <c r="AA30" s="10">
        <v>14762.367802000001</v>
      </c>
      <c r="AB30" s="6">
        <v>6.9415298871999997</v>
      </c>
    </row>
    <row r="31" spans="1:28" x14ac:dyDescent="0.2">
      <c r="A31" s="7" t="s">
        <v>259</v>
      </c>
      <c r="B31" s="8">
        <v>42</v>
      </c>
      <c r="C31" s="8">
        <v>593578.38</v>
      </c>
      <c r="D31" s="8">
        <v>171880.814105</v>
      </c>
      <c r="E31" s="8">
        <v>30081.598699999999</v>
      </c>
      <c r="F31" s="8">
        <v>37622.410559999997</v>
      </c>
      <c r="H31" s="5" t="s">
        <v>297</v>
      </c>
      <c r="I31" s="5">
        <v>186.54</v>
      </c>
      <c r="J31" s="8">
        <v>393510</v>
      </c>
      <c r="K31" s="10">
        <v>22971.978984000001</v>
      </c>
      <c r="L31" s="10">
        <v>10863</v>
      </c>
      <c r="M31" s="6">
        <v>36.224800000000002</v>
      </c>
      <c r="N31" s="10">
        <v>15401.565558</v>
      </c>
      <c r="O31" s="6">
        <v>25.55</v>
      </c>
      <c r="P31" s="10">
        <v>4538.5655580000002</v>
      </c>
      <c r="Q31" s="6">
        <v>19.7569637376</v>
      </c>
      <c r="S31" s="7">
        <v>43455</v>
      </c>
      <c r="T31" s="5">
        <v>60</v>
      </c>
      <c r="U31" s="8">
        <v>831517.95</v>
      </c>
      <c r="V31" s="10">
        <v>212638.729077</v>
      </c>
      <c r="W31" s="10">
        <v>40972.906999999999</v>
      </c>
      <c r="X31" s="6">
        <v>20.294336000000001</v>
      </c>
      <c r="Y31" s="10">
        <v>55732.026955000001</v>
      </c>
      <c r="Z31" s="6">
        <v>14.919930000000001</v>
      </c>
      <c r="AA31" s="10">
        <v>14759.119955</v>
      </c>
      <c r="AB31" s="6">
        <v>6.9409368739000001</v>
      </c>
    </row>
    <row r="32" spans="1:28" x14ac:dyDescent="0.2">
      <c r="A32" s="7" t="s">
        <v>260</v>
      </c>
      <c r="B32" s="8">
        <v>42</v>
      </c>
      <c r="C32" s="8">
        <v>603484.54</v>
      </c>
      <c r="D32" s="8">
        <v>171266.39676199999</v>
      </c>
      <c r="E32" s="8">
        <v>31339.4823</v>
      </c>
      <c r="F32" s="8">
        <v>38884.625292999997</v>
      </c>
      <c r="H32" s="5" t="s">
        <v>298</v>
      </c>
      <c r="I32" s="5">
        <v>83.93</v>
      </c>
      <c r="J32" s="8">
        <v>22070</v>
      </c>
      <c r="K32" s="10">
        <v>20820.754717</v>
      </c>
      <c r="L32" s="10">
        <v>3079.73</v>
      </c>
      <c r="M32" s="6">
        <v>7.1662129999999999</v>
      </c>
      <c r="N32" s="10">
        <v>3338.8804839999998</v>
      </c>
      <c r="O32" s="6">
        <v>6.61</v>
      </c>
      <c r="P32" s="10">
        <v>259.15048400000001</v>
      </c>
      <c r="Q32" s="6">
        <v>1.2446738249</v>
      </c>
      <c r="S32" s="7">
        <v>43458</v>
      </c>
      <c r="T32" s="5">
        <v>60</v>
      </c>
      <c r="U32" s="8">
        <v>818904.06</v>
      </c>
      <c r="V32" s="10">
        <v>212577.48266899999</v>
      </c>
      <c r="W32" s="10">
        <v>40972.906999999999</v>
      </c>
      <c r="X32" s="6">
        <v>19.986477000000001</v>
      </c>
      <c r="Y32" s="10">
        <v>55731.749731000004</v>
      </c>
      <c r="Z32" s="6">
        <v>14.693671999999999</v>
      </c>
      <c r="AA32" s="10">
        <v>14758.842731000001</v>
      </c>
      <c r="AB32" s="6">
        <v>6.9428062398000003</v>
      </c>
    </row>
    <row r="33" spans="1:28" x14ac:dyDescent="0.2">
      <c r="A33" s="7" t="s">
        <v>261</v>
      </c>
      <c r="B33" s="8">
        <v>42</v>
      </c>
      <c r="C33" s="8">
        <v>598520.94999999995</v>
      </c>
      <c r="D33" s="8">
        <v>172410.696298</v>
      </c>
      <c r="E33" s="8">
        <v>29024.853299999999</v>
      </c>
      <c r="F33" s="8">
        <v>38204.418444000003</v>
      </c>
      <c r="H33" s="5" t="s">
        <v>299</v>
      </c>
      <c r="I33" s="5">
        <v>36.44</v>
      </c>
      <c r="J33" s="8">
        <v>23770</v>
      </c>
      <c r="K33" s="10">
        <v>19325.203251999999</v>
      </c>
      <c r="L33" s="10">
        <v>3547.5830999999998</v>
      </c>
      <c r="M33" s="6">
        <v>6.7003360000000001</v>
      </c>
      <c r="N33" s="10">
        <v>2898.7804879999999</v>
      </c>
      <c r="O33" s="6">
        <v>8.1999999999999993</v>
      </c>
      <c r="P33" s="10">
        <v>-648.80261199999995</v>
      </c>
      <c r="Q33" s="6">
        <v>-3.3572873916999999</v>
      </c>
      <c r="S33" s="7">
        <v>43459</v>
      </c>
      <c r="T33" s="5">
        <v>60</v>
      </c>
      <c r="U33" s="8">
        <v>818904.06</v>
      </c>
      <c r="V33" s="10">
        <v>212577.48266899999</v>
      </c>
      <c r="W33" s="10">
        <v>40972.906999999999</v>
      </c>
      <c r="X33" s="6">
        <v>19.986477000000001</v>
      </c>
      <c r="Y33" s="10">
        <v>55731.749731000004</v>
      </c>
      <c r="Z33" s="6">
        <v>14.693671999999999</v>
      </c>
      <c r="AA33" s="10">
        <v>14758.842731000001</v>
      </c>
      <c r="AB33" s="6">
        <v>6.9428062398000003</v>
      </c>
    </row>
    <row r="34" spans="1:28" x14ac:dyDescent="0.2">
      <c r="A34" s="7" t="s">
        <v>262</v>
      </c>
      <c r="B34" s="8">
        <v>43</v>
      </c>
      <c r="C34" s="8">
        <v>607723.01</v>
      </c>
      <c r="D34" s="8">
        <v>171822.57366699999</v>
      </c>
      <c r="E34" s="8">
        <v>29055.058700000001</v>
      </c>
      <c r="F34" s="8">
        <v>38130.743546999998</v>
      </c>
      <c r="H34" s="5" t="s">
        <v>300</v>
      </c>
      <c r="I34" s="5">
        <v>108.88</v>
      </c>
      <c r="J34" s="8">
        <v>126700</v>
      </c>
      <c r="K34" s="10">
        <v>17029.569892</v>
      </c>
      <c r="L34" s="10">
        <v>2501.6</v>
      </c>
      <c r="M34" s="6">
        <v>50.647585999999997</v>
      </c>
      <c r="N34" s="10">
        <v>4108.3009080000002</v>
      </c>
      <c r="O34" s="6">
        <v>30.84</v>
      </c>
      <c r="P34" s="10">
        <v>1606.700908</v>
      </c>
      <c r="Q34" s="6">
        <v>9.4347709194</v>
      </c>
      <c r="S34" s="7">
        <v>43460</v>
      </c>
      <c r="T34" s="5">
        <v>60</v>
      </c>
      <c r="U34" s="8">
        <v>869060.62</v>
      </c>
      <c r="V34" s="10">
        <v>212339.76386000001</v>
      </c>
      <c r="W34" s="10">
        <v>40972.906999999999</v>
      </c>
      <c r="X34" s="6">
        <v>21.210616999999999</v>
      </c>
      <c r="Y34" s="10">
        <v>55732.990109999999</v>
      </c>
      <c r="Z34" s="6">
        <v>15.593289</v>
      </c>
      <c r="AA34" s="10">
        <v>14760.08311</v>
      </c>
      <c r="AB34" s="6">
        <v>6.9511630049999997</v>
      </c>
    </row>
    <row r="35" spans="1:28" x14ac:dyDescent="0.2">
      <c r="A35" s="7" t="s">
        <v>263</v>
      </c>
      <c r="B35" s="8">
        <v>43</v>
      </c>
      <c r="C35" s="8">
        <v>622089.80000000005</v>
      </c>
      <c r="D35" s="8">
        <v>174713.49052799999</v>
      </c>
      <c r="E35" s="8">
        <v>29371.625800000002</v>
      </c>
      <c r="F35" s="8">
        <v>40281.978574000001</v>
      </c>
      <c r="H35" s="5" t="s">
        <v>301</v>
      </c>
      <c r="I35" s="5">
        <v>297.52999999999997</v>
      </c>
      <c r="J35" s="8">
        <v>290140</v>
      </c>
      <c r="K35" s="10">
        <v>16272.574312999999</v>
      </c>
      <c r="L35" s="10">
        <v>6565.8145999999997</v>
      </c>
      <c r="M35" s="6">
        <v>44.189489999999999</v>
      </c>
      <c r="N35" s="10">
        <v>8908.1977279999992</v>
      </c>
      <c r="O35" s="6">
        <v>32.57</v>
      </c>
      <c r="P35" s="10">
        <v>2342.3831279999999</v>
      </c>
      <c r="Q35" s="6">
        <v>14.394668495099999</v>
      </c>
      <c r="S35" s="7">
        <v>43461</v>
      </c>
      <c r="T35" s="5">
        <v>61</v>
      </c>
      <c r="U35" s="8">
        <v>877732.38</v>
      </c>
      <c r="V35" s="10">
        <v>212878.120349</v>
      </c>
      <c r="W35" s="10">
        <v>40419.789299999997</v>
      </c>
      <c r="X35" s="6">
        <v>21.715412000000001</v>
      </c>
      <c r="Y35" s="10">
        <v>55856.391919000002</v>
      </c>
      <c r="Z35" s="6">
        <v>15.714090000000001</v>
      </c>
      <c r="AA35" s="10">
        <v>15436.602618999999</v>
      </c>
      <c r="AB35" s="6">
        <v>7.2513805524999997</v>
      </c>
    </row>
    <row r="36" spans="1:28" x14ac:dyDescent="0.2">
      <c r="A36" s="7" t="s">
        <v>264</v>
      </c>
      <c r="B36" s="8">
        <v>43</v>
      </c>
      <c r="C36" s="8">
        <v>650599.68999999994</v>
      </c>
      <c r="D36" s="8">
        <v>176752.33082199999</v>
      </c>
      <c r="E36" s="8">
        <v>28376.907500000001</v>
      </c>
      <c r="F36" s="8">
        <v>40849.493317</v>
      </c>
      <c r="H36" s="5" t="s">
        <v>302</v>
      </c>
      <c r="I36" s="5">
        <v>86.32</v>
      </c>
      <c r="J36" s="8">
        <v>27020</v>
      </c>
      <c r="K36" s="10">
        <v>11850.877193</v>
      </c>
      <c r="L36" s="10">
        <v>2764.5630000000001</v>
      </c>
      <c r="M36" s="6">
        <v>9.7736970000000003</v>
      </c>
      <c r="N36" s="10">
        <v>2985.6353589999999</v>
      </c>
      <c r="O36" s="6">
        <v>9.0500000000000007</v>
      </c>
      <c r="P36" s="10">
        <v>221.07235900000001</v>
      </c>
      <c r="Q36" s="6">
        <v>1.8654514389000001</v>
      </c>
      <c r="S36" s="7">
        <v>43462</v>
      </c>
      <c r="T36" s="5">
        <v>61</v>
      </c>
      <c r="U36" s="8">
        <v>874136.97</v>
      </c>
      <c r="V36" s="10">
        <v>213514.72690199999</v>
      </c>
      <c r="W36" s="10">
        <v>40419.789299999997</v>
      </c>
      <c r="X36" s="6">
        <v>21.626460000000002</v>
      </c>
      <c r="Y36" s="10">
        <v>55880.918560999999</v>
      </c>
      <c r="Z36" s="6">
        <v>15.642853000000001</v>
      </c>
      <c r="AA36" s="10">
        <v>15461.129261</v>
      </c>
      <c r="AB36" s="6">
        <v>7.2412472362000004</v>
      </c>
    </row>
    <row r="37" spans="1:28" x14ac:dyDescent="0.2">
      <c r="A37" s="7" t="s">
        <v>265</v>
      </c>
      <c r="B37" s="8">
        <v>44</v>
      </c>
      <c r="C37" s="8">
        <v>647528.04</v>
      </c>
      <c r="D37" s="8">
        <v>177147.49993300001</v>
      </c>
      <c r="E37" s="8">
        <v>28086.897499999999</v>
      </c>
      <c r="F37" s="8">
        <v>40798.288984999999</v>
      </c>
      <c r="H37" s="5" t="s">
        <v>303</v>
      </c>
      <c r="I37" s="5">
        <v>27.17</v>
      </c>
      <c r="J37" s="8">
        <v>11190</v>
      </c>
      <c r="K37" s="10">
        <v>5379.8076920000003</v>
      </c>
      <c r="L37" s="10">
        <v>1095.3687</v>
      </c>
      <c r="M37" s="6">
        <v>10.215738</v>
      </c>
      <c r="N37" s="10">
        <v>821.58590300000003</v>
      </c>
      <c r="O37" s="6">
        <v>13.62</v>
      </c>
      <c r="P37" s="10">
        <v>-273.78279700000002</v>
      </c>
      <c r="Q37" s="6">
        <v>-5.0890814797999999</v>
      </c>
      <c r="S37" s="7">
        <v>43465</v>
      </c>
      <c r="T37" s="5">
        <v>61</v>
      </c>
      <c r="U37" s="8">
        <v>881396.02</v>
      </c>
      <c r="V37" s="10">
        <v>213400.87790200001</v>
      </c>
      <c r="W37" s="10">
        <v>40419.789299999997</v>
      </c>
      <c r="X37" s="6">
        <v>21.806052000000001</v>
      </c>
      <c r="Y37" s="10">
        <v>55863.716089000001</v>
      </c>
      <c r="Z37" s="6">
        <v>15.777612</v>
      </c>
      <c r="AA37" s="10">
        <v>15443.926788999999</v>
      </c>
      <c r="AB37" s="6">
        <v>7.2370493224999999</v>
      </c>
    </row>
    <row r="38" spans="1:28" x14ac:dyDescent="0.2">
      <c r="A38" s="7" t="s">
        <v>266</v>
      </c>
      <c r="B38" s="8">
        <v>44</v>
      </c>
      <c r="C38" s="8">
        <v>647634.05000000005</v>
      </c>
      <c r="D38" s="8">
        <v>177236.64238199999</v>
      </c>
      <c r="E38" s="8">
        <v>27963.741300000002</v>
      </c>
      <c r="F38" s="8">
        <v>40535.351052999999</v>
      </c>
      <c r="H38" s="5" t="s">
        <v>304</v>
      </c>
      <c r="I38" s="5">
        <v>43.97</v>
      </c>
      <c r="J38" s="8">
        <v>6040</v>
      </c>
      <c r="K38" s="10">
        <v>4610.6870230000004</v>
      </c>
      <c r="L38" s="10">
        <v>763.59400000000005</v>
      </c>
      <c r="M38" s="6">
        <v>7.9099630000000003</v>
      </c>
      <c r="N38" s="10">
        <v>923.54740100000004</v>
      </c>
      <c r="O38" s="6">
        <v>6.54</v>
      </c>
      <c r="P38" s="10">
        <v>159.95340100000001</v>
      </c>
      <c r="Q38" s="6">
        <v>3.4691879933999998</v>
      </c>
      <c r="S38" s="7">
        <v>43466</v>
      </c>
      <c r="T38" s="5">
        <v>61</v>
      </c>
      <c r="U38" s="8">
        <v>881396.02</v>
      </c>
      <c r="V38" s="10">
        <v>213400.87790200001</v>
      </c>
      <c r="W38" s="10">
        <v>40419.789299999997</v>
      </c>
      <c r="X38" s="6">
        <v>21.806052000000001</v>
      </c>
      <c r="Y38" s="10">
        <v>55863.716089000001</v>
      </c>
      <c r="Z38" s="6">
        <v>15.777612</v>
      </c>
      <c r="AA38" s="10">
        <v>15443.926788999999</v>
      </c>
      <c r="AB38" s="6">
        <v>7.2370493224999999</v>
      </c>
    </row>
    <row r="39" spans="1:28" x14ac:dyDescent="0.2">
      <c r="A39" s="7" t="s">
        <v>267</v>
      </c>
      <c r="B39" s="8">
        <v>44</v>
      </c>
      <c r="C39" s="8">
        <v>668273.77</v>
      </c>
      <c r="D39" s="8">
        <v>181513.387808</v>
      </c>
      <c r="E39" s="8">
        <v>26788.618699999999</v>
      </c>
      <c r="F39" s="8">
        <v>41080.754330999996</v>
      </c>
      <c r="H39" s="5" t="s">
        <v>305</v>
      </c>
      <c r="I39" s="5">
        <v>137.78</v>
      </c>
      <c r="J39" s="8">
        <v>16650</v>
      </c>
      <c r="K39" s="10">
        <v>3440.082645</v>
      </c>
      <c r="L39" s="10">
        <v>-384.58920000000001</v>
      </c>
      <c r="M39" s="6">
        <v>-43.292946999999998</v>
      </c>
      <c r="N39" s="10">
        <v>708.81226100000003</v>
      </c>
      <c r="O39" s="6">
        <v>23.49</v>
      </c>
      <c r="P39" s="10">
        <v>1093.4014609999999</v>
      </c>
      <c r="Q39" s="6">
        <v>31.7841625766</v>
      </c>
      <c r="S39" s="7">
        <v>43467</v>
      </c>
      <c r="T39" s="5">
        <v>61</v>
      </c>
      <c r="U39" s="8">
        <v>888838.65</v>
      </c>
      <c r="V39" s="10">
        <v>213466.45672399999</v>
      </c>
      <c r="W39" s="10">
        <v>40419.789299999997</v>
      </c>
      <c r="X39" s="6">
        <v>21.990185</v>
      </c>
      <c r="Y39" s="10">
        <v>55869.958655000002</v>
      </c>
      <c r="Z39" s="6">
        <v>15.909062</v>
      </c>
      <c r="AA39" s="10">
        <v>15450.169355</v>
      </c>
      <c r="AB39" s="6">
        <v>7.2377504137999997</v>
      </c>
    </row>
    <row r="40" spans="1:28" x14ac:dyDescent="0.2">
      <c r="A40" s="7" t="s">
        <v>268</v>
      </c>
      <c r="B40" s="8">
        <v>44</v>
      </c>
      <c r="C40" s="8">
        <v>681164.69</v>
      </c>
      <c r="D40" s="8">
        <v>181543.972973</v>
      </c>
      <c r="E40" s="8">
        <v>26847.906299999999</v>
      </c>
      <c r="F40" s="8">
        <v>41017.502238000001</v>
      </c>
      <c r="H40" s="5" t="s">
        <v>306</v>
      </c>
      <c r="I40" s="5">
        <v>9.0500000000000007</v>
      </c>
      <c r="J40" s="8">
        <v>3870</v>
      </c>
      <c r="K40" s="10">
        <v>2276.4705880000001</v>
      </c>
      <c r="L40" s="10">
        <v>559.86779999999999</v>
      </c>
      <c r="M40" s="6">
        <v>6.9123460000000003</v>
      </c>
      <c r="N40" s="10">
        <v>593.55828199999996</v>
      </c>
      <c r="O40" s="6">
        <v>6.52</v>
      </c>
      <c r="P40" s="10">
        <v>33.690482000000003</v>
      </c>
      <c r="Q40" s="6">
        <v>1.4799436629</v>
      </c>
      <c r="S40" s="7">
        <v>43468</v>
      </c>
      <c r="T40" s="5">
        <v>61</v>
      </c>
      <c r="U40" s="8">
        <v>861089.33</v>
      </c>
      <c r="V40" s="10">
        <v>213455.95461099999</v>
      </c>
      <c r="W40" s="10">
        <v>40419.789299999997</v>
      </c>
      <c r="X40" s="6">
        <v>21.303657000000001</v>
      </c>
      <c r="Y40" s="10">
        <v>55860.643388999997</v>
      </c>
      <c r="Z40" s="6">
        <v>15.414955000000001</v>
      </c>
      <c r="AA40" s="10">
        <v>15440.854089</v>
      </c>
      <c r="AB40" s="6">
        <v>7.2337424912000001</v>
      </c>
    </row>
    <row r="41" spans="1:28" x14ac:dyDescent="0.2">
      <c r="A41" s="7" t="s">
        <v>269</v>
      </c>
      <c r="B41" s="8">
        <v>44</v>
      </c>
      <c r="C41" s="8">
        <v>713159.99</v>
      </c>
      <c r="D41" s="8">
        <v>182974.24627599999</v>
      </c>
      <c r="E41" s="8">
        <v>28111.688900000001</v>
      </c>
      <c r="F41" s="8">
        <v>41444.169933999998</v>
      </c>
      <c r="H41" s="5" t="s">
        <v>307</v>
      </c>
      <c r="I41" s="5">
        <v>46.16</v>
      </c>
      <c r="J41" s="8">
        <v>4470</v>
      </c>
      <c r="K41" s="10">
        <v>2022.6244340000001</v>
      </c>
      <c r="L41" s="10">
        <v>448.22660000000002</v>
      </c>
      <c r="M41" s="6">
        <v>9.9726339999999993</v>
      </c>
      <c r="N41" s="10">
        <v>475.026567</v>
      </c>
      <c r="O41" s="6">
        <v>9.41</v>
      </c>
      <c r="P41" s="10">
        <v>26.799966999999999</v>
      </c>
      <c r="Q41" s="6">
        <v>1.3250095779</v>
      </c>
      <c r="S41" s="7">
        <v>43469</v>
      </c>
      <c r="T41" s="5">
        <v>61</v>
      </c>
      <c r="U41" s="8">
        <v>898635.94</v>
      </c>
      <c r="V41" s="10">
        <v>213354.625294</v>
      </c>
      <c r="W41" s="10">
        <v>40419.789299999997</v>
      </c>
      <c r="X41" s="6">
        <v>22.232574</v>
      </c>
      <c r="Y41" s="10">
        <v>55870.448138</v>
      </c>
      <c r="Z41" s="6">
        <v>16.08428</v>
      </c>
      <c r="AA41" s="10">
        <v>15450.658837999999</v>
      </c>
      <c r="AB41" s="6">
        <v>7.2417735571000001</v>
      </c>
    </row>
    <row r="42" spans="1:28" x14ac:dyDescent="0.2">
      <c r="A42" s="7" t="s">
        <v>270</v>
      </c>
      <c r="B42" s="8">
        <v>45</v>
      </c>
      <c r="C42" s="8">
        <v>719312.22</v>
      </c>
      <c r="D42" s="8">
        <v>184011.50977400001</v>
      </c>
      <c r="E42" s="8">
        <v>27967.527900000001</v>
      </c>
      <c r="F42" s="8">
        <v>40846.795015000003</v>
      </c>
      <c r="H42" s="5" t="s">
        <v>308</v>
      </c>
      <c r="I42" s="5">
        <v>82.24</v>
      </c>
      <c r="J42" s="8">
        <v>3540</v>
      </c>
      <c r="K42" s="10">
        <v>1853.403141</v>
      </c>
      <c r="L42" s="10">
        <v>155.22999999999999</v>
      </c>
      <c r="M42" s="6">
        <v>22.804870000000001</v>
      </c>
      <c r="N42" s="10">
        <v>186.70886100000001</v>
      </c>
      <c r="O42" s="6">
        <v>18.96</v>
      </c>
      <c r="P42" s="10">
        <v>31.478860999999998</v>
      </c>
      <c r="Q42" s="6">
        <v>1.6984357076000001</v>
      </c>
      <c r="S42" s="7">
        <v>43472</v>
      </c>
      <c r="T42" s="5">
        <v>61</v>
      </c>
      <c r="U42" s="8">
        <v>892042.81</v>
      </c>
      <c r="V42" s="10">
        <v>214375.55963500001</v>
      </c>
      <c r="W42" s="10">
        <v>39674.182099999998</v>
      </c>
      <c r="X42" s="6">
        <v>22.484214000000001</v>
      </c>
      <c r="Y42" s="10">
        <v>53848.875784999997</v>
      </c>
      <c r="Z42" s="6">
        <v>16.565671999999999</v>
      </c>
      <c r="AA42" s="10">
        <v>14174.693685</v>
      </c>
      <c r="AB42" s="6">
        <v>6.6120847494000001</v>
      </c>
    </row>
    <row r="43" spans="1:28" x14ac:dyDescent="0.2">
      <c r="A43" s="7" t="s">
        <v>271</v>
      </c>
      <c r="B43" s="8">
        <v>45</v>
      </c>
      <c r="C43" s="8">
        <v>739934.66</v>
      </c>
      <c r="D43" s="8">
        <v>183241.90789199999</v>
      </c>
      <c r="E43" s="8">
        <v>28874.0671</v>
      </c>
      <c r="F43" s="8">
        <v>40841.715831000001</v>
      </c>
      <c r="H43" s="5" t="s">
        <v>309</v>
      </c>
      <c r="I43" s="5">
        <v>60.49</v>
      </c>
      <c r="J43" s="8">
        <v>2420</v>
      </c>
      <c r="K43" s="10">
        <v>1704.2253519999999</v>
      </c>
      <c r="L43" s="10">
        <v>119.2</v>
      </c>
      <c r="M43" s="6">
        <v>20.302012999999999</v>
      </c>
      <c r="N43" s="10">
        <v>207.90378000000001</v>
      </c>
      <c r="O43" s="6">
        <v>11.64</v>
      </c>
      <c r="P43" s="10">
        <v>88.703779999999995</v>
      </c>
      <c r="Q43" s="6">
        <v>5.2049325494999996</v>
      </c>
      <c r="S43" s="7">
        <v>43473</v>
      </c>
      <c r="T43" s="5">
        <v>61</v>
      </c>
      <c r="U43" s="8">
        <v>898570.78</v>
      </c>
      <c r="V43" s="10">
        <v>214169.41922800001</v>
      </c>
      <c r="W43" s="10">
        <v>39674.182099999998</v>
      </c>
      <c r="X43" s="6">
        <v>22.648754</v>
      </c>
      <c r="Y43" s="10">
        <v>53852.801171999999</v>
      </c>
      <c r="Z43" s="6">
        <v>16.685683000000001</v>
      </c>
      <c r="AA43" s="10">
        <v>14178.619072</v>
      </c>
      <c r="AB43" s="6">
        <v>6.6202817951000004</v>
      </c>
    </row>
    <row r="44" spans="1:28" x14ac:dyDescent="0.2">
      <c r="A44" s="7" t="s">
        <v>272</v>
      </c>
      <c r="B44" s="8">
        <v>46</v>
      </c>
      <c r="C44" s="8">
        <v>786955.92</v>
      </c>
      <c r="D44" s="8">
        <v>186922.49455999999</v>
      </c>
      <c r="E44" s="8">
        <v>29617.077499999999</v>
      </c>
      <c r="F44" s="8">
        <v>42844.577042999998</v>
      </c>
      <c r="H44" s="5" t="s">
        <v>310</v>
      </c>
      <c r="I44" s="5">
        <v>13.99</v>
      </c>
      <c r="J44" s="8">
        <v>3150</v>
      </c>
      <c r="K44" s="10">
        <v>1684.4919789999999</v>
      </c>
      <c r="L44" s="10">
        <v>468</v>
      </c>
      <c r="M44" s="6">
        <v>6.7307689999999996</v>
      </c>
      <c r="N44" s="10">
        <v>644.17177900000002</v>
      </c>
      <c r="O44" s="6">
        <v>4.8899999999999997</v>
      </c>
      <c r="P44" s="10">
        <v>176.17177899999999</v>
      </c>
      <c r="Q44" s="6">
        <v>10.458451650600001</v>
      </c>
      <c r="S44" s="7">
        <v>43474</v>
      </c>
      <c r="T44" s="5">
        <v>61</v>
      </c>
      <c r="U44" s="8">
        <v>909030.74</v>
      </c>
      <c r="V44" s="10">
        <v>214277.80706200001</v>
      </c>
      <c r="W44" s="10">
        <v>39674.182099999998</v>
      </c>
      <c r="X44" s="6">
        <v>22.912400000000002</v>
      </c>
      <c r="Y44" s="10">
        <v>53855.320956000003</v>
      </c>
      <c r="Z44" s="6">
        <v>16.879125999999999</v>
      </c>
      <c r="AA44" s="10">
        <v>14181.138856</v>
      </c>
      <c r="AB44" s="6">
        <v>6.6181090102000004</v>
      </c>
    </row>
    <row r="45" spans="1:28" x14ac:dyDescent="0.2">
      <c r="A45" s="7" t="s">
        <v>273</v>
      </c>
      <c r="B45" s="8">
        <v>46</v>
      </c>
      <c r="C45" s="8">
        <v>796463.18</v>
      </c>
      <c r="D45" s="8">
        <v>191135.894076</v>
      </c>
      <c r="E45" s="8">
        <v>30519.692299999999</v>
      </c>
      <c r="F45" s="8">
        <v>43085.857788000001</v>
      </c>
      <c r="H45" s="5" t="s">
        <v>311</v>
      </c>
      <c r="I45" s="5">
        <v>446.28</v>
      </c>
      <c r="J45" s="8">
        <v>8360</v>
      </c>
      <c r="K45" s="10">
        <v>1446.3667820000001</v>
      </c>
      <c r="L45" s="10">
        <v>636.03840000000002</v>
      </c>
      <c r="M45" s="6">
        <v>13.14386</v>
      </c>
      <c r="N45" s="10">
        <v>563.34231799999998</v>
      </c>
      <c r="O45" s="6">
        <v>14.84</v>
      </c>
      <c r="P45" s="10">
        <v>-72.696082000000004</v>
      </c>
      <c r="Q45" s="6">
        <v>-5.0261166701000004</v>
      </c>
      <c r="S45" s="7">
        <v>43475</v>
      </c>
      <c r="T45" s="5">
        <v>61</v>
      </c>
      <c r="U45" s="8">
        <v>912342.62</v>
      </c>
      <c r="V45" s="10">
        <v>214078.07453099999</v>
      </c>
      <c r="W45" s="10">
        <v>39674.182099999998</v>
      </c>
      <c r="X45" s="6">
        <v>22.995877</v>
      </c>
      <c r="Y45" s="10">
        <v>53848.441099000003</v>
      </c>
      <c r="Z45" s="6">
        <v>16.942786000000002</v>
      </c>
      <c r="AA45" s="10">
        <v>14174.258999</v>
      </c>
      <c r="AB45" s="6">
        <v>6.6210699205000001</v>
      </c>
    </row>
    <row r="46" spans="1:28" x14ac:dyDescent="0.2">
      <c r="A46" s="7" t="s">
        <v>274</v>
      </c>
      <c r="B46" s="8">
        <v>46</v>
      </c>
      <c r="C46" s="8">
        <v>808158.43</v>
      </c>
      <c r="D46" s="8">
        <v>189906.05374800001</v>
      </c>
      <c r="E46" s="8">
        <v>29998.2137</v>
      </c>
      <c r="F46" s="8">
        <v>42788.644511999999</v>
      </c>
      <c r="H46" s="5" t="s">
        <v>312</v>
      </c>
      <c r="I46" s="5">
        <v>12.49</v>
      </c>
      <c r="J46" s="8">
        <v>2030</v>
      </c>
      <c r="K46" s="10">
        <v>1439.716312</v>
      </c>
      <c r="L46" s="10">
        <v>361.9067</v>
      </c>
      <c r="M46" s="6">
        <v>5.6091800000000003</v>
      </c>
      <c r="N46" s="10">
        <v>403.578529</v>
      </c>
      <c r="O46" s="6">
        <v>5.03</v>
      </c>
      <c r="P46" s="10">
        <v>41.671829000000002</v>
      </c>
      <c r="Q46" s="6">
        <v>2.8944472238999999</v>
      </c>
      <c r="S46" s="7">
        <v>43476</v>
      </c>
      <c r="T46" s="5">
        <v>61</v>
      </c>
      <c r="U46" s="8">
        <v>910239.56</v>
      </c>
      <c r="V46" s="10">
        <v>214064.60792899999</v>
      </c>
      <c r="W46" s="10">
        <v>39674.182099999998</v>
      </c>
      <c r="X46" s="6">
        <v>22.942869000000002</v>
      </c>
      <c r="Y46" s="10">
        <v>53854.583700000003</v>
      </c>
      <c r="Z46" s="6">
        <v>16.901803000000001</v>
      </c>
      <c r="AA46" s="10">
        <v>14180.401599999999</v>
      </c>
      <c r="AB46" s="6">
        <v>6.6243559536000003</v>
      </c>
    </row>
    <row r="47" spans="1:28" x14ac:dyDescent="0.2">
      <c r="A47" s="7" t="s">
        <v>275</v>
      </c>
      <c r="B47" s="8">
        <v>46</v>
      </c>
      <c r="C47" s="8">
        <v>868387.69</v>
      </c>
      <c r="D47" s="8">
        <v>193873.92495399999</v>
      </c>
      <c r="E47" s="8">
        <v>25851.719799999999</v>
      </c>
      <c r="F47" s="8">
        <v>47187.575399000001</v>
      </c>
      <c r="H47" s="5" t="s">
        <v>313</v>
      </c>
      <c r="I47" s="5">
        <v>9.15</v>
      </c>
      <c r="J47" s="8">
        <v>1160</v>
      </c>
      <c r="K47" s="10">
        <v>1414.6341460000001</v>
      </c>
      <c r="L47" s="10">
        <v>459.48540000000003</v>
      </c>
      <c r="M47" s="6">
        <v>2.5245630000000001</v>
      </c>
      <c r="N47" s="10">
        <v>527.27272700000003</v>
      </c>
      <c r="O47" s="6">
        <v>2.2000000000000002</v>
      </c>
      <c r="P47" s="10">
        <v>67.787327000000005</v>
      </c>
      <c r="Q47" s="6">
        <v>4.7918627899999997</v>
      </c>
      <c r="S47" s="7">
        <v>43479</v>
      </c>
      <c r="T47" s="5">
        <v>61</v>
      </c>
      <c r="U47" s="8">
        <v>914010.31</v>
      </c>
      <c r="V47" s="10">
        <v>214347.435677</v>
      </c>
      <c r="W47" s="10">
        <v>39991.257100000003</v>
      </c>
      <c r="X47" s="6">
        <v>22.855253000000001</v>
      </c>
      <c r="Y47" s="10">
        <v>54226.201891999997</v>
      </c>
      <c r="Z47" s="6">
        <v>16.855509999999999</v>
      </c>
      <c r="AA47" s="10">
        <v>14234.944792</v>
      </c>
      <c r="AB47" s="6">
        <v>6.6410613904</v>
      </c>
    </row>
    <row r="48" spans="1:28" x14ac:dyDescent="0.2">
      <c r="A48" s="7" t="s">
        <v>276</v>
      </c>
      <c r="B48" s="8">
        <v>48</v>
      </c>
      <c r="C48" s="8">
        <v>857676.08</v>
      </c>
      <c r="D48" s="8">
        <v>197447.25441299999</v>
      </c>
      <c r="E48" s="8">
        <v>31165.880399999998</v>
      </c>
      <c r="F48" s="8">
        <v>50590.100262</v>
      </c>
      <c r="H48" s="5" t="s">
        <v>314</v>
      </c>
      <c r="I48" s="5">
        <v>2.29</v>
      </c>
      <c r="J48" s="8">
        <v>136.71</v>
      </c>
      <c r="K48" s="10">
        <v>1367.1</v>
      </c>
      <c r="L48" s="10">
        <v>-53.73</v>
      </c>
      <c r="M48" s="6">
        <v>-2.5443889999999998</v>
      </c>
      <c r="N48" s="10">
        <v>-53.73</v>
      </c>
      <c r="O48" s="6">
        <v>-2.5443889999999998</v>
      </c>
      <c r="P48" s="10">
        <v>0</v>
      </c>
      <c r="Q48" s="6">
        <v>0</v>
      </c>
      <c r="S48" s="7">
        <v>43480</v>
      </c>
      <c r="T48" s="5">
        <v>61</v>
      </c>
      <c r="U48" s="8">
        <v>916916.89</v>
      </c>
      <c r="V48" s="10">
        <v>213898.712596</v>
      </c>
      <c r="W48" s="10">
        <v>39991.257100000003</v>
      </c>
      <c r="X48" s="6">
        <v>22.927934</v>
      </c>
      <c r="Y48" s="10">
        <v>54223.134014000003</v>
      </c>
      <c r="Z48" s="6">
        <v>16.910067999999999</v>
      </c>
      <c r="AA48" s="10">
        <v>14231.876914</v>
      </c>
      <c r="AB48" s="6">
        <v>6.6535589398999999</v>
      </c>
    </row>
    <row r="49" spans="1:28" x14ac:dyDescent="0.2">
      <c r="A49" s="7" t="s">
        <v>277</v>
      </c>
      <c r="B49" s="8">
        <v>48</v>
      </c>
      <c r="C49" s="8">
        <v>869507.71</v>
      </c>
      <c r="D49" s="8">
        <v>198307.065122</v>
      </c>
      <c r="E49" s="8">
        <v>31985.642599999999</v>
      </c>
      <c r="F49" s="8">
        <v>52685.075871000001</v>
      </c>
      <c r="H49" s="5" t="s">
        <v>315</v>
      </c>
      <c r="I49" s="5">
        <v>54.81</v>
      </c>
      <c r="J49" s="8">
        <v>24400</v>
      </c>
      <c r="K49" s="10">
        <v>1338.4530990000001</v>
      </c>
      <c r="L49" s="10">
        <v>566.35799999999995</v>
      </c>
      <c r="M49" s="6">
        <v>43.082290999999998</v>
      </c>
      <c r="N49" s="10">
        <v>566.35799999999995</v>
      </c>
      <c r="O49" s="6">
        <v>43.082290999999998</v>
      </c>
      <c r="P49" s="10">
        <v>0</v>
      </c>
      <c r="Q49" s="6">
        <v>0</v>
      </c>
      <c r="S49" s="7">
        <v>43481</v>
      </c>
      <c r="T49" s="5">
        <v>61</v>
      </c>
      <c r="U49" s="8">
        <v>921155.45</v>
      </c>
      <c r="V49" s="10">
        <v>214276.65758699999</v>
      </c>
      <c r="W49" s="10">
        <v>39991.257100000003</v>
      </c>
      <c r="X49" s="6">
        <v>23.033920999999999</v>
      </c>
      <c r="Y49" s="10">
        <v>54228.403435</v>
      </c>
      <c r="Z49" s="6">
        <v>16.986585999999999</v>
      </c>
      <c r="AA49" s="10">
        <v>14237.146334999999</v>
      </c>
      <c r="AB49" s="6">
        <v>6.6442824408999996</v>
      </c>
    </row>
    <row r="50" spans="1:28" x14ac:dyDescent="0.2">
      <c r="A50" s="7" t="s">
        <v>278</v>
      </c>
      <c r="B50" s="8">
        <v>59</v>
      </c>
      <c r="C50" s="8">
        <v>887435.43</v>
      </c>
      <c r="D50" s="8">
        <v>205444.73162499999</v>
      </c>
      <c r="E50" s="8">
        <v>29750.652600000001</v>
      </c>
      <c r="F50" s="8">
        <v>52367.357449000003</v>
      </c>
      <c r="H50" s="5" t="s">
        <v>316</v>
      </c>
      <c r="I50" s="5">
        <v>4.95</v>
      </c>
      <c r="J50" s="8">
        <v>465.84</v>
      </c>
      <c r="K50" s="10">
        <v>1330.9714289999999</v>
      </c>
      <c r="L50" s="10">
        <v>251.27369999999999</v>
      </c>
      <c r="M50" s="6">
        <v>1.853915</v>
      </c>
      <c r="N50" s="10">
        <v>220.77725100000001</v>
      </c>
      <c r="O50" s="6">
        <v>2.11</v>
      </c>
      <c r="P50" s="10">
        <v>-30.496448999999998</v>
      </c>
      <c r="Q50" s="6">
        <v>-2.2912925222</v>
      </c>
      <c r="S50" s="7">
        <v>43482</v>
      </c>
      <c r="T50" s="5">
        <v>61</v>
      </c>
      <c r="U50" s="8">
        <v>923561.51</v>
      </c>
      <c r="V50" s="10">
        <v>213933.73649000001</v>
      </c>
      <c r="W50" s="10">
        <v>39991.257100000003</v>
      </c>
      <c r="X50" s="6">
        <v>23.094085</v>
      </c>
      <c r="Y50" s="10">
        <v>54224.181302999998</v>
      </c>
      <c r="Z50" s="6">
        <v>17.032281000000001</v>
      </c>
      <c r="AA50" s="10">
        <v>14232.924203</v>
      </c>
      <c r="AB50" s="6">
        <v>6.6529591994999997</v>
      </c>
    </row>
    <row r="51" spans="1:28" x14ac:dyDescent="0.2">
      <c r="A51" s="7" t="s">
        <v>279</v>
      </c>
      <c r="B51" s="8">
        <v>58</v>
      </c>
      <c r="C51" s="8">
        <v>937646.05</v>
      </c>
      <c r="D51" s="8">
        <v>207286.09865199999</v>
      </c>
      <c r="E51" s="8">
        <v>36187.481</v>
      </c>
      <c r="F51" s="8">
        <v>54167.765256999999</v>
      </c>
      <c r="H51" s="5" t="s">
        <v>317</v>
      </c>
      <c r="I51" s="5">
        <v>32.03</v>
      </c>
      <c r="J51" s="8">
        <v>10310</v>
      </c>
      <c r="K51" s="10">
        <v>1313.375796</v>
      </c>
      <c r="L51" s="10">
        <v>305.65300000000002</v>
      </c>
      <c r="M51" s="6">
        <v>33.731060999999997</v>
      </c>
      <c r="N51" s="10">
        <v>468.42344400000002</v>
      </c>
      <c r="O51" s="6">
        <v>22.01</v>
      </c>
      <c r="P51" s="10">
        <v>162.770444</v>
      </c>
      <c r="Q51" s="6">
        <v>12.393287919800001</v>
      </c>
      <c r="S51" s="7">
        <v>43483</v>
      </c>
      <c r="T51" s="5">
        <v>61</v>
      </c>
      <c r="U51" s="8">
        <v>928378.33</v>
      </c>
      <c r="V51" s="10">
        <v>214128.23864600001</v>
      </c>
      <c r="W51" s="10">
        <v>39991.257100000003</v>
      </c>
      <c r="X51" s="6">
        <v>23.214531999999998</v>
      </c>
      <c r="Y51" s="10">
        <v>54214.694603999997</v>
      </c>
      <c r="Z51" s="6">
        <v>17.124109000000001</v>
      </c>
      <c r="AA51" s="10">
        <v>14223.437504</v>
      </c>
      <c r="AB51" s="6">
        <v>6.6424856406000004</v>
      </c>
    </row>
    <row r="52" spans="1:28" x14ac:dyDescent="0.2">
      <c r="A52" s="7" t="s">
        <v>280</v>
      </c>
      <c r="B52" s="8">
        <v>57</v>
      </c>
      <c r="C52" s="8">
        <v>936465.44</v>
      </c>
      <c r="D52" s="8">
        <v>204721.36189</v>
      </c>
      <c r="E52" s="8">
        <v>36076.032899999998</v>
      </c>
      <c r="F52" s="8">
        <v>53633.941412</v>
      </c>
      <c r="H52" s="5" t="s">
        <v>318</v>
      </c>
      <c r="I52" s="5">
        <v>23.4</v>
      </c>
      <c r="J52" s="8">
        <v>813.85</v>
      </c>
      <c r="K52" s="10">
        <v>1214.701493</v>
      </c>
      <c r="L52" s="10">
        <v>86.254400000000004</v>
      </c>
      <c r="M52" s="6">
        <v>9.4354610000000001</v>
      </c>
      <c r="N52" s="10">
        <v>154.13825800000001</v>
      </c>
      <c r="O52" s="6">
        <v>5.28</v>
      </c>
      <c r="P52" s="10">
        <v>67.883858000000004</v>
      </c>
      <c r="Q52" s="6">
        <v>5.5885217884999996</v>
      </c>
      <c r="S52" s="7">
        <v>43486</v>
      </c>
      <c r="T52" s="5">
        <v>61</v>
      </c>
      <c r="U52" s="8">
        <v>923695.48</v>
      </c>
      <c r="V52" s="10">
        <v>213944.08491400001</v>
      </c>
      <c r="W52" s="10">
        <v>39589.009899999997</v>
      </c>
      <c r="X52" s="6">
        <v>23.332118999999999</v>
      </c>
      <c r="Y52" s="10">
        <v>54371.425298000002</v>
      </c>
      <c r="Z52" s="6">
        <v>16.988620000000001</v>
      </c>
      <c r="AA52" s="10">
        <v>14782.415397999999</v>
      </c>
      <c r="AB52" s="6">
        <v>6.9094760924000003</v>
      </c>
    </row>
    <row r="53" spans="1:28" x14ac:dyDescent="0.2">
      <c r="A53" s="7" t="s">
        <v>281</v>
      </c>
      <c r="B53" s="8">
        <v>40</v>
      </c>
      <c r="C53" s="8">
        <v>929549.34</v>
      </c>
      <c r="D53" s="8">
        <v>202766.969973</v>
      </c>
      <c r="E53" s="8">
        <v>35459.135799999996</v>
      </c>
      <c r="F53" s="8">
        <v>52556.165677999998</v>
      </c>
      <c r="H53" s="5" t="s">
        <v>319</v>
      </c>
      <c r="I53" s="5">
        <v>12.95</v>
      </c>
      <c r="J53" s="8">
        <v>531.34</v>
      </c>
      <c r="K53" s="10">
        <v>1130.510638</v>
      </c>
      <c r="L53" s="10">
        <v>50.056600000000003</v>
      </c>
      <c r="M53" s="6">
        <v>10.614784</v>
      </c>
      <c r="N53" s="10">
        <v>128.03373500000001</v>
      </c>
      <c r="O53" s="6">
        <v>4.1500000000000004</v>
      </c>
      <c r="P53" s="10">
        <v>77.977135000000004</v>
      </c>
      <c r="Q53" s="6">
        <v>6.8975144768999996</v>
      </c>
      <c r="S53" s="7">
        <v>43487</v>
      </c>
      <c r="T53" s="5">
        <v>61</v>
      </c>
      <c r="U53" s="8">
        <v>916128.41</v>
      </c>
      <c r="V53" s="10">
        <v>214014.85995700001</v>
      </c>
      <c r="W53" s="10">
        <v>39589.009899999997</v>
      </c>
      <c r="X53" s="6">
        <v>23.140978</v>
      </c>
      <c r="Y53" s="10">
        <v>54369.551105999999</v>
      </c>
      <c r="Z53" s="6">
        <v>16.850027000000001</v>
      </c>
      <c r="AA53" s="10">
        <v>14780.541206</v>
      </c>
      <c r="AB53" s="6">
        <v>6.9063153881000003</v>
      </c>
    </row>
    <row r="54" spans="1:28" x14ac:dyDescent="0.2">
      <c r="A54" s="7" t="s">
        <v>282</v>
      </c>
      <c r="B54" s="8">
        <v>59</v>
      </c>
      <c r="C54" s="8">
        <v>997060.95</v>
      </c>
      <c r="D54" s="8">
        <v>207156.60044800001</v>
      </c>
      <c r="E54" s="8">
        <v>38518.148300000001</v>
      </c>
      <c r="F54" s="8">
        <v>53318.793342999998</v>
      </c>
      <c r="H54" s="5" t="s">
        <v>320</v>
      </c>
      <c r="I54" s="5">
        <v>23.18</v>
      </c>
      <c r="J54" s="8">
        <v>1190</v>
      </c>
      <c r="K54" s="10">
        <v>1091.743119</v>
      </c>
      <c r="L54" s="10">
        <v>106.8288</v>
      </c>
      <c r="M54" s="6">
        <v>11.139317999999999</v>
      </c>
      <c r="N54" s="10">
        <v>86.861313999999993</v>
      </c>
      <c r="O54" s="6">
        <v>13.7</v>
      </c>
      <c r="P54" s="10">
        <v>-19.967486000000001</v>
      </c>
      <c r="Q54" s="6">
        <v>-1.828954612</v>
      </c>
      <c r="S54" s="7">
        <v>43488</v>
      </c>
      <c r="T54" s="5">
        <v>61</v>
      </c>
      <c r="U54" s="8">
        <v>912651.14</v>
      </c>
      <c r="V54" s="10">
        <v>213680.34577000001</v>
      </c>
      <c r="W54" s="10">
        <v>39589.009899999997</v>
      </c>
      <c r="X54" s="6">
        <v>23.053144</v>
      </c>
      <c r="Y54" s="10">
        <v>54372.893983000002</v>
      </c>
      <c r="Z54" s="6">
        <v>16.785039000000001</v>
      </c>
      <c r="AA54" s="10">
        <v>14783.884083000001</v>
      </c>
      <c r="AB54" s="6">
        <v>6.9186915764999997</v>
      </c>
    </row>
    <row r="55" spans="1:28" x14ac:dyDescent="0.2">
      <c r="A55" s="7" t="s">
        <v>283</v>
      </c>
      <c r="B55" s="8">
        <v>59</v>
      </c>
      <c r="C55" s="8">
        <v>1010144.79</v>
      </c>
      <c r="D55" s="8">
        <v>207138.920786</v>
      </c>
      <c r="E55" s="8">
        <v>38738.451300000001</v>
      </c>
      <c r="F55" s="8">
        <v>53594.711158999999</v>
      </c>
      <c r="H55" s="5" t="s">
        <v>321</v>
      </c>
      <c r="I55" s="5">
        <v>12.31</v>
      </c>
      <c r="J55" s="8">
        <v>1090</v>
      </c>
      <c r="K55" s="10">
        <v>1038.0952380000001</v>
      </c>
      <c r="L55" s="10">
        <v>-45.863999999999997</v>
      </c>
      <c r="M55" s="6">
        <v>-23.765917000000002</v>
      </c>
      <c r="N55" s="10">
        <v>28.866524999999999</v>
      </c>
      <c r="O55" s="6">
        <v>37.76</v>
      </c>
      <c r="P55" s="10">
        <v>74.730525</v>
      </c>
      <c r="Q55" s="6">
        <v>7.1988120820999999</v>
      </c>
      <c r="S55" s="7">
        <v>43489</v>
      </c>
      <c r="T55" s="5">
        <v>61</v>
      </c>
      <c r="U55" s="8">
        <v>920947.53</v>
      </c>
      <c r="V55" s="10">
        <v>213894.344965</v>
      </c>
      <c r="W55" s="10">
        <v>39589.009899999997</v>
      </c>
      <c r="X55" s="6">
        <v>23.262706999999999</v>
      </c>
      <c r="Y55" s="10">
        <v>54378.217943000003</v>
      </c>
      <c r="Z55" s="6">
        <v>16.935963999999998</v>
      </c>
      <c r="AA55" s="10">
        <v>14789.208043000001</v>
      </c>
      <c r="AB55" s="6">
        <v>6.9142585538999999</v>
      </c>
    </row>
    <row r="56" spans="1:28" x14ac:dyDescent="0.2">
      <c r="A56" s="7" t="s">
        <v>284</v>
      </c>
      <c r="B56" s="8">
        <v>59</v>
      </c>
      <c r="C56" s="8">
        <v>958116.31</v>
      </c>
      <c r="D56" s="8">
        <v>210234.220386</v>
      </c>
      <c r="E56" s="8">
        <v>39833.021500000003</v>
      </c>
      <c r="F56" s="8">
        <v>56509.763451999999</v>
      </c>
      <c r="H56" s="5" t="s">
        <v>322</v>
      </c>
      <c r="I56" s="5">
        <v>6.82</v>
      </c>
      <c r="J56" s="8">
        <v>375.71</v>
      </c>
      <c r="K56" s="10">
        <v>853.88636399999996</v>
      </c>
      <c r="L56" s="10">
        <v>2.7545000000000002</v>
      </c>
      <c r="M56" s="6">
        <v>136.39861999999999</v>
      </c>
      <c r="N56" s="10">
        <v>58.249611999999999</v>
      </c>
      <c r="O56" s="6">
        <v>6.45</v>
      </c>
      <c r="P56" s="10">
        <v>55.495111999999999</v>
      </c>
      <c r="Q56" s="6">
        <v>6.4991215186</v>
      </c>
      <c r="S56" s="7">
        <v>43490</v>
      </c>
      <c r="T56" s="5">
        <v>61</v>
      </c>
      <c r="U56" s="8">
        <v>931644.4</v>
      </c>
      <c r="V56" s="10">
        <v>213991.69769500001</v>
      </c>
      <c r="W56" s="10">
        <v>39589.009899999997</v>
      </c>
      <c r="X56" s="6">
        <v>23.532905</v>
      </c>
      <c r="Y56" s="10">
        <v>54381.367228000003</v>
      </c>
      <c r="Z56" s="6">
        <v>17.131684</v>
      </c>
      <c r="AA56" s="10">
        <v>14792.357328</v>
      </c>
      <c r="AB56" s="6">
        <v>6.9125846876999999</v>
      </c>
    </row>
    <row r="57" spans="1:28" x14ac:dyDescent="0.2">
      <c r="A57" s="7" t="s">
        <v>285</v>
      </c>
      <c r="B57" s="8">
        <v>61</v>
      </c>
      <c r="C57" s="8">
        <v>960795.12</v>
      </c>
      <c r="D57" s="8">
        <v>212901.97904199999</v>
      </c>
      <c r="E57" s="8">
        <v>40713.530700000003</v>
      </c>
      <c r="F57" s="8">
        <v>55501.323012000001</v>
      </c>
      <c r="H57" s="5" t="s">
        <v>323</v>
      </c>
      <c r="I57" s="5">
        <v>2.34</v>
      </c>
      <c r="J57" s="8">
        <v>753.99</v>
      </c>
      <c r="K57" s="10">
        <v>828.56043999999997</v>
      </c>
      <c r="L57" s="10">
        <v>602.55139999999994</v>
      </c>
      <c r="M57" s="6">
        <v>1.2513289999999999</v>
      </c>
      <c r="N57" s="10">
        <v>332.15418499999998</v>
      </c>
      <c r="O57" s="6">
        <v>2.27</v>
      </c>
      <c r="P57" s="10">
        <v>-270.39721500000002</v>
      </c>
      <c r="Q57" s="6">
        <v>-32.634579454600001</v>
      </c>
      <c r="S57" s="7">
        <v>43493</v>
      </c>
      <c r="T57" s="5">
        <v>61</v>
      </c>
      <c r="U57" s="8">
        <v>917421.01</v>
      </c>
      <c r="V57" s="10">
        <v>215772.77385299999</v>
      </c>
      <c r="W57" s="10">
        <v>40737.1351</v>
      </c>
      <c r="X57" s="6">
        <v>22.520509000000001</v>
      </c>
      <c r="Y57" s="10">
        <v>55162.914745000002</v>
      </c>
      <c r="Z57" s="6">
        <v>16.631119000000002</v>
      </c>
      <c r="AA57" s="10">
        <v>14425.779645000001</v>
      </c>
      <c r="AB57" s="6">
        <v>6.6856347939000003</v>
      </c>
    </row>
    <row r="58" spans="1:28" x14ac:dyDescent="0.2">
      <c r="A58" s="7" t="s">
        <v>286</v>
      </c>
      <c r="B58" s="8">
        <v>61</v>
      </c>
      <c r="C58" s="8">
        <v>881396.02</v>
      </c>
      <c r="D58" s="8">
        <v>213400.87790399999</v>
      </c>
      <c r="E58" s="8">
        <v>40419.789299999997</v>
      </c>
      <c r="F58" s="8">
        <v>55863.716086</v>
      </c>
      <c r="H58" s="5" t="s">
        <v>324</v>
      </c>
      <c r="I58" s="5">
        <v>4.43</v>
      </c>
      <c r="J58" s="8">
        <v>192.88</v>
      </c>
      <c r="K58" s="10">
        <v>771.52</v>
      </c>
      <c r="L58" s="10">
        <v>27.430199999999999</v>
      </c>
      <c r="M58" s="6">
        <v>7.0316660000000004</v>
      </c>
      <c r="N58" s="10">
        <v>38.345923999999997</v>
      </c>
      <c r="O58" s="6">
        <v>5.03</v>
      </c>
      <c r="P58" s="10">
        <v>10.915724000000001</v>
      </c>
      <c r="Q58" s="6">
        <v>1.4148336340000001</v>
      </c>
      <c r="S58" s="7">
        <v>43494</v>
      </c>
      <c r="T58" s="5">
        <v>61</v>
      </c>
      <c r="U58" s="8">
        <v>912647</v>
      </c>
      <c r="V58" s="10">
        <v>215800.67428899999</v>
      </c>
      <c r="W58" s="10">
        <v>40737.1351</v>
      </c>
      <c r="X58" s="6">
        <v>22.403317999999999</v>
      </c>
      <c r="Y58" s="10">
        <v>55161.170405999997</v>
      </c>
      <c r="Z58" s="6">
        <v>16.545099</v>
      </c>
      <c r="AA58" s="10">
        <v>14424.035306</v>
      </c>
      <c r="AB58" s="6">
        <v>6.6839621116999997</v>
      </c>
    </row>
    <row r="59" spans="1:28" x14ac:dyDescent="0.2">
      <c r="A59" s="7" t="s">
        <v>287</v>
      </c>
      <c r="B59" s="8">
        <v>61</v>
      </c>
      <c r="C59" s="8">
        <v>927251.91</v>
      </c>
      <c r="D59" s="8">
        <v>216097.513511</v>
      </c>
      <c r="E59" s="8">
        <v>40737.1351</v>
      </c>
      <c r="F59" s="8">
        <v>55165.012552</v>
      </c>
      <c r="H59" s="5" t="s">
        <v>325</v>
      </c>
      <c r="I59" s="5">
        <v>86.14</v>
      </c>
      <c r="J59" s="8">
        <v>929.45</v>
      </c>
      <c r="K59" s="10">
        <v>628.00675699999999</v>
      </c>
      <c r="L59" s="10">
        <v>84.269900000000007</v>
      </c>
      <c r="M59" s="6">
        <v>11.029442</v>
      </c>
      <c r="N59" s="10">
        <v>100.048439</v>
      </c>
      <c r="O59" s="6">
        <v>9.2899999999999991</v>
      </c>
      <c r="P59" s="10">
        <v>15.778539</v>
      </c>
      <c r="Q59" s="6">
        <v>2.5124792070000002</v>
      </c>
      <c r="S59" s="7">
        <v>43495</v>
      </c>
      <c r="T59" s="5">
        <v>61</v>
      </c>
      <c r="U59" s="8">
        <v>929459</v>
      </c>
      <c r="V59" s="10">
        <v>215796.84375100001</v>
      </c>
      <c r="W59" s="10">
        <v>40737.1351</v>
      </c>
      <c r="X59" s="6">
        <v>22.816013000000002</v>
      </c>
      <c r="Y59" s="10">
        <v>55163.497454999997</v>
      </c>
      <c r="Z59" s="6">
        <v>16.849167000000001</v>
      </c>
      <c r="AA59" s="10">
        <v>14426.362354999999</v>
      </c>
      <c r="AB59" s="6">
        <v>6.6851591080999997</v>
      </c>
    </row>
    <row r="60" spans="1:28" x14ac:dyDescent="0.2">
      <c r="A60" s="7" t="s">
        <v>288</v>
      </c>
      <c r="B60" s="8">
        <v>61</v>
      </c>
      <c r="C60" s="8">
        <v>988433.87</v>
      </c>
      <c r="D60" s="8">
        <v>216427.01811599999</v>
      </c>
      <c r="E60" s="8">
        <v>42036.917399999998</v>
      </c>
      <c r="F60" s="8">
        <v>57629.740029000001</v>
      </c>
      <c r="H60" s="5" t="s">
        <v>326</v>
      </c>
      <c r="I60" s="5">
        <v>18.46</v>
      </c>
      <c r="J60" s="8">
        <v>1130</v>
      </c>
      <c r="K60" s="10">
        <v>604.27807499999994</v>
      </c>
      <c r="L60" s="10">
        <v>78.8964</v>
      </c>
      <c r="M60" s="6">
        <v>14.32258</v>
      </c>
      <c r="N60" s="10">
        <v>163.76811599999999</v>
      </c>
      <c r="O60" s="6">
        <v>6.9</v>
      </c>
      <c r="P60" s="10">
        <v>84.871716000000006</v>
      </c>
      <c r="Q60" s="6">
        <v>14.045142372700001</v>
      </c>
      <c r="S60" s="7">
        <v>43496</v>
      </c>
      <c r="T60" s="5">
        <v>61</v>
      </c>
      <c r="U60" s="8">
        <v>927251.91</v>
      </c>
      <c r="V60" s="10">
        <v>216097.513511</v>
      </c>
      <c r="W60" s="10">
        <v>40737.1351</v>
      </c>
      <c r="X60" s="6">
        <v>22.761834</v>
      </c>
      <c r="Y60" s="10">
        <v>55165.012547999999</v>
      </c>
      <c r="Z60" s="6">
        <v>16.808696000000001</v>
      </c>
      <c r="AA60" s="10">
        <v>14427.877447999999</v>
      </c>
      <c r="AB60" s="6">
        <v>6.6765587506999999</v>
      </c>
    </row>
    <row r="61" spans="1:28" x14ac:dyDescent="0.2">
      <c r="A61" s="7" t="s">
        <v>289</v>
      </c>
      <c r="B61" s="8">
        <v>61</v>
      </c>
      <c r="C61" s="8">
        <v>1053798.3700000001</v>
      </c>
      <c r="D61" s="8">
        <v>216912.74408400001</v>
      </c>
      <c r="E61" s="8">
        <v>43582.172100000003</v>
      </c>
      <c r="F61" s="8">
        <v>59357.145923999997</v>
      </c>
      <c r="H61" s="5" t="s">
        <v>327</v>
      </c>
      <c r="I61" s="5">
        <v>2.88</v>
      </c>
      <c r="J61" s="8">
        <v>212.95</v>
      </c>
      <c r="K61" s="10">
        <v>575.54054099999996</v>
      </c>
      <c r="L61" s="10">
        <v>51.018599999999999</v>
      </c>
      <c r="M61" s="6">
        <v>4.1739680000000003</v>
      </c>
      <c r="N61" s="10">
        <v>819.03846199999998</v>
      </c>
      <c r="O61" s="6">
        <v>0.26</v>
      </c>
      <c r="P61" s="10">
        <v>768.01986199999999</v>
      </c>
      <c r="Q61" s="6">
        <v>133.44322553149999</v>
      </c>
      <c r="S61" s="7">
        <v>43497</v>
      </c>
      <c r="T61" s="5">
        <v>61</v>
      </c>
      <c r="U61" s="8">
        <v>944527.71</v>
      </c>
      <c r="V61" s="10">
        <v>215740.204746</v>
      </c>
      <c r="W61" s="10">
        <v>40737.1351</v>
      </c>
      <c r="X61" s="6">
        <v>23.185914</v>
      </c>
      <c r="Y61" s="10">
        <v>55166.245078</v>
      </c>
      <c r="Z61" s="6">
        <v>17.121479000000001</v>
      </c>
      <c r="AA61" s="10">
        <v>14429.109978</v>
      </c>
      <c r="AB61" s="6">
        <v>6.6881877649000003</v>
      </c>
    </row>
    <row r="62" spans="1:28" x14ac:dyDescent="0.2">
      <c r="A62" s="7" t="s">
        <v>290</v>
      </c>
      <c r="B62" s="8">
        <v>61</v>
      </c>
      <c r="C62" s="8">
        <v>1096125.19</v>
      </c>
      <c r="D62" s="8">
        <v>218991.47500999999</v>
      </c>
      <c r="E62" s="8">
        <v>42113.892099999997</v>
      </c>
      <c r="F62" s="8">
        <v>59799.681886999999</v>
      </c>
      <c r="H62" s="5" t="s">
        <v>328</v>
      </c>
      <c r="I62" s="5">
        <v>86.61</v>
      </c>
      <c r="J62" s="8">
        <v>695.48</v>
      </c>
      <c r="K62" s="10">
        <v>574.77686000000006</v>
      </c>
      <c r="L62" s="10">
        <v>48.420900000000003</v>
      </c>
      <c r="M62" s="6">
        <v>14.363219000000001</v>
      </c>
      <c r="N62" s="10">
        <v>58.247906</v>
      </c>
      <c r="O62" s="6">
        <v>11.94</v>
      </c>
      <c r="P62" s="10">
        <v>9.8270060000000008</v>
      </c>
      <c r="Q62" s="6">
        <v>1.7097080432</v>
      </c>
      <c r="S62" s="7">
        <v>43500</v>
      </c>
      <c r="T62" s="5">
        <v>61</v>
      </c>
      <c r="U62" s="8">
        <v>951332.03</v>
      </c>
      <c r="V62" s="10">
        <v>216002.72653799999</v>
      </c>
      <c r="W62" s="10">
        <v>40737.1351</v>
      </c>
      <c r="X62" s="6">
        <v>23.352944000000001</v>
      </c>
      <c r="Y62" s="10">
        <v>55162.810636000002</v>
      </c>
      <c r="Z62" s="6">
        <v>17.245895000000001</v>
      </c>
      <c r="AA62" s="10">
        <v>14425.675536000001</v>
      </c>
      <c r="AB62" s="6">
        <v>6.6784691875000002</v>
      </c>
    </row>
    <row r="63" spans="1:28" x14ac:dyDescent="0.2">
      <c r="A63" s="7" t="s">
        <v>291</v>
      </c>
      <c r="B63" s="8">
        <v>61</v>
      </c>
      <c r="C63" s="8">
        <v>1067637.93</v>
      </c>
      <c r="D63" s="8">
        <v>221730.17441899999</v>
      </c>
      <c r="E63" s="8">
        <v>44006.346100000002</v>
      </c>
      <c r="F63" s="8">
        <v>60190.295038999997</v>
      </c>
      <c r="H63" s="5" t="s">
        <v>329</v>
      </c>
      <c r="I63" s="5">
        <v>5.2</v>
      </c>
      <c r="J63" s="8">
        <v>356.67</v>
      </c>
      <c r="K63" s="10">
        <v>502.35211299999997</v>
      </c>
      <c r="L63" s="10">
        <v>87.795199999999994</v>
      </c>
      <c r="M63" s="6">
        <v>4.0625229999999997</v>
      </c>
      <c r="N63" s="10">
        <v>87.795199999999994</v>
      </c>
      <c r="O63" s="6">
        <v>4.0625229999999997</v>
      </c>
      <c r="P63" s="10">
        <v>0</v>
      </c>
      <c r="Q63" s="6">
        <v>0</v>
      </c>
      <c r="S63" s="7">
        <v>43504</v>
      </c>
      <c r="T63" s="5">
        <v>61</v>
      </c>
      <c r="U63" s="8">
        <v>948646.21</v>
      </c>
      <c r="V63" s="10">
        <v>215814.823841</v>
      </c>
      <c r="W63" s="10">
        <v>40737.1351</v>
      </c>
      <c r="X63" s="6">
        <v>23.287013000000002</v>
      </c>
      <c r="Y63" s="10">
        <v>55161.278581999999</v>
      </c>
      <c r="Z63" s="6">
        <v>17.197683000000001</v>
      </c>
      <c r="AA63" s="10">
        <v>14424.143481999999</v>
      </c>
      <c r="AB63" s="6">
        <v>6.6835740126000003</v>
      </c>
    </row>
    <row r="64" spans="1:28" x14ac:dyDescent="0.2">
      <c r="A64" s="7" t="s">
        <v>292</v>
      </c>
      <c r="B64" s="8">
        <v>61</v>
      </c>
      <c r="C64" s="8">
        <v>1109433.3400000001</v>
      </c>
      <c r="D64" s="8">
        <v>221739.340226</v>
      </c>
      <c r="E64" s="8">
        <v>43949.5</v>
      </c>
      <c r="F64" s="8">
        <v>59938.189722000003</v>
      </c>
      <c r="H64" s="5" t="s">
        <v>330</v>
      </c>
      <c r="I64" s="5">
        <v>1.77</v>
      </c>
      <c r="J64" s="8">
        <v>274.44</v>
      </c>
      <c r="K64" s="10">
        <v>473.172414</v>
      </c>
      <c r="L64" s="10">
        <v>124.04</v>
      </c>
      <c r="M64" s="6">
        <v>2.2125119999999998</v>
      </c>
      <c r="N64" s="10">
        <v>198.86956499999999</v>
      </c>
      <c r="O64" s="6">
        <v>1.38</v>
      </c>
      <c r="P64" s="10">
        <v>74.829565000000002</v>
      </c>
      <c r="Q64" s="6">
        <v>15.814439522700001</v>
      </c>
      <c r="S64" s="7">
        <v>43507</v>
      </c>
      <c r="T64" s="5">
        <v>61</v>
      </c>
      <c r="U64" s="8">
        <v>956313.33</v>
      </c>
      <c r="V64" s="10">
        <v>216960.08027000001</v>
      </c>
      <c r="W64" s="10">
        <v>42374.428999999996</v>
      </c>
      <c r="X64" s="6">
        <v>22.568169999999999</v>
      </c>
      <c r="Y64" s="10">
        <v>58122.410979</v>
      </c>
      <c r="Z64" s="6">
        <v>16.453434999999999</v>
      </c>
      <c r="AA64" s="10">
        <v>15747.981979</v>
      </c>
      <c r="AB64" s="6">
        <v>7.2584698341999996</v>
      </c>
    </row>
    <row r="65" spans="1:28" x14ac:dyDescent="0.2">
      <c r="A65" s="7" t="s">
        <v>293</v>
      </c>
      <c r="B65" s="8">
        <v>59</v>
      </c>
      <c r="C65" s="8">
        <v>1151030.98</v>
      </c>
      <c r="D65" s="8">
        <v>226783.613599</v>
      </c>
      <c r="E65" s="8">
        <v>48135.246400000004</v>
      </c>
      <c r="F65" s="8">
        <v>61028.953124</v>
      </c>
      <c r="H65" s="5" t="s">
        <v>331</v>
      </c>
      <c r="I65" s="5">
        <v>4.08</v>
      </c>
      <c r="J65" s="8">
        <v>298.20999999999998</v>
      </c>
      <c r="K65" s="10">
        <v>445.08955200000003</v>
      </c>
      <c r="L65" s="10">
        <v>30.697800000000001</v>
      </c>
      <c r="M65" s="6">
        <v>9.7143770000000007</v>
      </c>
      <c r="N65" s="10">
        <v>33.544432</v>
      </c>
      <c r="O65" s="6">
        <v>8.89</v>
      </c>
      <c r="P65" s="10">
        <v>2.8466320000000001</v>
      </c>
      <c r="Q65" s="6">
        <v>0.63956386570000001</v>
      </c>
      <c r="S65" s="7">
        <v>43508</v>
      </c>
      <c r="T65" s="5">
        <v>61</v>
      </c>
      <c r="U65" s="8">
        <v>967661.85</v>
      </c>
      <c r="V65" s="10">
        <v>217029.38795800001</v>
      </c>
      <c r="W65" s="10">
        <v>42374.428999999996</v>
      </c>
      <c r="X65" s="6">
        <v>22.835985999999998</v>
      </c>
      <c r="Y65" s="10">
        <v>58128.161081999999</v>
      </c>
      <c r="Z65" s="6">
        <v>16.647040000000001</v>
      </c>
      <c r="AA65" s="10">
        <v>15753.732082</v>
      </c>
      <c r="AB65" s="6">
        <v>7.2588013219</v>
      </c>
    </row>
    <row r="66" spans="1:28" x14ac:dyDescent="0.2">
      <c r="A66" s="7" t="s">
        <v>294</v>
      </c>
      <c r="B66" s="8">
        <v>58</v>
      </c>
      <c r="C66" s="8">
        <v>1144298</v>
      </c>
      <c r="D66" s="8">
        <v>227024.99674900001</v>
      </c>
      <c r="E66" s="8">
        <v>48086.987399999998</v>
      </c>
      <c r="F66" s="8">
        <v>60369.042481999997</v>
      </c>
      <c r="H66" s="5" t="s">
        <v>332</v>
      </c>
      <c r="I66" s="5">
        <v>21.93</v>
      </c>
      <c r="J66" s="8">
        <v>575.88</v>
      </c>
      <c r="K66" s="10">
        <v>426.57777800000002</v>
      </c>
      <c r="L66" s="10">
        <v>24.946999999999999</v>
      </c>
      <c r="M66" s="6">
        <v>23.084137999999999</v>
      </c>
      <c r="N66" s="10">
        <v>61.657387999999997</v>
      </c>
      <c r="O66" s="6">
        <v>9.34</v>
      </c>
      <c r="P66" s="10">
        <v>36.710388000000002</v>
      </c>
      <c r="Q66" s="6">
        <v>8.6057899619999993</v>
      </c>
      <c r="S66" s="7">
        <v>43509</v>
      </c>
      <c r="T66" s="5">
        <v>61</v>
      </c>
      <c r="U66" s="8">
        <v>973391.72</v>
      </c>
      <c r="V66" s="10">
        <v>216716.13083099999</v>
      </c>
      <c r="W66" s="10">
        <v>42374.428999999996</v>
      </c>
      <c r="X66" s="6">
        <v>22.971205999999999</v>
      </c>
      <c r="Y66" s="10">
        <v>58135.579144000003</v>
      </c>
      <c r="Z66" s="6">
        <v>16.743476999999999</v>
      </c>
      <c r="AA66" s="10">
        <v>15761.150143999999</v>
      </c>
      <c r="AB66" s="6">
        <v>7.2727166564000001</v>
      </c>
    </row>
    <row r="67" spans="1:28" x14ac:dyDescent="0.2">
      <c r="H67" s="5" t="s">
        <v>333</v>
      </c>
      <c r="I67" s="5">
        <v>3.31</v>
      </c>
      <c r="J67" s="8">
        <v>74.64</v>
      </c>
      <c r="K67" s="10">
        <v>355.42857099999998</v>
      </c>
      <c r="L67" s="10">
        <v>10.147500000000001</v>
      </c>
      <c r="M67" s="6">
        <v>7.3555060000000001</v>
      </c>
      <c r="N67" s="10">
        <v>20.733332999999998</v>
      </c>
      <c r="O67" s="6">
        <v>3.6</v>
      </c>
      <c r="P67" s="10">
        <v>10.585832999999999</v>
      </c>
      <c r="Q67" s="6">
        <v>2.9783293139999998</v>
      </c>
      <c r="S67" s="7">
        <v>43510</v>
      </c>
      <c r="T67" s="5">
        <v>61</v>
      </c>
      <c r="U67" s="8">
        <v>971103.1</v>
      </c>
      <c r="V67" s="10">
        <v>216562.42415000001</v>
      </c>
      <c r="W67" s="10">
        <v>42374.428999999996</v>
      </c>
      <c r="X67" s="6">
        <v>22.917196000000001</v>
      </c>
      <c r="Y67" s="10">
        <v>58129.111176999999</v>
      </c>
      <c r="Z67" s="6">
        <v>16.705967999999999</v>
      </c>
      <c r="AA67" s="10">
        <v>15754.682177000001</v>
      </c>
      <c r="AB67" s="6">
        <v>7.2748918650999999</v>
      </c>
    </row>
    <row r="68" spans="1:28" x14ac:dyDescent="0.2">
      <c r="H68" s="5" t="s">
        <v>334</v>
      </c>
      <c r="I68" s="5">
        <v>30.96</v>
      </c>
      <c r="J68" s="8">
        <v>337.46</v>
      </c>
      <c r="K68" s="10">
        <v>340.86868700000002</v>
      </c>
      <c r="L68" s="10">
        <v>36.405999999999999</v>
      </c>
      <c r="M68" s="6">
        <v>9.2693510000000003</v>
      </c>
      <c r="N68" s="10">
        <v>45.479784000000002</v>
      </c>
      <c r="O68" s="6">
        <v>7.42</v>
      </c>
      <c r="P68" s="10">
        <v>9.0737839999999998</v>
      </c>
      <c r="Q68" s="6">
        <v>2.6619589056000001</v>
      </c>
      <c r="S68" s="7">
        <v>43511</v>
      </c>
      <c r="T68" s="5">
        <v>61</v>
      </c>
      <c r="U68" s="8">
        <v>981800.34</v>
      </c>
      <c r="V68" s="10">
        <v>216648.517445</v>
      </c>
      <c r="W68" s="10">
        <v>42374.428999999996</v>
      </c>
      <c r="X68" s="6">
        <v>23.169642</v>
      </c>
      <c r="Y68" s="10">
        <v>58127.520322999997</v>
      </c>
      <c r="Z68" s="6">
        <v>16.890456</v>
      </c>
      <c r="AA68" s="10">
        <v>15753.091323000001</v>
      </c>
      <c r="AB68" s="6">
        <v>7.2712666159000001</v>
      </c>
    </row>
    <row r="69" spans="1:28" x14ac:dyDescent="0.2">
      <c r="H69" s="5" t="s">
        <v>335</v>
      </c>
      <c r="I69" s="5">
        <v>0.78</v>
      </c>
      <c r="J69" s="8">
        <v>8.66</v>
      </c>
      <c r="K69" s="10">
        <v>288.66666700000002</v>
      </c>
      <c r="L69" s="10">
        <v>-6.7831999999999999</v>
      </c>
      <c r="M69" s="6">
        <v>-1.2766839999999999</v>
      </c>
      <c r="N69" s="10">
        <v>-6.7831999999999999</v>
      </c>
      <c r="O69" s="6">
        <v>-1.2766839999999999</v>
      </c>
      <c r="P69" s="10">
        <v>0</v>
      </c>
      <c r="Q69" s="6">
        <v>0</v>
      </c>
      <c r="S69" s="7">
        <v>43514</v>
      </c>
      <c r="T69" s="5">
        <v>61</v>
      </c>
      <c r="U69" s="8">
        <v>976984.99</v>
      </c>
      <c r="V69" s="10">
        <v>216635.26799699999</v>
      </c>
      <c r="W69" s="10">
        <v>42497.834699999999</v>
      </c>
      <c r="X69" s="6">
        <v>22.989052999999998</v>
      </c>
      <c r="Y69" s="10">
        <v>57831.534346</v>
      </c>
      <c r="Z69" s="6">
        <v>16.893637999999999</v>
      </c>
      <c r="AA69" s="10">
        <v>15333.699645999999</v>
      </c>
      <c r="AB69" s="6">
        <v>7.0781178836</v>
      </c>
    </row>
    <row r="70" spans="1:28" x14ac:dyDescent="0.2">
      <c r="H70" s="5" t="s">
        <v>336</v>
      </c>
      <c r="I70" s="5">
        <v>8.32</v>
      </c>
      <c r="J70" s="8">
        <v>131.21</v>
      </c>
      <c r="K70" s="10">
        <v>273.35416700000002</v>
      </c>
      <c r="L70" s="10">
        <v>50.148600000000002</v>
      </c>
      <c r="M70" s="6">
        <v>2.6164239999999999</v>
      </c>
      <c r="N70" s="10">
        <v>50.148600000000002</v>
      </c>
      <c r="O70" s="6">
        <v>2.6164239999999999</v>
      </c>
      <c r="P70" s="10">
        <v>0</v>
      </c>
      <c r="Q70" s="6">
        <v>0</v>
      </c>
      <c r="S70" s="7">
        <v>43515</v>
      </c>
      <c r="T70" s="5">
        <v>61</v>
      </c>
      <c r="U70" s="8">
        <v>975287.4</v>
      </c>
      <c r="V70" s="10">
        <v>216663.331175</v>
      </c>
      <c r="W70" s="10">
        <v>42497.834699999999</v>
      </c>
      <c r="X70" s="6">
        <v>22.949107999999999</v>
      </c>
      <c r="Y70" s="10">
        <v>57836.301977000003</v>
      </c>
      <c r="Z70" s="6">
        <v>16.862893</v>
      </c>
      <c r="AA70" s="10">
        <v>15338.467277</v>
      </c>
      <c r="AB70" s="6">
        <v>7.0794015737000002</v>
      </c>
    </row>
    <row r="71" spans="1:28" x14ac:dyDescent="0.2">
      <c r="H71" s="5" t="s">
        <v>337</v>
      </c>
      <c r="I71" s="5">
        <v>5.79</v>
      </c>
      <c r="J71" s="8">
        <v>101.96</v>
      </c>
      <c r="K71" s="10">
        <v>268.315789</v>
      </c>
      <c r="L71" s="10">
        <v>8.6288999999999998</v>
      </c>
      <c r="M71" s="6">
        <v>11.816106</v>
      </c>
      <c r="N71" s="10">
        <v>8.6288999999999998</v>
      </c>
      <c r="O71" s="6">
        <v>11.816106</v>
      </c>
      <c r="P71" s="10">
        <v>0</v>
      </c>
      <c r="Q71" s="6">
        <v>0</v>
      </c>
      <c r="S71" s="7">
        <v>43516</v>
      </c>
      <c r="T71" s="5">
        <v>61</v>
      </c>
      <c r="U71" s="8">
        <v>976861.51</v>
      </c>
      <c r="V71" s="10">
        <v>216866.89430099999</v>
      </c>
      <c r="W71" s="10">
        <v>42497.834699999999</v>
      </c>
      <c r="X71" s="6">
        <v>22.986148</v>
      </c>
      <c r="Y71" s="10">
        <v>57842.329894000002</v>
      </c>
      <c r="Z71" s="6">
        <v>16.888349999999999</v>
      </c>
      <c r="AA71" s="10">
        <v>15344.495193999999</v>
      </c>
      <c r="AB71" s="6">
        <v>7.0755360072000002</v>
      </c>
    </row>
    <row r="72" spans="1:28" x14ac:dyDescent="0.2">
      <c r="H72" s="5" t="s">
        <v>338</v>
      </c>
      <c r="I72" s="5">
        <v>73.13</v>
      </c>
      <c r="J72" s="8">
        <v>75.38</v>
      </c>
      <c r="K72" s="10">
        <v>175.30232599999999</v>
      </c>
      <c r="L72" s="10">
        <v>8.0442999999999998</v>
      </c>
      <c r="M72" s="6">
        <v>9.3706099999999992</v>
      </c>
      <c r="N72" s="10">
        <v>8.0442999999999998</v>
      </c>
      <c r="O72" s="6">
        <v>9.3706099999999992</v>
      </c>
      <c r="P72" s="10">
        <v>0</v>
      </c>
      <c r="Q72" s="6">
        <v>0</v>
      </c>
      <c r="S72" s="7">
        <v>43517</v>
      </c>
      <c r="T72" s="5">
        <v>61</v>
      </c>
      <c r="U72" s="8">
        <v>971605.39</v>
      </c>
      <c r="V72" s="10">
        <v>216951.59514600001</v>
      </c>
      <c r="W72" s="10">
        <v>42497.834699999999</v>
      </c>
      <c r="X72" s="6">
        <v>22.862468</v>
      </c>
      <c r="Y72" s="10">
        <v>57829.752196000001</v>
      </c>
      <c r="Z72" s="6">
        <v>16.801134000000001</v>
      </c>
      <c r="AA72" s="10">
        <v>15331.917496</v>
      </c>
      <c r="AB72" s="6">
        <v>7.0669761545999998</v>
      </c>
    </row>
    <row r="73" spans="1:28" x14ac:dyDescent="0.2">
      <c r="H73" s="5" t="s">
        <v>339</v>
      </c>
      <c r="I73" s="5">
        <v>4.3</v>
      </c>
      <c r="J73" s="8">
        <v>116.1</v>
      </c>
      <c r="K73" s="10">
        <v>154.80000000000001</v>
      </c>
      <c r="L73" s="10">
        <v>-27.81</v>
      </c>
      <c r="M73" s="6">
        <v>-4.1747569999999996</v>
      </c>
      <c r="N73" s="10">
        <v>-27.81</v>
      </c>
      <c r="O73" s="6">
        <v>-4.1747569999999996</v>
      </c>
      <c r="P73" s="10">
        <v>0</v>
      </c>
      <c r="Q73" s="6">
        <v>0</v>
      </c>
      <c r="S73" s="7">
        <v>43518</v>
      </c>
      <c r="T73" s="5">
        <v>61</v>
      </c>
      <c r="U73" s="8">
        <v>983849.47</v>
      </c>
      <c r="V73" s="10">
        <v>216718.52259499999</v>
      </c>
      <c r="W73" s="10">
        <v>42497.834699999999</v>
      </c>
      <c r="X73" s="6">
        <v>23.150579</v>
      </c>
      <c r="Y73" s="10">
        <v>57824.625434000001</v>
      </c>
      <c r="Z73" s="6">
        <v>17.014368000000001</v>
      </c>
      <c r="AA73" s="10">
        <v>15326.790734</v>
      </c>
      <c r="AB73" s="6">
        <v>7.0722107878999996</v>
      </c>
    </row>
    <row r="74" spans="1:28" x14ac:dyDescent="0.2">
      <c r="H74" s="5" t="s">
        <v>340</v>
      </c>
      <c r="I74" s="5">
        <v>5.46</v>
      </c>
      <c r="J74" s="8">
        <v>769.65</v>
      </c>
      <c r="K74" s="10">
        <v>147.725528</v>
      </c>
      <c r="L74" s="10">
        <v>126.864</v>
      </c>
      <c r="M74" s="6">
        <v>6.0667330000000002</v>
      </c>
      <c r="N74" s="10">
        <v>71.862745000000004</v>
      </c>
      <c r="O74" s="6">
        <v>10.71</v>
      </c>
      <c r="P74" s="10">
        <v>-55.001255</v>
      </c>
      <c r="Q74" s="6">
        <v>-37.232058473199999</v>
      </c>
      <c r="S74" s="7">
        <v>43521</v>
      </c>
      <c r="T74" s="5">
        <v>61</v>
      </c>
      <c r="U74" s="8">
        <v>979006.33</v>
      </c>
      <c r="V74" s="10">
        <v>216583.41383599999</v>
      </c>
      <c r="W74" s="10">
        <v>42036.917399999998</v>
      </c>
      <c r="X74" s="6">
        <v>23.289204000000002</v>
      </c>
      <c r="Y74" s="10">
        <v>57624.107230000001</v>
      </c>
      <c r="Z74" s="6">
        <v>16.989526999999999</v>
      </c>
      <c r="AA74" s="10">
        <v>15587.189829999999</v>
      </c>
      <c r="AB74" s="6">
        <v>7.1968529601000002</v>
      </c>
    </row>
    <row r="75" spans="1:28" x14ac:dyDescent="0.2">
      <c r="H75" s="5" t="s">
        <v>341</v>
      </c>
      <c r="I75" s="5">
        <v>7.23</v>
      </c>
      <c r="J75" s="8">
        <v>176.92</v>
      </c>
      <c r="K75" s="10">
        <v>127.280576</v>
      </c>
      <c r="L75" s="10">
        <v>7.8304</v>
      </c>
      <c r="M75" s="6">
        <v>22.593993000000001</v>
      </c>
      <c r="N75" s="10">
        <v>21.036860999999998</v>
      </c>
      <c r="O75" s="6">
        <v>8.41</v>
      </c>
      <c r="P75" s="10">
        <v>13.206460999999999</v>
      </c>
      <c r="Q75" s="6">
        <v>10.375865149799999</v>
      </c>
      <c r="S75" s="7">
        <v>43522</v>
      </c>
      <c r="T75" s="5">
        <v>61</v>
      </c>
      <c r="U75" s="8">
        <v>981400.94</v>
      </c>
      <c r="V75" s="10">
        <v>216383.64784300001</v>
      </c>
      <c r="W75" s="10">
        <v>42036.917399999998</v>
      </c>
      <c r="X75" s="6">
        <v>23.346167999999999</v>
      </c>
      <c r="Y75" s="10">
        <v>57637.360567000003</v>
      </c>
      <c r="Z75" s="6">
        <v>17.027166999999999</v>
      </c>
      <c r="AA75" s="10">
        <v>15600.443166999999</v>
      </c>
      <c r="AB75" s="6">
        <v>7.2096220404000002</v>
      </c>
    </row>
    <row r="76" spans="1:28" x14ac:dyDescent="0.2">
      <c r="H76" s="5" t="s">
        <v>342</v>
      </c>
      <c r="I76" s="5">
        <v>2.06</v>
      </c>
      <c r="J76" s="8">
        <v>35.909999999999997</v>
      </c>
      <c r="K76" s="10">
        <v>92.076922999999994</v>
      </c>
      <c r="L76" s="10">
        <v>-3.3117000000000001</v>
      </c>
      <c r="M76" s="6">
        <v>-10.843373</v>
      </c>
      <c r="N76" s="10">
        <v>1.394563</v>
      </c>
      <c r="O76" s="6">
        <v>25.75</v>
      </c>
      <c r="P76" s="10">
        <v>4.7062629999999999</v>
      </c>
      <c r="Q76" s="6">
        <v>5.1112297734999999</v>
      </c>
      <c r="S76" s="7">
        <v>43523</v>
      </c>
      <c r="T76" s="5">
        <v>61</v>
      </c>
      <c r="U76" s="8">
        <v>984697.12</v>
      </c>
      <c r="V76" s="10">
        <v>216311.41669700001</v>
      </c>
      <c r="W76" s="10">
        <v>42036.917399999998</v>
      </c>
      <c r="X76" s="6">
        <v>23.424579999999999</v>
      </c>
      <c r="Y76" s="10">
        <v>57630.827578999997</v>
      </c>
      <c r="Z76" s="6">
        <v>17.086292</v>
      </c>
      <c r="AA76" s="10">
        <v>15593.910179</v>
      </c>
      <c r="AB76" s="6">
        <v>7.2090093151000003</v>
      </c>
    </row>
    <row r="77" spans="1:28" x14ac:dyDescent="0.2">
      <c r="H77" s="5" t="s">
        <v>343</v>
      </c>
      <c r="I77" s="5">
        <v>2.13</v>
      </c>
      <c r="J77" s="8">
        <v>12.74</v>
      </c>
      <c r="K77" s="10">
        <v>74.941175999999999</v>
      </c>
      <c r="L77" s="10">
        <v>-60.996000000000002</v>
      </c>
      <c r="M77" s="6">
        <v>-0.208866</v>
      </c>
      <c r="N77" s="10">
        <v>-60.996000000000002</v>
      </c>
      <c r="O77" s="6">
        <v>-0.208866</v>
      </c>
      <c r="P77" s="10">
        <v>0</v>
      </c>
      <c r="Q77" s="6">
        <v>0</v>
      </c>
      <c r="S77" s="7">
        <v>43524</v>
      </c>
      <c r="T77" s="5">
        <v>61</v>
      </c>
      <c r="U77" s="8">
        <v>988433.87</v>
      </c>
      <c r="V77" s="10">
        <v>216427.01811400001</v>
      </c>
      <c r="W77" s="10">
        <v>42036.917399999998</v>
      </c>
      <c r="X77" s="6">
        <v>23.513472</v>
      </c>
      <c r="Y77" s="10">
        <v>57629.740031000001</v>
      </c>
      <c r="Z77" s="6">
        <v>17.151454999999999</v>
      </c>
      <c r="AA77" s="10">
        <v>15592.822630999999</v>
      </c>
      <c r="AB77" s="6">
        <v>7.2046562238999998</v>
      </c>
    </row>
    <row r="78" spans="1:28" x14ac:dyDescent="0.2">
      <c r="H78" s="5" t="s">
        <v>344</v>
      </c>
      <c r="I78" s="5">
        <v>10.46</v>
      </c>
      <c r="J78" s="8">
        <v>517.04</v>
      </c>
      <c r="K78" s="10">
        <v>73.757489000000007</v>
      </c>
      <c r="L78" s="10">
        <v>4.9429999999999996</v>
      </c>
      <c r="M78" s="6">
        <v>104.60044499999999</v>
      </c>
      <c r="N78" s="10">
        <v>35.053559</v>
      </c>
      <c r="O78" s="6">
        <v>14.75</v>
      </c>
      <c r="P78" s="10">
        <v>30.110558999999999</v>
      </c>
      <c r="Q78" s="6">
        <v>40.823731403300002</v>
      </c>
      <c r="S78" s="7">
        <v>43525</v>
      </c>
      <c r="T78" s="5">
        <v>61</v>
      </c>
      <c r="U78" s="8">
        <v>997187.21</v>
      </c>
      <c r="V78" s="10">
        <v>216302.83666299999</v>
      </c>
      <c r="W78" s="10">
        <v>42036.917399999998</v>
      </c>
      <c r="X78" s="6">
        <v>23.721702000000001</v>
      </c>
      <c r="Y78" s="10">
        <v>57620.821199999998</v>
      </c>
      <c r="Z78" s="6">
        <v>17.306021999999999</v>
      </c>
      <c r="AA78" s="10">
        <v>15583.9038</v>
      </c>
      <c r="AB78" s="6">
        <v>7.2046691759000003</v>
      </c>
    </row>
    <row r="79" spans="1:28" x14ac:dyDescent="0.2">
      <c r="H79" s="5" t="s">
        <v>345</v>
      </c>
      <c r="I79" s="5">
        <v>9.01</v>
      </c>
      <c r="J79" s="8">
        <v>70.459999999999994</v>
      </c>
      <c r="K79" s="10">
        <v>65.240741</v>
      </c>
      <c r="L79" s="10">
        <v>-4.4573999999999998</v>
      </c>
      <c r="M79" s="6">
        <v>-15.807421</v>
      </c>
      <c r="N79" s="10">
        <v>-4.4573999999999998</v>
      </c>
      <c r="O79" s="6">
        <v>-15.807421</v>
      </c>
      <c r="P79" s="10">
        <v>0</v>
      </c>
      <c r="Q79" s="6">
        <v>0</v>
      </c>
      <c r="S79" s="7">
        <v>43528</v>
      </c>
      <c r="T79" s="5">
        <v>61</v>
      </c>
      <c r="U79" s="8">
        <v>996677.59</v>
      </c>
      <c r="V79" s="10">
        <v>216514.74481100001</v>
      </c>
      <c r="W79" s="10">
        <v>42045.834499999997</v>
      </c>
      <c r="X79" s="6">
        <v>23.704550000000001</v>
      </c>
      <c r="Y79" s="10">
        <v>57881.478604999997</v>
      </c>
      <c r="Z79" s="6">
        <v>17.219283999999998</v>
      </c>
      <c r="AA79" s="10">
        <v>15835.644104999999</v>
      </c>
      <c r="AB79" s="6">
        <v>7.3138871530999996</v>
      </c>
    </row>
    <row r="80" spans="1:28" x14ac:dyDescent="0.2">
      <c r="H80" s="5" t="s">
        <v>346</v>
      </c>
      <c r="I80" s="5">
        <v>1.1000000000000001</v>
      </c>
      <c r="J80" s="8">
        <v>21.2</v>
      </c>
      <c r="K80" s="10">
        <v>20.384615</v>
      </c>
      <c r="L80" s="10">
        <v>0.96350000000000002</v>
      </c>
      <c r="M80" s="6">
        <v>22.003114</v>
      </c>
      <c r="N80" s="10">
        <v>0.96350000000000002</v>
      </c>
      <c r="O80" s="6">
        <v>22.003114</v>
      </c>
      <c r="P80" s="10">
        <v>0</v>
      </c>
      <c r="Q80" s="6">
        <v>0</v>
      </c>
      <c r="S80" s="7">
        <v>43529</v>
      </c>
      <c r="T80" s="5">
        <v>61</v>
      </c>
      <c r="U80" s="8">
        <v>995026.79</v>
      </c>
      <c r="V80" s="10">
        <v>216687.60993400001</v>
      </c>
      <c r="W80" s="10">
        <v>42045.834499999997</v>
      </c>
      <c r="X80" s="6">
        <v>23.665288</v>
      </c>
      <c r="Y80" s="10">
        <v>57885.465800999998</v>
      </c>
      <c r="Z80" s="6">
        <v>17.189578999999998</v>
      </c>
      <c r="AA80" s="10">
        <v>15839.631300999999</v>
      </c>
      <c r="AB80" s="6">
        <v>7.3098924788000001</v>
      </c>
    </row>
    <row r="81" spans="8:28" x14ac:dyDescent="0.2">
      <c r="H81" s="5" t="s">
        <v>347</v>
      </c>
      <c r="I81" s="5">
        <v>0.64</v>
      </c>
      <c r="J81" s="8">
        <v>33.4</v>
      </c>
      <c r="K81" s="10">
        <v>14.585153</v>
      </c>
      <c r="L81" s="10">
        <v>-33.865000000000002</v>
      </c>
      <c r="M81" s="6">
        <v>-0.98626899999999995</v>
      </c>
      <c r="N81" s="10">
        <v>44.533332999999999</v>
      </c>
      <c r="O81" s="6">
        <v>0.75</v>
      </c>
      <c r="P81" s="10">
        <v>78.398332999999994</v>
      </c>
      <c r="Q81" s="6">
        <v>537.52150698599996</v>
      </c>
      <c r="S81" s="7">
        <v>43530</v>
      </c>
      <c r="T81" s="5">
        <v>61</v>
      </c>
      <c r="U81" s="8">
        <v>991129.83</v>
      </c>
      <c r="V81" s="10">
        <v>216577.82141400001</v>
      </c>
      <c r="W81" s="10">
        <v>42045.834499999997</v>
      </c>
      <c r="X81" s="6">
        <v>23.572604999999999</v>
      </c>
      <c r="Y81" s="10">
        <v>57889.571537999997</v>
      </c>
      <c r="Z81" s="6">
        <v>17.121043</v>
      </c>
      <c r="AA81" s="10">
        <v>15843.737037999999</v>
      </c>
      <c r="AB81" s="6">
        <v>7.3154937726</v>
      </c>
    </row>
    <row r="82" spans="8:28" x14ac:dyDescent="0.2">
      <c r="H82" s="5" t="s">
        <v>348</v>
      </c>
      <c r="I82" s="5">
        <v>1.1100000000000001</v>
      </c>
      <c r="J82" s="8">
        <v>22.2</v>
      </c>
      <c r="K82" s="10">
        <v>14.415584000000001</v>
      </c>
      <c r="L82" s="10">
        <v>-3.4</v>
      </c>
      <c r="M82" s="6">
        <v>-6.5294119999999998</v>
      </c>
      <c r="N82" s="10">
        <v>-3.4</v>
      </c>
      <c r="O82" s="6">
        <v>-6.5294119999999998</v>
      </c>
      <c r="P82" s="10">
        <v>0</v>
      </c>
      <c r="Q82" s="6">
        <v>0</v>
      </c>
      <c r="S82" s="7">
        <v>43531</v>
      </c>
      <c r="T82" s="5">
        <v>61</v>
      </c>
      <c r="U82" s="8">
        <v>982791.24</v>
      </c>
      <c r="V82" s="10">
        <v>216584.849934</v>
      </c>
      <c r="W82" s="10">
        <v>42045.834499999997</v>
      </c>
      <c r="X82" s="6">
        <v>23.374282999999998</v>
      </c>
      <c r="Y82" s="10">
        <v>57881.978953999998</v>
      </c>
      <c r="Z82" s="6">
        <v>16.979227000000002</v>
      </c>
      <c r="AA82" s="10">
        <v>15836.144453999999</v>
      </c>
      <c r="AB82" s="6">
        <v>7.3117507798999997</v>
      </c>
    </row>
    <row r="83" spans="8:28" x14ac:dyDescent="0.2">
      <c r="H83" s="5" t="s">
        <v>349</v>
      </c>
      <c r="I83" s="5">
        <v>0.61</v>
      </c>
      <c r="J83" s="8">
        <v>17.309999999999999</v>
      </c>
      <c r="K83" s="10">
        <v>13.738095</v>
      </c>
      <c r="L83" s="10">
        <v>-2.5749</v>
      </c>
      <c r="M83" s="6">
        <v>-6.7225910000000004</v>
      </c>
      <c r="N83" s="10">
        <v>-2.5749</v>
      </c>
      <c r="O83" s="6">
        <v>-6.7225910000000004</v>
      </c>
      <c r="P83" s="10">
        <v>0</v>
      </c>
      <c r="Q83" s="6">
        <v>0</v>
      </c>
      <c r="S83" s="7">
        <v>43532</v>
      </c>
      <c r="T83" s="5">
        <v>61</v>
      </c>
      <c r="U83" s="8">
        <v>982476.17</v>
      </c>
      <c r="V83" s="10">
        <v>216548.613943</v>
      </c>
      <c r="W83" s="10">
        <v>42045.834499999997</v>
      </c>
      <c r="X83" s="6">
        <v>23.366790000000002</v>
      </c>
      <c r="Y83" s="10">
        <v>57880.869995000001</v>
      </c>
      <c r="Z83" s="6">
        <v>16.974108999999999</v>
      </c>
      <c r="AA83" s="10">
        <v>15835.035495</v>
      </c>
      <c r="AB83" s="6">
        <v>7.3124621796999998</v>
      </c>
    </row>
    <row r="84" spans="8:28" x14ac:dyDescent="0.2">
      <c r="H84" s="5" t="s">
        <v>350</v>
      </c>
      <c r="I84" s="5">
        <v>0.8</v>
      </c>
      <c r="J84" s="8">
        <v>2.4700000000000002</v>
      </c>
      <c r="K84" s="10">
        <v>3.0874999999999999</v>
      </c>
      <c r="L84" s="10">
        <v>-1.6686000000000001</v>
      </c>
      <c r="M84" s="6">
        <v>-1.480283</v>
      </c>
      <c r="N84" s="10">
        <v>-1.6686000000000001</v>
      </c>
      <c r="O84" s="6">
        <v>-1.480283</v>
      </c>
      <c r="P84" s="10">
        <v>0</v>
      </c>
      <c r="Q84" s="6">
        <v>0</v>
      </c>
      <c r="S84" s="7">
        <v>43535</v>
      </c>
      <c r="T84" s="5">
        <v>61</v>
      </c>
      <c r="U84" s="8">
        <v>1002140.05</v>
      </c>
      <c r="V84" s="10">
        <v>216489.60084699999</v>
      </c>
      <c r="W84" s="10">
        <v>41886.860500000003</v>
      </c>
      <c r="X84" s="6">
        <v>23.924925999999999</v>
      </c>
      <c r="Y84" s="10">
        <v>57884.776398000002</v>
      </c>
      <c r="Z84" s="6">
        <v>17.312670000000001</v>
      </c>
      <c r="AA84" s="10">
        <v>15997.915897999999</v>
      </c>
      <c r="AB84" s="6">
        <v>7.3896925467000001</v>
      </c>
    </row>
    <row r="85" spans="8:28" x14ac:dyDescent="0.2">
      <c r="H85" s="5" t="s">
        <v>351</v>
      </c>
      <c r="I85" s="5">
        <v>1.1499999999999999</v>
      </c>
      <c r="J85" s="8">
        <v>13.05</v>
      </c>
      <c r="K85" s="10">
        <v>2.8004289999999998</v>
      </c>
      <c r="L85" s="10">
        <v>-1.0215000000000001</v>
      </c>
      <c r="M85" s="6">
        <v>-12.77533</v>
      </c>
      <c r="N85" s="10">
        <v>-1.0215000000000001</v>
      </c>
      <c r="O85" s="6">
        <v>-12.77533</v>
      </c>
      <c r="P85" s="10">
        <v>0</v>
      </c>
      <c r="Q85" s="6">
        <v>0</v>
      </c>
      <c r="S85" s="7">
        <v>43536</v>
      </c>
      <c r="T85" s="5">
        <v>61</v>
      </c>
      <c r="U85" s="8">
        <v>1006746.07</v>
      </c>
      <c r="V85" s="10">
        <v>216395.552001</v>
      </c>
      <c r="W85" s="10">
        <v>41886.860500000003</v>
      </c>
      <c r="X85" s="6">
        <v>24.034890000000001</v>
      </c>
      <c r="Y85" s="10">
        <v>57880.996039999998</v>
      </c>
      <c r="Z85" s="6">
        <v>17.393377999999998</v>
      </c>
      <c r="AA85" s="10">
        <v>15994.135539999999</v>
      </c>
      <c r="AB85" s="6">
        <v>7.3911572542000004</v>
      </c>
    </row>
    <row r="86" spans="8:28" x14ac:dyDescent="0.2">
      <c r="H86" s="5" t="s">
        <v>352</v>
      </c>
      <c r="I86" s="5">
        <v>2.44</v>
      </c>
      <c r="J86" s="8">
        <v>66.84</v>
      </c>
      <c r="K86" s="10" t="s">
        <v>229</v>
      </c>
      <c r="L86" s="10">
        <v>-21.872</v>
      </c>
      <c r="M86" s="6">
        <v>-3.0559620000000001</v>
      </c>
      <c r="N86" s="10">
        <v>-21.872</v>
      </c>
      <c r="O86" s="6">
        <v>-3.0559620000000001</v>
      </c>
      <c r="P86" s="10">
        <v>0</v>
      </c>
      <c r="S86" s="7">
        <v>43537</v>
      </c>
      <c r="T86" s="5">
        <v>61</v>
      </c>
      <c r="U86" s="8">
        <v>1014940.86</v>
      </c>
      <c r="V86" s="10">
        <v>216558.92446000001</v>
      </c>
      <c r="W86" s="10">
        <v>41886.860500000003</v>
      </c>
      <c r="X86" s="6">
        <v>24.230530999999999</v>
      </c>
      <c r="Y86" s="10">
        <v>57878.372859000003</v>
      </c>
      <c r="Z86" s="6">
        <v>17.535753</v>
      </c>
      <c r="AA86" s="10">
        <v>15991.512359</v>
      </c>
      <c r="AB86" s="6">
        <v>7.3843700501000002</v>
      </c>
    </row>
    <row r="87" spans="8:28" x14ac:dyDescent="0.2">
      <c r="J87" s="8"/>
      <c r="K87" s="10"/>
      <c r="L87" s="10"/>
      <c r="N87" s="10"/>
      <c r="P87" s="10"/>
      <c r="S87" s="7">
        <v>43538</v>
      </c>
      <c r="T87" s="5">
        <v>61</v>
      </c>
      <c r="U87" s="8">
        <v>1018042.97</v>
      </c>
      <c r="V87" s="10">
        <v>216682.49147499999</v>
      </c>
      <c r="W87" s="10">
        <v>41886.860500000003</v>
      </c>
      <c r="X87" s="6">
        <v>24.304590000000001</v>
      </c>
      <c r="Y87" s="10">
        <v>57879.581781000001</v>
      </c>
      <c r="Z87" s="6">
        <v>17.588982999999999</v>
      </c>
      <c r="AA87" s="10">
        <v>15992.721281</v>
      </c>
      <c r="AB87" s="6">
        <v>7.3807169064</v>
      </c>
    </row>
    <row r="88" spans="8:28" x14ac:dyDescent="0.2">
      <c r="J88" s="8"/>
      <c r="K88" s="10"/>
      <c r="L88" s="10"/>
      <c r="N88" s="10"/>
      <c r="P88" s="10"/>
      <c r="S88" s="7">
        <v>43539</v>
      </c>
      <c r="T88" s="5">
        <v>61</v>
      </c>
      <c r="U88" s="8">
        <v>1028092.05</v>
      </c>
      <c r="V88" s="10">
        <v>216320.830457</v>
      </c>
      <c r="W88" s="10">
        <v>41886.860500000003</v>
      </c>
      <c r="X88" s="6">
        <v>24.544499999999999</v>
      </c>
      <c r="Y88" s="10">
        <v>57882.385527999999</v>
      </c>
      <c r="Z88" s="6">
        <v>17.761742999999999</v>
      </c>
      <c r="AA88" s="10">
        <v>15995.525028</v>
      </c>
      <c r="AB88" s="6">
        <v>7.3943526356999998</v>
      </c>
    </row>
    <row r="89" spans="8:28" x14ac:dyDescent="0.2">
      <c r="J89" s="8"/>
      <c r="K89" s="10"/>
      <c r="L89" s="10"/>
      <c r="N89" s="10"/>
      <c r="P89" s="10"/>
      <c r="S89" s="7">
        <v>43542</v>
      </c>
      <c r="T89" s="5">
        <v>61</v>
      </c>
      <c r="U89" s="8">
        <v>1020762.7</v>
      </c>
      <c r="V89" s="10">
        <v>216518.76777400001</v>
      </c>
      <c r="W89" s="10">
        <v>41782.071499999998</v>
      </c>
      <c r="X89" s="6">
        <v>24.430638999999999</v>
      </c>
      <c r="Y89" s="10">
        <v>57740.005109999998</v>
      </c>
      <c r="Z89" s="6">
        <v>17.678604</v>
      </c>
      <c r="AA89" s="10">
        <v>15957.93361</v>
      </c>
      <c r="AB89" s="6">
        <v>7.3702311229999999</v>
      </c>
    </row>
    <row r="90" spans="8:28" x14ac:dyDescent="0.2">
      <c r="J90" s="8"/>
      <c r="K90" s="10"/>
      <c r="L90" s="10"/>
      <c r="N90" s="10"/>
      <c r="P90" s="10"/>
      <c r="S90" s="7">
        <v>43543</v>
      </c>
      <c r="T90" s="5">
        <v>61</v>
      </c>
      <c r="U90" s="8">
        <v>1021427.1</v>
      </c>
      <c r="V90" s="10">
        <v>216503.64196499999</v>
      </c>
      <c r="W90" s="10">
        <v>41782.071499999998</v>
      </c>
      <c r="X90" s="6">
        <v>24.446539999999999</v>
      </c>
      <c r="Y90" s="10">
        <v>57745.698315000001</v>
      </c>
      <c r="Z90" s="6">
        <v>17.688367</v>
      </c>
      <c r="AA90" s="10">
        <v>15963.626815</v>
      </c>
      <c r="AB90" s="6">
        <v>7.3733756487999997</v>
      </c>
    </row>
    <row r="91" spans="8:28" x14ac:dyDescent="0.2">
      <c r="J91" s="8"/>
      <c r="K91" s="10"/>
      <c r="L91" s="10"/>
      <c r="N91" s="10"/>
      <c r="P91" s="10"/>
      <c r="S91" s="7">
        <v>43544</v>
      </c>
      <c r="T91" s="5">
        <v>61</v>
      </c>
      <c r="U91" s="8">
        <v>1014122.84</v>
      </c>
      <c r="V91" s="10">
        <v>216561.370925</v>
      </c>
      <c r="W91" s="10">
        <v>41782.071499999998</v>
      </c>
      <c r="X91" s="6">
        <v>24.271722</v>
      </c>
      <c r="Y91" s="10">
        <v>57738.639254000002</v>
      </c>
      <c r="Z91" s="6">
        <v>17.564024</v>
      </c>
      <c r="AA91" s="10">
        <v>15956.567754</v>
      </c>
      <c r="AB91" s="6">
        <v>7.3681505090000003</v>
      </c>
    </row>
    <row r="92" spans="8:28" x14ac:dyDescent="0.2">
      <c r="J92" s="8"/>
      <c r="K92" s="10"/>
      <c r="L92" s="10"/>
      <c r="N92" s="10"/>
      <c r="P92" s="10"/>
      <c r="S92" s="7">
        <v>43545</v>
      </c>
      <c r="T92" s="5">
        <v>61</v>
      </c>
      <c r="U92" s="8">
        <v>1029885.91</v>
      </c>
      <c r="V92" s="10">
        <v>216659.72737000001</v>
      </c>
      <c r="W92" s="10">
        <v>41782.071499999998</v>
      </c>
      <c r="X92" s="6">
        <v>24.648990999999999</v>
      </c>
      <c r="Y92" s="10">
        <v>57731.046069999997</v>
      </c>
      <c r="Z92" s="6">
        <v>17.839376999999999</v>
      </c>
      <c r="AA92" s="10">
        <v>15948.97457</v>
      </c>
      <c r="AB92" s="6">
        <v>7.3613009505000004</v>
      </c>
    </row>
    <row r="93" spans="8:28" x14ac:dyDescent="0.2">
      <c r="J93" s="8"/>
      <c r="K93" s="10"/>
      <c r="L93" s="10"/>
      <c r="N93" s="10"/>
      <c r="P93" s="10"/>
      <c r="S93" s="7">
        <v>43546</v>
      </c>
      <c r="T93" s="5">
        <v>61</v>
      </c>
      <c r="U93" s="8">
        <v>1007794.04</v>
      </c>
      <c r="V93" s="10">
        <v>216554.25516900001</v>
      </c>
      <c r="W93" s="10">
        <v>41782.071499999998</v>
      </c>
      <c r="X93" s="6">
        <v>24.120251</v>
      </c>
      <c r="Y93" s="10">
        <v>57738.715300000003</v>
      </c>
      <c r="Z93" s="6">
        <v>17.45439</v>
      </c>
      <c r="AA93" s="10">
        <v>15956.6438</v>
      </c>
      <c r="AB93" s="6">
        <v>7.3684277352000001</v>
      </c>
    </row>
    <row r="94" spans="8:28" x14ac:dyDescent="0.2">
      <c r="J94" s="8"/>
      <c r="K94" s="10"/>
      <c r="L94" s="10"/>
      <c r="N94" s="10"/>
      <c r="P94" s="10"/>
      <c r="S94" s="7">
        <v>43549</v>
      </c>
      <c r="T94" s="5">
        <v>61</v>
      </c>
      <c r="U94" s="8">
        <v>1034013.56</v>
      </c>
      <c r="V94" s="10">
        <v>216748.77176800001</v>
      </c>
      <c r="W94" s="10">
        <v>43582.172100000003</v>
      </c>
      <c r="X94" s="6">
        <v>23.725608999999999</v>
      </c>
      <c r="Y94" s="10">
        <v>59363.722909999997</v>
      </c>
      <c r="Z94" s="6">
        <v>17.418272999999999</v>
      </c>
      <c r="AA94" s="10">
        <v>15781.550810000001</v>
      </c>
      <c r="AB94" s="6">
        <v>7.2810335584999999</v>
      </c>
    </row>
    <row r="95" spans="8:28" x14ac:dyDescent="0.2">
      <c r="J95" s="8"/>
      <c r="K95" s="10"/>
      <c r="L95" s="10"/>
      <c r="N95" s="10"/>
      <c r="P95" s="10"/>
      <c r="S95" s="7">
        <v>43550</v>
      </c>
      <c r="T95" s="5">
        <v>61</v>
      </c>
      <c r="U95" s="8">
        <v>1046979.53</v>
      </c>
      <c r="V95" s="10">
        <v>216856.23511099999</v>
      </c>
      <c r="W95" s="10">
        <v>43582.172100000003</v>
      </c>
      <c r="X95" s="6">
        <v>24.023115000000001</v>
      </c>
      <c r="Y95" s="10">
        <v>59361.932664</v>
      </c>
      <c r="Z95" s="6">
        <v>17.637221</v>
      </c>
      <c r="AA95" s="10">
        <v>15779.760564</v>
      </c>
      <c r="AB95" s="6">
        <v>7.2765998892999999</v>
      </c>
    </row>
    <row r="96" spans="8:28" x14ac:dyDescent="0.2">
      <c r="J96" s="8"/>
      <c r="K96" s="10"/>
      <c r="L96" s="10"/>
      <c r="N96" s="10"/>
      <c r="P96" s="10"/>
      <c r="S96" s="7">
        <v>43551</v>
      </c>
      <c r="T96" s="5">
        <v>61</v>
      </c>
      <c r="U96" s="8">
        <v>1043087.05</v>
      </c>
      <c r="V96" s="10">
        <v>216823.07033799999</v>
      </c>
      <c r="W96" s="10">
        <v>43582.172100000003</v>
      </c>
      <c r="X96" s="6">
        <v>23.933800999999999</v>
      </c>
      <c r="Y96" s="10">
        <v>59366.647287</v>
      </c>
      <c r="Z96" s="6">
        <v>17.570253999999998</v>
      </c>
      <c r="AA96" s="10">
        <v>15784.475187</v>
      </c>
      <c r="AB96" s="6">
        <v>7.2798873117999996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61</v>
      </c>
      <c r="U97" s="8">
        <v>1048476.13</v>
      </c>
      <c r="V97" s="10">
        <v>216754.71382100001</v>
      </c>
      <c r="W97" s="10">
        <v>43582.172100000003</v>
      </c>
      <c r="X97" s="6">
        <v>24.057455000000001</v>
      </c>
      <c r="Y97" s="10">
        <v>59371.987159999997</v>
      </c>
      <c r="Z97" s="6">
        <v>17.659441000000001</v>
      </c>
      <c r="AA97" s="10">
        <v>15789.815060000001</v>
      </c>
      <c r="AB97" s="6">
        <v>7.2846466780999997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61</v>
      </c>
      <c r="U98" s="8">
        <v>1053798.3700000001</v>
      </c>
      <c r="V98" s="10">
        <v>216912.74408400001</v>
      </c>
      <c r="W98" s="10">
        <v>43582.172100000003</v>
      </c>
      <c r="X98" s="6">
        <v>24.179573999999999</v>
      </c>
      <c r="Y98" s="10">
        <v>59357.145925999997</v>
      </c>
      <c r="Z98" s="6">
        <v>17.753522</v>
      </c>
      <c r="AA98" s="10">
        <v>15774.973825999999</v>
      </c>
      <c r="AB98" s="6">
        <v>7.2724974701000002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61</v>
      </c>
      <c r="U99" s="8">
        <v>1041359.4</v>
      </c>
      <c r="V99" s="10">
        <v>217429.51887</v>
      </c>
      <c r="W99" s="10">
        <v>42857.4326</v>
      </c>
      <c r="X99" s="6">
        <v>24.298221999999999</v>
      </c>
      <c r="Y99" s="10">
        <v>59065.577472999998</v>
      </c>
      <c r="Z99" s="6">
        <v>17.630562999999999</v>
      </c>
      <c r="AA99" s="10">
        <v>16208.144872999999</v>
      </c>
      <c r="AB99" s="6">
        <v>7.4544362498999996</v>
      </c>
    </row>
    <row r="100" spans="10:28" x14ac:dyDescent="0.2">
      <c r="S100" s="7">
        <v>43557</v>
      </c>
      <c r="T100" s="5">
        <v>61</v>
      </c>
      <c r="U100" s="8">
        <v>1041675.57</v>
      </c>
      <c r="V100" s="10">
        <v>217449.86175000001</v>
      </c>
      <c r="W100" s="10">
        <v>42857.4326</v>
      </c>
      <c r="X100" s="6">
        <v>24.305599000000001</v>
      </c>
      <c r="Y100" s="10">
        <v>59065.977080999997</v>
      </c>
      <c r="Z100" s="6">
        <v>17.635797</v>
      </c>
      <c r="AA100" s="10">
        <v>16208.544481000001</v>
      </c>
      <c r="AB100" s="6">
        <v>7.4539226423000002</v>
      </c>
    </row>
    <row r="101" spans="10:28" x14ac:dyDescent="0.2">
      <c r="S101" s="7">
        <v>43558</v>
      </c>
      <c r="T101" s="5">
        <v>61</v>
      </c>
      <c r="U101" s="8">
        <v>1042868.58</v>
      </c>
      <c r="V101" s="10">
        <v>217520.354196</v>
      </c>
      <c r="W101" s="10">
        <v>42857.4326</v>
      </c>
      <c r="X101" s="6">
        <v>24.333435999999999</v>
      </c>
      <c r="Y101" s="10">
        <v>59073.042182999998</v>
      </c>
      <c r="Z101" s="6">
        <v>17.653883</v>
      </c>
      <c r="AA101" s="10">
        <v>16215.609582999999</v>
      </c>
      <c r="AB101" s="6">
        <v>7.4547550472999999</v>
      </c>
    </row>
    <row r="102" spans="10:28" x14ac:dyDescent="0.2">
      <c r="S102" s="7">
        <v>43559</v>
      </c>
      <c r="T102" s="5">
        <v>61</v>
      </c>
      <c r="U102" s="8">
        <v>1038570.73</v>
      </c>
      <c r="V102" s="10">
        <v>217430.43776</v>
      </c>
      <c r="W102" s="10">
        <v>42857.4326</v>
      </c>
      <c r="X102" s="6">
        <v>24.233153000000001</v>
      </c>
      <c r="Y102" s="10">
        <v>59075.134730999998</v>
      </c>
      <c r="Z102" s="6">
        <v>17.580504999999999</v>
      </c>
      <c r="AA102" s="10">
        <v>16217.702131</v>
      </c>
      <c r="AB102" s="6">
        <v>7.4588002940999996</v>
      </c>
    </row>
    <row r="103" spans="10:28" x14ac:dyDescent="0.2">
      <c r="S103" s="7">
        <v>43560</v>
      </c>
      <c r="T103" s="5">
        <v>61</v>
      </c>
      <c r="U103" s="8">
        <v>1041782.67</v>
      </c>
      <c r="V103" s="10">
        <v>217351.28309300001</v>
      </c>
      <c r="W103" s="10">
        <v>42857.4326</v>
      </c>
      <c r="X103" s="6">
        <v>24.308098000000001</v>
      </c>
      <c r="Y103" s="10">
        <v>59065.323979000001</v>
      </c>
      <c r="Z103" s="6">
        <v>17.637805</v>
      </c>
      <c r="AA103" s="10">
        <v>16207.891379000001</v>
      </c>
      <c r="AB103" s="6">
        <v>7.4570028518000004</v>
      </c>
    </row>
    <row r="104" spans="10:28" x14ac:dyDescent="0.2">
      <c r="S104" s="7">
        <v>43563</v>
      </c>
      <c r="T104" s="5">
        <v>61</v>
      </c>
      <c r="U104" s="8">
        <v>1044791.94</v>
      </c>
      <c r="V104" s="10">
        <v>217874.56169</v>
      </c>
      <c r="W104" s="10">
        <v>42840.707000000002</v>
      </c>
      <c r="X104" s="6">
        <v>24.387830999999998</v>
      </c>
      <c r="Y104" s="10">
        <v>59241.853857000002</v>
      </c>
      <c r="Z104" s="6">
        <v>17.636043999999998</v>
      </c>
      <c r="AA104" s="10">
        <v>16401.146857</v>
      </c>
      <c r="AB104" s="6">
        <v>7.5277933916000004</v>
      </c>
    </row>
    <row r="105" spans="10:28" x14ac:dyDescent="0.2">
      <c r="S105" s="7">
        <v>43564</v>
      </c>
      <c r="T105" s="5">
        <v>61</v>
      </c>
      <c r="U105" s="8">
        <v>1041829.9</v>
      </c>
      <c r="V105" s="10">
        <v>217598.28767200001</v>
      </c>
      <c r="W105" s="10">
        <v>42840.707000000002</v>
      </c>
      <c r="X105" s="6">
        <v>24.318691000000001</v>
      </c>
      <c r="Y105" s="10">
        <v>59247.685871000001</v>
      </c>
      <c r="Z105" s="6">
        <v>17.584313999999999</v>
      </c>
      <c r="AA105" s="10">
        <v>16406.978870999999</v>
      </c>
      <c r="AB105" s="6">
        <v>7.5400312413000004</v>
      </c>
    </row>
    <row r="106" spans="10:28" x14ac:dyDescent="0.2">
      <c r="S106" s="7">
        <v>43565</v>
      </c>
      <c r="T106" s="5">
        <v>61</v>
      </c>
      <c r="U106" s="8">
        <v>1047169.46</v>
      </c>
      <c r="V106" s="10">
        <v>217806.26360000001</v>
      </c>
      <c r="W106" s="10">
        <v>42840.707000000002</v>
      </c>
      <c r="X106" s="6">
        <v>24.443328000000001</v>
      </c>
      <c r="Y106" s="10">
        <v>59236.725054000002</v>
      </c>
      <c r="Z106" s="6">
        <v>17.677707000000002</v>
      </c>
      <c r="AA106" s="10">
        <v>16396.018054</v>
      </c>
      <c r="AB106" s="6">
        <v>7.5277991472999997</v>
      </c>
    </row>
    <row r="107" spans="10:28" x14ac:dyDescent="0.2">
      <c r="S107" s="7">
        <v>43566</v>
      </c>
      <c r="T107" s="5">
        <v>61</v>
      </c>
      <c r="U107" s="8">
        <v>1043246.42</v>
      </c>
      <c r="V107" s="10">
        <v>217821.50213400001</v>
      </c>
      <c r="W107" s="10">
        <v>42840.707000000002</v>
      </c>
      <c r="X107" s="6">
        <v>24.351755000000001</v>
      </c>
      <c r="Y107" s="10">
        <v>59249.649089999999</v>
      </c>
      <c r="Z107" s="6">
        <v>17.607638999999999</v>
      </c>
      <c r="AA107" s="10">
        <v>16408.94209</v>
      </c>
      <c r="AB107" s="6">
        <v>7.5332058264999997</v>
      </c>
    </row>
    <row r="108" spans="10:28" x14ac:dyDescent="0.2">
      <c r="S108" s="7">
        <v>43567</v>
      </c>
      <c r="T108" s="5">
        <v>61</v>
      </c>
      <c r="U108" s="8">
        <v>1055643.8999999999</v>
      </c>
      <c r="V108" s="10">
        <v>217813.789452</v>
      </c>
      <c r="W108" s="10">
        <v>42840.707000000002</v>
      </c>
      <c r="X108" s="6">
        <v>24.641141000000001</v>
      </c>
      <c r="Y108" s="10">
        <v>59245.107271000001</v>
      </c>
      <c r="Z108" s="6">
        <v>17.818245999999998</v>
      </c>
      <c r="AA108" s="10">
        <v>16404.400270999999</v>
      </c>
      <c r="AB108" s="6">
        <v>7.5313873891999998</v>
      </c>
    </row>
    <row r="109" spans="10:28" x14ac:dyDescent="0.2">
      <c r="S109" s="7">
        <v>43570</v>
      </c>
      <c r="T109" s="5">
        <v>61</v>
      </c>
      <c r="U109" s="8">
        <v>1056137.45</v>
      </c>
      <c r="V109" s="10">
        <v>217688.827991</v>
      </c>
      <c r="W109" s="10">
        <v>42840.707000000002</v>
      </c>
      <c r="X109" s="6">
        <v>24.652661999999999</v>
      </c>
      <c r="Y109" s="10">
        <v>59240.270319000003</v>
      </c>
      <c r="Z109" s="6">
        <v>17.828032</v>
      </c>
      <c r="AA109" s="10">
        <v>16399.563319000001</v>
      </c>
      <c r="AB109" s="6">
        <v>7.5334887281</v>
      </c>
    </row>
    <row r="110" spans="10:28" x14ac:dyDescent="0.2">
      <c r="S110" s="7">
        <v>43571</v>
      </c>
      <c r="T110" s="5">
        <v>61</v>
      </c>
      <c r="U110" s="8">
        <v>1060155.94</v>
      </c>
      <c r="V110" s="10">
        <v>217725.11360099999</v>
      </c>
      <c r="W110" s="10">
        <v>42840.707000000002</v>
      </c>
      <c r="X110" s="6">
        <v>24.746462000000001</v>
      </c>
      <c r="Y110" s="10">
        <v>59245.012601000002</v>
      </c>
      <c r="Z110" s="6">
        <v>17.894434</v>
      </c>
      <c r="AA110" s="10">
        <v>16404.305601</v>
      </c>
      <c r="AB110" s="6">
        <v>7.5344113180000001</v>
      </c>
    </row>
    <row r="111" spans="10:28" x14ac:dyDescent="0.2">
      <c r="S111" s="7">
        <v>43572</v>
      </c>
      <c r="T111" s="5">
        <v>61</v>
      </c>
      <c r="U111" s="8">
        <v>1061665.51</v>
      </c>
      <c r="V111" s="10">
        <v>217742.55622299999</v>
      </c>
      <c r="W111" s="10">
        <v>42840.707000000002</v>
      </c>
      <c r="X111" s="6">
        <v>24.781699</v>
      </c>
      <c r="Y111" s="10">
        <v>59255.045600999998</v>
      </c>
      <c r="Z111" s="6">
        <v>17.916879000000002</v>
      </c>
      <c r="AA111" s="10">
        <v>16414.338600999999</v>
      </c>
      <c r="AB111" s="6">
        <v>7.5384154964999999</v>
      </c>
    </row>
    <row r="112" spans="10:28" x14ac:dyDescent="0.2">
      <c r="S112" s="7">
        <v>43573</v>
      </c>
      <c r="T112" s="5">
        <v>61</v>
      </c>
      <c r="U112" s="8">
        <v>1060862.42</v>
      </c>
      <c r="V112" s="10">
        <v>217950.43307999999</v>
      </c>
      <c r="W112" s="10">
        <v>42840.707000000002</v>
      </c>
      <c r="X112" s="6">
        <v>24.762953</v>
      </c>
      <c r="Y112" s="10">
        <v>59243.013605</v>
      </c>
      <c r="Z112" s="6">
        <v>17.906962</v>
      </c>
      <c r="AA112" s="10">
        <v>16402.306605000002</v>
      </c>
      <c r="AB112" s="6">
        <v>7.5257049838999999</v>
      </c>
    </row>
    <row r="113" spans="19:28" x14ac:dyDescent="0.2">
      <c r="S113" s="7">
        <v>43574</v>
      </c>
      <c r="T113" s="5">
        <v>61</v>
      </c>
      <c r="U113" s="8">
        <v>1060862.42</v>
      </c>
      <c r="V113" s="10">
        <v>217950.43307999999</v>
      </c>
      <c r="W113" s="10">
        <v>42840.707000000002</v>
      </c>
      <c r="X113" s="6">
        <v>24.762953</v>
      </c>
      <c r="Y113" s="10">
        <v>59243.013605</v>
      </c>
      <c r="Z113" s="6">
        <v>17.906962</v>
      </c>
      <c r="AA113" s="10">
        <v>16402.306605000002</v>
      </c>
      <c r="AB113" s="6">
        <v>7.5257049838999999</v>
      </c>
    </row>
    <row r="114" spans="19:28" x14ac:dyDescent="0.2">
      <c r="S114" s="7">
        <v>43577</v>
      </c>
      <c r="T114" s="5">
        <v>61</v>
      </c>
      <c r="U114" s="8">
        <v>1065945.08</v>
      </c>
      <c r="V114" s="10">
        <v>217541.90771100001</v>
      </c>
      <c r="W114" s="10">
        <v>42980.862099999998</v>
      </c>
      <c r="X114" s="6">
        <v>24.800457999999999</v>
      </c>
      <c r="Y114" s="10">
        <v>59829.367526000002</v>
      </c>
      <c r="Z114" s="6">
        <v>17.816419</v>
      </c>
      <c r="AA114" s="10">
        <v>16848.505426</v>
      </c>
      <c r="AB114" s="6">
        <v>7.7449469865999996</v>
      </c>
    </row>
    <row r="115" spans="19:28" x14ac:dyDescent="0.2">
      <c r="S115" s="7">
        <v>43578</v>
      </c>
      <c r="T115" s="5">
        <v>61</v>
      </c>
      <c r="U115" s="8">
        <v>1073013.51</v>
      </c>
      <c r="V115" s="10">
        <v>217864.691739</v>
      </c>
      <c r="W115" s="10">
        <v>42980.862099999998</v>
      </c>
      <c r="X115" s="6">
        <v>24.964914</v>
      </c>
      <c r="Y115" s="10">
        <v>59833.129227999998</v>
      </c>
      <c r="Z115" s="6">
        <v>17.933434999999999</v>
      </c>
      <c r="AA115" s="10">
        <v>16852.267128</v>
      </c>
      <c r="AB115" s="6">
        <v>7.7351988490999997</v>
      </c>
    </row>
    <row r="116" spans="19:28" x14ac:dyDescent="0.2">
      <c r="S116" s="7">
        <v>43579</v>
      </c>
      <c r="T116" s="5">
        <v>61</v>
      </c>
      <c r="U116" s="8">
        <v>1073893.1200000001</v>
      </c>
      <c r="V116" s="10">
        <v>217627.09844500001</v>
      </c>
      <c r="W116" s="10">
        <v>42980.862099999998</v>
      </c>
      <c r="X116" s="6">
        <v>24.985378999999998</v>
      </c>
      <c r="Y116" s="10">
        <v>59831.596801</v>
      </c>
      <c r="Z116" s="6">
        <v>17.948595000000001</v>
      </c>
      <c r="AA116" s="10">
        <v>16850.734701000001</v>
      </c>
      <c r="AB116" s="6">
        <v>7.7429395609</v>
      </c>
    </row>
    <row r="117" spans="19:28" x14ac:dyDescent="0.2">
      <c r="S117" s="7">
        <v>43580</v>
      </c>
      <c r="T117" s="5">
        <v>61</v>
      </c>
      <c r="U117" s="8">
        <v>1078650.4099999999</v>
      </c>
      <c r="V117" s="10">
        <v>217763.060153</v>
      </c>
      <c r="W117" s="10">
        <v>42980.862099999998</v>
      </c>
      <c r="X117" s="6">
        <v>25.096063000000001</v>
      </c>
      <c r="Y117" s="10">
        <v>59830.331636000003</v>
      </c>
      <c r="Z117" s="6">
        <v>18.028487999999999</v>
      </c>
      <c r="AA117" s="10">
        <v>16849.469536000001</v>
      </c>
      <c r="AB117" s="6">
        <v>7.7375242264999997</v>
      </c>
    </row>
    <row r="118" spans="19:28" x14ac:dyDescent="0.2">
      <c r="S118" s="7">
        <v>43581</v>
      </c>
      <c r="T118" s="5">
        <v>61</v>
      </c>
      <c r="U118" s="8">
        <v>1091579.73</v>
      </c>
      <c r="V118" s="10">
        <v>217734.45375099999</v>
      </c>
      <c r="W118" s="10">
        <v>42980.862099999998</v>
      </c>
      <c r="X118" s="6">
        <v>25.396878000000001</v>
      </c>
      <c r="Y118" s="10">
        <v>59833.095530999999</v>
      </c>
      <c r="Z118" s="6">
        <v>18.243745000000001</v>
      </c>
      <c r="AA118" s="10">
        <v>16852.233431000001</v>
      </c>
      <c r="AB118" s="6">
        <v>7.7398101864999997</v>
      </c>
    </row>
    <row r="119" spans="19:28" x14ac:dyDescent="0.2">
      <c r="S119" s="7">
        <v>43584</v>
      </c>
      <c r="T119" s="5">
        <v>61</v>
      </c>
      <c r="U119" s="8">
        <v>1087761.94</v>
      </c>
      <c r="V119" s="10">
        <v>219114.432623</v>
      </c>
      <c r="W119" s="10">
        <v>42113.892099999997</v>
      </c>
      <c r="X119" s="6">
        <v>25.829052999999998</v>
      </c>
      <c r="Y119" s="10">
        <v>59801.314772999998</v>
      </c>
      <c r="Z119" s="6">
        <v>18.189599000000001</v>
      </c>
      <c r="AA119" s="10">
        <v>17687.422673000001</v>
      </c>
      <c r="AB119" s="6">
        <v>8.0722307796999999</v>
      </c>
    </row>
    <row r="120" spans="19:28" x14ac:dyDescent="0.2">
      <c r="S120" s="7">
        <v>43585</v>
      </c>
      <c r="T120" s="5">
        <v>61</v>
      </c>
      <c r="U120" s="8">
        <v>1096125.19</v>
      </c>
      <c r="V120" s="10">
        <v>218991.47500999999</v>
      </c>
      <c r="W120" s="10">
        <v>42113.892099999997</v>
      </c>
      <c r="X120" s="6">
        <v>26.027639000000001</v>
      </c>
      <c r="Y120" s="10">
        <v>59799.68189</v>
      </c>
      <c r="Z120" s="6">
        <v>18.32995</v>
      </c>
      <c r="AA120" s="10">
        <v>17685.789789999999</v>
      </c>
      <c r="AB120" s="6">
        <v>8.0760174749000004</v>
      </c>
    </row>
    <row r="121" spans="19:28" x14ac:dyDescent="0.2">
      <c r="S121" s="7">
        <v>43586</v>
      </c>
      <c r="T121" s="5">
        <v>61</v>
      </c>
      <c r="U121" s="8">
        <v>1082925.3500000001</v>
      </c>
      <c r="V121" s="10">
        <v>219283.250195</v>
      </c>
      <c r="W121" s="10">
        <v>42113.892099999997</v>
      </c>
      <c r="X121" s="6">
        <v>25.714206999999998</v>
      </c>
      <c r="Y121" s="10">
        <v>59808.678086</v>
      </c>
      <c r="Z121" s="6">
        <v>18.106491999999999</v>
      </c>
      <c r="AA121" s="10">
        <v>17694.785985999999</v>
      </c>
      <c r="AB121" s="6">
        <v>8.0693741861999992</v>
      </c>
    </row>
    <row r="122" spans="19:28" x14ac:dyDescent="0.2">
      <c r="S122" s="7">
        <v>43587</v>
      </c>
      <c r="T122" s="5">
        <v>61</v>
      </c>
      <c r="U122" s="8">
        <v>1077102.01</v>
      </c>
      <c r="V122" s="10">
        <v>219064.23697100001</v>
      </c>
      <c r="W122" s="10">
        <v>42113.892099999997</v>
      </c>
      <c r="X122" s="6">
        <v>25.575931000000001</v>
      </c>
      <c r="Y122" s="10">
        <v>59794.955858000001</v>
      </c>
      <c r="Z122" s="6">
        <v>18.013259000000001</v>
      </c>
      <c r="AA122" s="10">
        <v>17681.063758</v>
      </c>
      <c r="AB122" s="6">
        <v>8.0711776613000001</v>
      </c>
    </row>
    <row r="123" spans="19:28" x14ac:dyDescent="0.2">
      <c r="S123" s="7">
        <v>43588</v>
      </c>
      <c r="T123" s="5">
        <v>61</v>
      </c>
      <c r="U123" s="8">
        <v>1087343.28</v>
      </c>
      <c r="V123" s="10">
        <v>219123.92730000001</v>
      </c>
      <c r="W123" s="10">
        <v>42113.892099999997</v>
      </c>
      <c r="X123" s="6">
        <v>25.819112000000001</v>
      </c>
      <c r="Y123" s="10">
        <v>59795.093261000002</v>
      </c>
      <c r="Z123" s="6">
        <v>18.18449</v>
      </c>
      <c r="AA123" s="10">
        <v>17681.201161000001</v>
      </c>
      <c r="AB123" s="6">
        <v>8.0690417423999996</v>
      </c>
    </row>
    <row r="124" spans="19:28" x14ac:dyDescent="0.2">
      <c r="S124" s="7">
        <v>43591</v>
      </c>
      <c r="T124" s="5">
        <v>61</v>
      </c>
      <c r="U124" s="8">
        <v>1086489.45</v>
      </c>
      <c r="V124" s="10">
        <v>218959.68291900001</v>
      </c>
      <c r="W124" s="10">
        <v>42113.892099999997</v>
      </c>
      <c r="X124" s="6">
        <v>25.798836999999999</v>
      </c>
      <c r="Y124" s="10">
        <v>59795.492827000002</v>
      </c>
      <c r="Z124" s="6">
        <v>18.170089000000001</v>
      </c>
      <c r="AA124" s="10">
        <v>17681.600727000001</v>
      </c>
      <c r="AB124" s="6">
        <v>8.0752769143999998</v>
      </c>
    </row>
    <row r="125" spans="19:28" x14ac:dyDescent="0.2">
      <c r="S125" s="7">
        <v>43592</v>
      </c>
      <c r="T125" s="5">
        <v>61</v>
      </c>
      <c r="U125" s="8">
        <v>1071729.99</v>
      </c>
      <c r="V125" s="10">
        <v>219290.168615</v>
      </c>
      <c r="W125" s="10">
        <v>42113.892099999997</v>
      </c>
      <c r="X125" s="6">
        <v>25.448371999999999</v>
      </c>
      <c r="Y125" s="10">
        <v>59792.979401999997</v>
      </c>
      <c r="Z125" s="6">
        <v>17.924009999999999</v>
      </c>
      <c r="AA125" s="10">
        <v>17679.087302</v>
      </c>
      <c r="AB125" s="6">
        <v>8.0619607407</v>
      </c>
    </row>
    <row r="126" spans="19:28" x14ac:dyDescent="0.2">
      <c r="S126" s="7">
        <v>43593</v>
      </c>
      <c r="T126" s="5">
        <v>61</v>
      </c>
      <c r="U126" s="8">
        <v>1071524.17</v>
      </c>
      <c r="V126" s="10">
        <v>219181.05442</v>
      </c>
      <c r="W126" s="10">
        <v>42113.892099999997</v>
      </c>
      <c r="X126" s="6">
        <v>25.443484999999999</v>
      </c>
      <c r="Y126" s="10">
        <v>59793.952430999998</v>
      </c>
      <c r="Z126" s="6">
        <v>17.920276999999999</v>
      </c>
      <c r="AA126" s="10">
        <v>17680.060331000001</v>
      </c>
      <c r="AB126" s="6">
        <v>8.0664181390999996</v>
      </c>
    </row>
    <row r="127" spans="19:28" x14ac:dyDescent="0.2">
      <c r="S127" s="7">
        <v>43594</v>
      </c>
      <c r="T127" s="5">
        <v>61</v>
      </c>
      <c r="U127" s="8">
        <v>1069492.99</v>
      </c>
      <c r="V127" s="10">
        <v>219064.137452</v>
      </c>
      <c r="W127" s="10">
        <v>42113.892099999997</v>
      </c>
      <c r="X127" s="6">
        <v>25.395254000000001</v>
      </c>
      <c r="Y127" s="10">
        <v>59808.121009000002</v>
      </c>
      <c r="Z127" s="6">
        <v>17.882069999999999</v>
      </c>
      <c r="AA127" s="10">
        <v>17694.228909000001</v>
      </c>
      <c r="AB127" s="6">
        <v>8.0771910521999999</v>
      </c>
    </row>
    <row r="128" spans="19:28" x14ac:dyDescent="0.2">
      <c r="S128" s="7">
        <v>43595</v>
      </c>
      <c r="T128" s="5">
        <v>61</v>
      </c>
      <c r="U128" s="8">
        <v>1076586.21</v>
      </c>
      <c r="V128" s="10">
        <v>219341.61938399999</v>
      </c>
      <c r="W128" s="10">
        <v>42113.892099999997</v>
      </c>
      <c r="X128" s="6">
        <v>25.563683999999999</v>
      </c>
      <c r="Y128" s="10">
        <v>59796.156269999999</v>
      </c>
      <c r="Z128" s="6">
        <v>18.004270999999999</v>
      </c>
      <c r="AA128" s="10">
        <v>17682.264169999999</v>
      </c>
      <c r="AB128" s="6">
        <v>8.0615180190999993</v>
      </c>
    </row>
    <row r="129" spans="19:28" x14ac:dyDescent="0.2">
      <c r="S129" s="7">
        <v>43598</v>
      </c>
      <c r="T129" s="5">
        <v>61</v>
      </c>
      <c r="U129" s="8">
        <v>1043524.23</v>
      </c>
      <c r="V129" s="10">
        <v>221662.98697100001</v>
      </c>
      <c r="W129" s="10">
        <v>44603.682399999998</v>
      </c>
      <c r="X129" s="6">
        <v>23.395472999999999</v>
      </c>
      <c r="Y129" s="10">
        <v>60296.905430999999</v>
      </c>
      <c r="Z129" s="6">
        <v>17.306431</v>
      </c>
      <c r="AA129" s="10">
        <v>15693.223031</v>
      </c>
      <c r="AB129" s="6">
        <v>7.0797670126999996</v>
      </c>
    </row>
    <row r="130" spans="19:28" x14ac:dyDescent="0.2">
      <c r="S130" s="7">
        <v>43599</v>
      </c>
      <c r="T130" s="5">
        <v>61</v>
      </c>
      <c r="U130" s="8">
        <v>1060896.2</v>
      </c>
      <c r="V130" s="10">
        <v>221604.81094299999</v>
      </c>
      <c r="W130" s="10">
        <v>44603.682399999998</v>
      </c>
      <c r="X130" s="6">
        <v>23.784946999999999</v>
      </c>
      <c r="Y130" s="10">
        <v>60293.778896999997</v>
      </c>
      <c r="Z130" s="6">
        <v>17.59545</v>
      </c>
      <c r="AA130" s="10">
        <v>15690.096497</v>
      </c>
      <c r="AB130" s="6">
        <v>7.0802147437</v>
      </c>
    </row>
    <row r="131" spans="19:28" x14ac:dyDescent="0.2">
      <c r="S131" s="7">
        <v>43600</v>
      </c>
      <c r="T131" s="5">
        <v>61</v>
      </c>
      <c r="U131" s="8">
        <v>1074011.75</v>
      </c>
      <c r="V131" s="10">
        <v>221682.72125599999</v>
      </c>
      <c r="W131" s="10">
        <v>44603.682399999998</v>
      </c>
      <c r="X131" s="6">
        <v>24.078993000000001</v>
      </c>
      <c r="Y131" s="10">
        <v>60300.534361999999</v>
      </c>
      <c r="Z131" s="6">
        <v>17.810981999999999</v>
      </c>
      <c r="AA131" s="10">
        <v>15696.851962000001</v>
      </c>
      <c r="AB131" s="6">
        <v>7.0807737622999998</v>
      </c>
    </row>
    <row r="132" spans="19:28" x14ac:dyDescent="0.2">
      <c r="S132" s="7">
        <v>43601</v>
      </c>
      <c r="T132" s="5">
        <v>61</v>
      </c>
      <c r="U132" s="8">
        <v>1090962.3500000001</v>
      </c>
      <c r="V132" s="10">
        <v>221887.95246</v>
      </c>
      <c r="W132" s="10">
        <v>44603.682399999998</v>
      </c>
      <c r="X132" s="6">
        <v>24.459019999999999</v>
      </c>
      <c r="Y132" s="10">
        <v>60300.329109999999</v>
      </c>
      <c r="Z132" s="6">
        <v>18.092146</v>
      </c>
      <c r="AA132" s="10">
        <v>15696.646710000001</v>
      </c>
      <c r="AB132" s="6">
        <v>7.0741320275000001</v>
      </c>
    </row>
    <row r="133" spans="19:28" x14ac:dyDescent="0.2">
      <c r="S133" s="7">
        <v>43602</v>
      </c>
      <c r="T133" s="5">
        <v>61</v>
      </c>
      <c r="U133" s="8">
        <v>1084544.31</v>
      </c>
      <c r="V133" s="10">
        <v>221581.179982</v>
      </c>
      <c r="W133" s="10">
        <v>44603.682399999998</v>
      </c>
      <c r="X133" s="6">
        <v>24.315128999999999</v>
      </c>
      <c r="Y133" s="10">
        <v>60307.262708000002</v>
      </c>
      <c r="Z133" s="6">
        <v>17.983643000000001</v>
      </c>
      <c r="AA133" s="10">
        <v>15703.580308000001</v>
      </c>
      <c r="AB133" s="6">
        <v>7.0870550960000003</v>
      </c>
    </row>
    <row r="134" spans="19:28" x14ac:dyDescent="0.2">
      <c r="S134" s="7">
        <v>43605</v>
      </c>
      <c r="T134" s="5">
        <v>61</v>
      </c>
      <c r="U134" s="8">
        <v>1094042.26</v>
      </c>
      <c r="V134" s="10">
        <v>221731.43715499999</v>
      </c>
      <c r="W134" s="10">
        <v>44234.280200000001</v>
      </c>
      <c r="X134" s="6">
        <v>24.732904999999999</v>
      </c>
      <c r="Y134" s="10">
        <v>60765.288975000003</v>
      </c>
      <c r="Z134" s="6">
        <v>18.004394999999999</v>
      </c>
      <c r="AA134" s="10">
        <v>16531.008774999998</v>
      </c>
      <c r="AB134" s="6">
        <v>7.4554194871000004</v>
      </c>
    </row>
    <row r="135" spans="19:28" x14ac:dyDescent="0.2">
      <c r="S135" s="7">
        <v>43606</v>
      </c>
      <c r="T135" s="5">
        <v>61</v>
      </c>
      <c r="U135" s="8">
        <v>1100126.21</v>
      </c>
      <c r="V135" s="10">
        <v>221596.28345300001</v>
      </c>
      <c r="W135" s="10">
        <v>44234.280200000001</v>
      </c>
      <c r="X135" s="6">
        <v>24.870443999999999</v>
      </c>
      <c r="Y135" s="10">
        <v>60771.707641000001</v>
      </c>
      <c r="Z135" s="6">
        <v>18.102605000000001</v>
      </c>
      <c r="AA135" s="10">
        <v>16537.427441</v>
      </c>
      <c r="AB135" s="6">
        <v>7.4628631777000001</v>
      </c>
    </row>
    <row r="136" spans="19:28" x14ac:dyDescent="0.2">
      <c r="S136" s="7">
        <v>43607</v>
      </c>
      <c r="T136" s="5">
        <v>61</v>
      </c>
      <c r="U136" s="8">
        <v>1101354.47</v>
      </c>
      <c r="V136" s="10">
        <v>221878.31254000001</v>
      </c>
      <c r="W136" s="10">
        <v>44234.280200000001</v>
      </c>
      <c r="X136" s="6">
        <v>24.898212000000001</v>
      </c>
      <c r="Y136" s="10">
        <v>60765.083601999999</v>
      </c>
      <c r="Z136" s="6">
        <v>18.124790999999998</v>
      </c>
      <c r="AA136" s="10">
        <v>16530.803402000001</v>
      </c>
      <c r="AB136" s="6">
        <v>7.4503917093999998</v>
      </c>
    </row>
    <row r="137" spans="19:28" x14ac:dyDescent="0.2">
      <c r="S137" s="7">
        <v>43608</v>
      </c>
      <c r="T137" s="5">
        <v>61</v>
      </c>
      <c r="U137" s="8">
        <v>1079937.78</v>
      </c>
      <c r="V137" s="10">
        <v>221968.745436</v>
      </c>
      <c r="W137" s="10">
        <v>44234.280200000001</v>
      </c>
      <c r="X137" s="6">
        <v>24.414047</v>
      </c>
      <c r="Y137" s="10">
        <v>60765.225536999998</v>
      </c>
      <c r="Z137" s="6">
        <v>17.772299</v>
      </c>
      <c r="AA137" s="10">
        <v>16530.945337000001</v>
      </c>
      <c r="AB137" s="6">
        <v>7.4474202684000002</v>
      </c>
    </row>
    <row r="138" spans="19:28" x14ac:dyDescent="0.2">
      <c r="S138" s="7">
        <v>43609</v>
      </c>
      <c r="T138" s="5">
        <v>61</v>
      </c>
      <c r="U138" s="8">
        <v>1089681.95</v>
      </c>
      <c r="V138" s="10">
        <v>221587.945224</v>
      </c>
      <c r="W138" s="10">
        <v>44234.280200000001</v>
      </c>
      <c r="X138" s="6">
        <v>24.634332000000001</v>
      </c>
      <c r="Y138" s="10">
        <v>60763.291536999997</v>
      </c>
      <c r="Z138" s="6">
        <v>17.933228</v>
      </c>
      <c r="AA138" s="10">
        <v>16529.011337</v>
      </c>
      <c r="AB138" s="6">
        <v>7.4593459136</v>
      </c>
    </row>
    <row r="139" spans="19:28" x14ac:dyDescent="0.2">
      <c r="S139" s="7">
        <v>43612</v>
      </c>
      <c r="T139" s="5">
        <v>61</v>
      </c>
      <c r="U139" s="8">
        <v>1079011.1100000001</v>
      </c>
      <c r="V139" s="10">
        <v>221819.48635299999</v>
      </c>
      <c r="W139" s="10">
        <v>44006.346100000002</v>
      </c>
      <c r="X139" s="6">
        <v>24.519442999999999</v>
      </c>
      <c r="Y139" s="10">
        <v>60181.636454</v>
      </c>
      <c r="Z139" s="6">
        <v>17.929241999999999</v>
      </c>
      <c r="AA139" s="10">
        <v>16175.290354000001</v>
      </c>
      <c r="AB139" s="6">
        <v>7.2920962082000003</v>
      </c>
    </row>
    <row r="140" spans="19:28" x14ac:dyDescent="0.2">
      <c r="S140" s="7">
        <v>43613</v>
      </c>
      <c r="T140" s="5">
        <v>61</v>
      </c>
      <c r="U140" s="8">
        <v>1083736.1299999999</v>
      </c>
      <c r="V140" s="10">
        <v>221995.32687600001</v>
      </c>
      <c r="W140" s="10">
        <v>44006.346100000002</v>
      </c>
      <c r="X140" s="6">
        <v>24.626815000000001</v>
      </c>
      <c r="Y140" s="10">
        <v>60174.709839000003</v>
      </c>
      <c r="Z140" s="6">
        <v>18.009827000000001</v>
      </c>
      <c r="AA140" s="10">
        <v>16168.363739</v>
      </c>
      <c r="AB140" s="6">
        <v>7.2832000413999998</v>
      </c>
    </row>
    <row r="141" spans="19:28" x14ac:dyDescent="0.2">
      <c r="S141" s="7">
        <v>43614</v>
      </c>
      <c r="T141" s="5">
        <v>61</v>
      </c>
      <c r="U141" s="8">
        <v>1078400.82</v>
      </c>
      <c r="V141" s="10">
        <v>221807.276331</v>
      </c>
      <c r="W141" s="10">
        <v>44006.346100000002</v>
      </c>
      <c r="X141" s="6">
        <v>24.505575</v>
      </c>
      <c r="Y141" s="10">
        <v>60185.805550999998</v>
      </c>
      <c r="Z141" s="6">
        <v>17.917860000000001</v>
      </c>
      <c r="AA141" s="10">
        <v>16179.459451000001</v>
      </c>
      <c r="AB141" s="6">
        <v>7.2943772263</v>
      </c>
    </row>
    <row r="142" spans="19:28" x14ac:dyDescent="0.2">
      <c r="S142" s="7">
        <v>43615</v>
      </c>
      <c r="T142" s="5">
        <v>61</v>
      </c>
      <c r="U142" s="8">
        <v>1080560.52</v>
      </c>
      <c r="V142" s="10">
        <v>221944.16617400001</v>
      </c>
      <c r="W142" s="10">
        <v>44006.346100000002</v>
      </c>
      <c r="X142" s="6">
        <v>24.554652000000001</v>
      </c>
      <c r="Y142" s="10">
        <v>60174.553119999997</v>
      </c>
      <c r="Z142" s="6">
        <v>17.957101000000002</v>
      </c>
      <c r="AA142" s="10">
        <v>16168.20702</v>
      </c>
      <c r="AB142" s="6">
        <v>7.2848082915000001</v>
      </c>
    </row>
    <row r="143" spans="19:28" x14ac:dyDescent="0.2">
      <c r="S143" s="7">
        <v>43616</v>
      </c>
      <c r="T143" s="5">
        <v>61</v>
      </c>
      <c r="U143" s="8">
        <v>1067637.93</v>
      </c>
      <c r="V143" s="10">
        <v>221730.17441899999</v>
      </c>
      <c r="W143" s="10">
        <v>44006.346100000002</v>
      </c>
      <c r="X143" s="6">
        <v>24.260999000000002</v>
      </c>
      <c r="Y143" s="10">
        <v>60190.295037000004</v>
      </c>
      <c r="Z143" s="6">
        <v>17.737708999999999</v>
      </c>
      <c r="AA143" s="10">
        <v>16183.948936999999</v>
      </c>
      <c r="AB143" s="6">
        <v>7.2989384414999998</v>
      </c>
    </row>
    <row r="144" spans="19:28" x14ac:dyDescent="0.2">
      <c r="S144" s="7">
        <v>43619</v>
      </c>
      <c r="T144" s="5">
        <v>61</v>
      </c>
      <c r="U144" s="8">
        <v>1046916.39</v>
      </c>
      <c r="V144" s="10">
        <v>221750.672796</v>
      </c>
      <c r="W144" s="10">
        <v>44006.346100000002</v>
      </c>
      <c r="X144" s="6">
        <v>23.790123000000001</v>
      </c>
      <c r="Y144" s="10">
        <v>60180.241656999999</v>
      </c>
      <c r="Z144" s="6">
        <v>17.396346999999999</v>
      </c>
      <c r="AA144" s="10">
        <v>16173.895557</v>
      </c>
      <c r="AB144" s="6">
        <v>7.2937300948999999</v>
      </c>
    </row>
    <row r="145" spans="19:28" x14ac:dyDescent="0.2">
      <c r="S145" s="7">
        <v>43620</v>
      </c>
      <c r="T145" s="5">
        <v>61</v>
      </c>
      <c r="U145" s="8">
        <v>1074088.1399999999</v>
      </c>
      <c r="V145" s="10">
        <v>221958.58759400001</v>
      </c>
      <c r="W145" s="10">
        <v>44006.346100000002</v>
      </c>
      <c r="X145" s="6">
        <v>24.407574</v>
      </c>
      <c r="Y145" s="10">
        <v>60175.732551000001</v>
      </c>
      <c r="Z145" s="6">
        <v>17.849191000000001</v>
      </c>
      <c r="AA145" s="10">
        <v>16169.386451</v>
      </c>
      <c r="AB145" s="6">
        <v>7.2848663466000003</v>
      </c>
    </row>
    <row r="146" spans="19:28" x14ac:dyDescent="0.2">
      <c r="S146" s="7">
        <v>43621</v>
      </c>
      <c r="T146" s="5">
        <v>61</v>
      </c>
      <c r="U146" s="8">
        <v>1091714.45</v>
      </c>
      <c r="V146" s="10">
        <v>221980.43773100001</v>
      </c>
      <c r="W146" s="10">
        <v>44006.346100000002</v>
      </c>
      <c r="X146" s="6">
        <v>24.808114</v>
      </c>
      <c r="Y146" s="10">
        <v>60183.910069999998</v>
      </c>
      <c r="Z146" s="6">
        <v>18.13964</v>
      </c>
      <c r="AA146" s="10">
        <v>16177.563969999999</v>
      </c>
      <c r="AB146" s="6">
        <v>7.2878331689999998</v>
      </c>
    </row>
    <row r="147" spans="19:28" x14ac:dyDescent="0.2">
      <c r="S147" s="7">
        <v>43622</v>
      </c>
      <c r="T147" s="5">
        <v>61</v>
      </c>
      <c r="U147" s="8">
        <v>1099370.07</v>
      </c>
      <c r="V147" s="10">
        <v>221855.518916</v>
      </c>
      <c r="W147" s="10">
        <v>44006.346100000002</v>
      </c>
      <c r="X147" s="6">
        <v>24.98208</v>
      </c>
      <c r="Y147" s="10">
        <v>60182.647263999999</v>
      </c>
      <c r="Z147" s="6">
        <v>18.267226999999998</v>
      </c>
      <c r="AA147" s="10">
        <v>16176.301164</v>
      </c>
      <c r="AB147" s="6">
        <v>7.2913674823000001</v>
      </c>
    </row>
    <row r="148" spans="19:28" x14ac:dyDescent="0.2">
      <c r="S148" s="7">
        <v>43623</v>
      </c>
      <c r="T148" s="5">
        <v>61</v>
      </c>
      <c r="U148" s="8">
        <v>1119012.45</v>
      </c>
      <c r="V148" s="10">
        <v>221965.020839</v>
      </c>
      <c r="W148" s="10">
        <v>44006.346100000002</v>
      </c>
      <c r="X148" s="6">
        <v>25.428433999999999</v>
      </c>
      <c r="Y148" s="10">
        <v>60189.554667999997</v>
      </c>
      <c r="Z148" s="6">
        <v>18.591472</v>
      </c>
      <c r="AA148" s="10">
        <v>16183.208568</v>
      </c>
      <c r="AB148" s="6">
        <v>7.2908823682000001</v>
      </c>
    </row>
    <row r="149" spans="19:28" x14ac:dyDescent="0.2">
      <c r="S149" s="7">
        <v>43626</v>
      </c>
      <c r="T149" s="5">
        <v>61</v>
      </c>
      <c r="U149" s="8">
        <v>1112737.98</v>
      </c>
      <c r="V149" s="10">
        <v>221549.913474</v>
      </c>
      <c r="W149" s="10">
        <v>43949.5</v>
      </c>
      <c r="X149" s="6">
        <v>25.318557999999999</v>
      </c>
      <c r="Y149" s="10">
        <v>59940.167072999997</v>
      </c>
      <c r="Z149" s="6">
        <v>18.564145</v>
      </c>
      <c r="AA149" s="10">
        <v>15990.667073000001</v>
      </c>
      <c r="AB149" s="6">
        <v>7.2176363429999997</v>
      </c>
    </row>
    <row r="150" spans="19:28" x14ac:dyDescent="0.2">
      <c r="S150" s="7">
        <v>43627</v>
      </c>
      <c r="T150" s="5">
        <v>61</v>
      </c>
      <c r="U150" s="8">
        <v>1109433.3400000001</v>
      </c>
      <c r="V150" s="10">
        <v>221739.34022700001</v>
      </c>
      <c r="W150" s="10">
        <v>43949.5</v>
      </c>
      <c r="X150" s="6">
        <v>25.243366999999999</v>
      </c>
      <c r="Y150" s="10">
        <v>59938.189719000002</v>
      </c>
      <c r="Z150" s="6">
        <v>18.509623999999999</v>
      </c>
      <c r="AA150" s="10">
        <v>15988.689719</v>
      </c>
      <c r="AB150" s="6">
        <v>7.2105787375999997</v>
      </c>
    </row>
    <row r="151" spans="19:28" x14ac:dyDescent="0.2">
      <c r="S151" s="7">
        <v>43784</v>
      </c>
      <c r="T151" s="5">
        <v>59</v>
      </c>
      <c r="U151" s="8">
        <v>1113430.74</v>
      </c>
      <c r="V151" s="10">
        <v>224554.10671699999</v>
      </c>
      <c r="W151" s="10">
        <v>46665.962099999997</v>
      </c>
      <c r="X151" s="6">
        <v>23.859590000000001</v>
      </c>
      <c r="Y151" s="10">
        <v>60745.449817000001</v>
      </c>
      <c r="Z151" s="6">
        <v>18.329450999999999</v>
      </c>
      <c r="AA151" s="10">
        <v>14079.487717</v>
      </c>
      <c r="AB151" s="6">
        <v>6.2699756078000002</v>
      </c>
    </row>
    <row r="152" spans="19:28" x14ac:dyDescent="0.2">
      <c r="S152" s="7">
        <v>43787</v>
      </c>
      <c r="T152" s="5">
        <v>58</v>
      </c>
      <c r="U152" s="8">
        <v>1114438.79</v>
      </c>
      <c r="V152" s="10">
        <v>226148.93552900001</v>
      </c>
      <c r="W152" s="10">
        <v>47741.841</v>
      </c>
      <c r="X152" s="6">
        <v>23.343021</v>
      </c>
      <c r="Y152" s="10">
        <v>60737.384242</v>
      </c>
      <c r="Z152" s="6">
        <v>18.348482000000001</v>
      </c>
      <c r="AA152" s="10">
        <v>12995.543242</v>
      </c>
      <c r="AB152" s="6">
        <v>5.7464534207</v>
      </c>
    </row>
    <row r="153" spans="19:28" x14ac:dyDescent="0.2">
      <c r="S153" s="7">
        <v>43788</v>
      </c>
      <c r="T153" s="5">
        <v>58</v>
      </c>
      <c r="U153" s="8">
        <v>1127757.3400000001</v>
      </c>
      <c r="V153" s="10">
        <v>226372.42080200001</v>
      </c>
      <c r="W153" s="10">
        <v>47741.841</v>
      </c>
      <c r="X153" s="6">
        <v>23.621991000000001</v>
      </c>
      <c r="Y153" s="10">
        <v>60735.194766000001</v>
      </c>
      <c r="Z153" s="6">
        <v>18.568432000000001</v>
      </c>
      <c r="AA153" s="10">
        <v>12993.353766</v>
      </c>
      <c r="AB153" s="6">
        <v>5.7398130567000001</v>
      </c>
    </row>
    <row r="154" spans="19:28" x14ac:dyDescent="0.2">
      <c r="S154" s="7">
        <v>43789</v>
      </c>
      <c r="T154" s="5">
        <v>58</v>
      </c>
      <c r="U154" s="8">
        <v>1120618.42</v>
      </c>
      <c r="V154" s="10">
        <v>226350.51546200001</v>
      </c>
      <c r="W154" s="10">
        <v>47741.841</v>
      </c>
      <c r="X154" s="6">
        <v>23.472459000000001</v>
      </c>
      <c r="Y154" s="10">
        <v>60740.894413000002</v>
      </c>
      <c r="Z154" s="6">
        <v>18.449159000000002</v>
      </c>
      <c r="AA154" s="10">
        <v>12999.053413</v>
      </c>
      <c r="AB154" s="6">
        <v>5.7428865963</v>
      </c>
    </row>
    <row r="155" spans="19:28" x14ac:dyDescent="0.2">
      <c r="S155" s="7">
        <v>43790</v>
      </c>
      <c r="T155" s="5">
        <v>58</v>
      </c>
      <c r="U155" s="8">
        <v>1113854.98</v>
      </c>
      <c r="V155" s="10">
        <v>226139.75530399999</v>
      </c>
      <c r="W155" s="10">
        <v>47741.841</v>
      </c>
      <c r="X155" s="6">
        <v>23.330791999999999</v>
      </c>
      <c r="Y155" s="10">
        <v>60734.472454000002</v>
      </c>
      <c r="Z155" s="6">
        <v>18.339749000000001</v>
      </c>
      <c r="AA155" s="10">
        <v>12992.631454</v>
      </c>
      <c r="AB155" s="6">
        <v>5.7453990946999998</v>
      </c>
    </row>
    <row r="156" spans="19:28" x14ac:dyDescent="0.2">
      <c r="S156" s="7">
        <v>43791</v>
      </c>
      <c r="T156" s="5">
        <v>58</v>
      </c>
      <c r="U156" s="8">
        <v>1113028.8500000001</v>
      </c>
      <c r="V156" s="10">
        <v>226455.73143700001</v>
      </c>
      <c r="W156" s="10">
        <v>47741.841</v>
      </c>
      <c r="X156" s="6">
        <v>23.313488</v>
      </c>
      <c r="Y156" s="10">
        <v>60732.090519999998</v>
      </c>
      <c r="Z156" s="6">
        <v>18.326865000000002</v>
      </c>
      <c r="AA156" s="10">
        <v>12990.249519999999</v>
      </c>
      <c r="AB156" s="6">
        <v>5.7363306448999998</v>
      </c>
    </row>
    <row r="157" spans="19:28" x14ac:dyDescent="0.2">
      <c r="S157" s="7">
        <v>43794</v>
      </c>
      <c r="T157" s="5">
        <v>59</v>
      </c>
      <c r="U157" s="8">
        <v>1135028.17</v>
      </c>
      <c r="V157" s="10">
        <v>226848.01559299999</v>
      </c>
      <c r="W157" s="10">
        <v>48135.246400000004</v>
      </c>
      <c r="X157" s="6">
        <v>23.579979999999999</v>
      </c>
      <c r="Y157" s="10">
        <v>61029.693974000002</v>
      </c>
      <c r="Z157" s="6">
        <v>18.597966</v>
      </c>
      <c r="AA157" s="10">
        <v>12894.447574</v>
      </c>
      <c r="AB157" s="6">
        <v>5.6841791365000001</v>
      </c>
    </row>
    <row r="158" spans="19:28" x14ac:dyDescent="0.2">
      <c r="S158" s="7">
        <v>43795</v>
      </c>
      <c r="T158" s="5">
        <v>59</v>
      </c>
      <c r="U158" s="8">
        <v>1141105.93</v>
      </c>
      <c r="V158" s="10">
        <v>226768.719854</v>
      </c>
      <c r="W158" s="10">
        <v>48135.246400000004</v>
      </c>
      <c r="X158" s="6">
        <v>23.706244999999999</v>
      </c>
      <c r="Y158" s="10">
        <v>61028.369371000001</v>
      </c>
      <c r="Z158" s="6">
        <v>18.697959000000001</v>
      </c>
      <c r="AA158" s="10">
        <v>12893.122971000001</v>
      </c>
      <c r="AB158" s="6">
        <v>5.6855826409999999</v>
      </c>
    </row>
    <row r="159" spans="19:28" x14ac:dyDescent="0.2">
      <c r="S159" s="7">
        <v>43796</v>
      </c>
      <c r="T159" s="5">
        <v>59</v>
      </c>
      <c r="U159" s="8">
        <v>1150988.08</v>
      </c>
      <c r="V159" s="10">
        <v>226887.400869</v>
      </c>
      <c r="W159" s="10">
        <v>48135.246400000004</v>
      </c>
      <c r="X159" s="6">
        <v>23.911543999999999</v>
      </c>
      <c r="Y159" s="10">
        <v>61031.37444</v>
      </c>
      <c r="Z159" s="6">
        <v>18.858957</v>
      </c>
      <c r="AA159" s="10">
        <v>12896.12804</v>
      </c>
      <c r="AB159" s="6">
        <v>5.6839330833000004</v>
      </c>
    </row>
    <row r="160" spans="19:28" x14ac:dyDescent="0.2">
      <c r="S160" s="7">
        <v>43797</v>
      </c>
      <c r="T160" s="5">
        <v>59</v>
      </c>
      <c r="U160" s="8">
        <v>1150988.08</v>
      </c>
      <c r="V160" s="10">
        <v>226887.400869</v>
      </c>
      <c r="W160" s="10">
        <v>48135.246400000004</v>
      </c>
      <c r="X160" s="6">
        <v>23.911543999999999</v>
      </c>
      <c r="Y160" s="10">
        <v>61031.37444</v>
      </c>
      <c r="Z160" s="6">
        <v>18.858957</v>
      </c>
      <c r="AA160" s="10">
        <v>12896.12804</v>
      </c>
      <c r="AB160" s="6">
        <v>5.6839330833000004</v>
      </c>
    </row>
    <row r="161" spans="19:28" x14ac:dyDescent="0.2">
      <c r="S161" s="7">
        <v>43798</v>
      </c>
      <c r="T161" s="5">
        <v>59</v>
      </c>
      <c r="U161" s="8">
        <v>1151030.98</v>
      </c>
      <c r="V161" s="10">
        <v>226783.613599</v>
      </c>
      <c r="W161" s="10">
        <v>48135.246400000004</v>
      </c>
      <c r="X161" s="6">
        <v>23.912436</v>
      </c>
      <c r="Y161" s="10">
        <v>61028.953122999999</v>
      </c>
      <c r="Z161" s="6">
        <v>18.860408</v>
      </c>
      <c r="AA161" s="10">
        <v>12893.706722999999</v>
      </c>
      <c r="AB161" s="6">
        <v>5.6854666519999997</v>
      </c>
    </row>
    <row r="162" spans="19:28" x14ac:dyDescent="0.2">
      <c r="S162" s="7">
        <v>43801</v>
      </c>
      <c r="T162" s="5">
        <v>59</v>
      </c>
      <c r="U162" s="8">
        <v>1125124.94</v>
      </c>
      <c r="V162" s="10">
        <v>225859.373376</v>
      </c>
      <c r="W162" s="10">
        <v>47335.156499999997</v>
      </c>
      <c r="X162" s="6">
        <v>23.76933</v>
      </c>
      <c r="Y162" s="10">
        <v>60698.278870000002</v>
      </c>
      <c r="Z162" s="6">
        <v>18.536356999999999</v>
      </c>
      <c r="AA162" s="10">
        <v>13363.122369999999</v>
      </c>
      <c r="AB162" s="6">
        <v>5.9165675395999999</v>
      </c>
    </row>
    <row r="163" spans="19:28" x14ac:dyDescent="0.2">
      <c r="S163" s="7">
        <v>43802</v>
      </c>
      <c r="T163" s="5">
        <v>59</v>
      </c>
      <c r="U163" s="8">
        <v>1123086.2</v>
      </c>
      <c r="V163" s="10">
        <v>225855.57948300001</v>
      </c>
      <c r="W163" s="10">
        <v>47335.156499999997</v>
      </c>
      <c r="X163" s="6">
        <v>23.726258999999999</v>
      </c>
      <c r="Y163" s="10">
        <v>60699.016726000002</v>
      </c>
      <c r="Z163" s="6">
        <v>18.502544</v>
      </c>
      <c r="AA163" s="10">
        <v>13363.860226000001</v>
      </c>
      <c r="AB163" s="6">
        <v>5.9169936189000003</v>
      </c>
    </row>
    <row r="164" spans="19:28" x14ac:dyDescent="0.2">
      <c r="S164" s="7">
        <v>43803</v>
      </c>
      <c r="T164" s="5">
        <v>59</v>
      </c>
      <c r="U164" s="8">
        <v>1122095.04</v>
      </c>
      <c r="V164" s="10">
        <v>226053.12096599999</v>
      </c>
      <c r="W164" s="10">
        <v>47335.156499999997</v>
      </c>
      <c r="X164" s="6">
        <v>23.70532</v>
      </c>
      <c r="Y164" s="10">
        <v>60704.363439000001</v>
      </c>
      <c r="Z164" s="6">
        <v>18.484586</v>
      </c>
      <c r="AA164" s="10">
        <v>13369.206939</v>
      </c>
      <c r="AB164" s="6">
        <v>5.9141881703000001</v>
      </c>
    </row>
    <row r="165" spans="19:28" x14ac:dyDescent="0.2">
      <c r="S165" s="7">
        <v>43804</v>
      </c>
      <c r="T165" s="5">
        <v>59</v>
      </c>
      <c r="U165" s="8">
        <v>1126905.99</v>
      </c>
      <c r="V165" s="10">
        <v>226070.103554</v>
      </c>
      <c r="W165" s="10">
        <v>47335.156499999997</v>
      </c>
      <c r="X165" s="6">
        <v>23.806956</v>
      </c>
      <c r="Y165" s="10">
        <v>60691.216482999997</v>
      </c>
      <c r="Z165" s="6">
        <v>18.56786</v>
      </c>
      <c r="AA165" s="10">
        <v>13356.059982999999</v>
      </c>
      <c r="AB165" s="6">
        <v>5.9079284579999998</v>
      </c>
    </row>
    <row r="166" spans="19:28" x14ac:dyDescent="0.2">
      <c r="S166" s="7">
        <v>43805</v>
      </c>
      <c r="T166" s="5">
        <v>59</v>
      </c>
      <c r="U166" s="8">
        <v>1132272.1499999999</v>
      </c>
      <c r="V166" s="10">
        <v>226048.256437</v>
      </c>
      <c r="W166" s="10">
        <v>47335.156499999997</v>
      </c>
      <c r="X166" s="6">
        <v>23.920321000000001</v>
      </c>
      <c r="Y166" s="10">
        <v>60709.396491</v>
      </c>
      <c r="Z166" s="6">
        <v>18.650690000000001</v>
      </c>
      <c r="AA166" s="10">
        <v>13374.239991</v>
      </c>
      <c r="AB166" s="6">
        <v>5.9165419818</v>
      </c>
    </row>
    <row r="167" spans="19:28" x14ac:dyDescent="0.2">
      <c r="S167" s="7">
        <v>43808</v>
      </c>
      <c r="T167" s="5">
        <v>58</v>
      </c>
      <c r="U167" s="8">
        <v>1131050.8999999999</v>
      </c>
      <c r="V167" s="10">
        <v>226940.14028299999</v>
      </c>
      <c r="W167" s="10">
        <v>48260.853300000002</v>
      </c>
      <c r="X167" s="6">
        <v>23.436198000000001</v>
      </c>
      <c r="Y167" s="10">
        <v>60667.052690999997</v>
      </c>
      <c r="Z167" s="6">
        <v>18.643578000000002</v>
      </c>
      <c r="AA167" s="10">
        <v>12406.199391</v>
      </c>
      <c r="AB167" s="6">
        <v>5.4667276469999999</v>
      </c>
    </row>
    <row r="168" spans="19:28" x14ac:dyDescent="0.2">
      <c r="S168" s="7">
        <v>43809</v>
      </c>
      <c r="T168" s="5">
        <v>58</v>
      </c>
      <c r="U168" s="8">
        <v>1129324.1599999999</v>
      </c>
      <c r="V168" s="10">
        <v>227247.47508</v>
      </c>
      <c r="W168" s="10">
        <v>48260.853300000002</v>
      </c>
      <c r="X168" s="6">
        <v>23.400417999999998</v>
      </c>
      <c r="Y168" s="10">
        <v>60649.556533000003</v>
      </c>
      <c r="Z168" s="6">
        <v>18.620484999999999</v>
      </c>
      <c r="AA168" s="10">
        <v>12388.703233</v>
      </c>
      <c r="AB168" s="6">
        <v>5.4516351518999997</v>
      </c>
    </row>
    <row r="169" spans="19:28" x14ac:dyDescent="0.2">
      <c r="S169" s="7">
        <v>43810</v>
      </c>
      <c r="T169" s="5">
        <v>58</v>
      </c>
      <c r="U169" s="8">
        <v>1131662.29</v>
      </c>
      <c r="V169" s="10">
        <v>227133.53680100001</v>
      </c>
      <c r="W169" s="10">
        <v>48260.853300000002</v>
      </c>
      <c r="X169" s="6">
        <v>23.448865999999999</v>
      </c>
      <c r="Y169" s="10">
        <v>60666.146462999997</v>
      </c>
      <c r="Z169" s="6">
        <v>18.653934</v>
      </c>
      <c r="AA169" s="10">
        <v>12405.293163</v>
      </c>
      <c r="AB169" s="6">
        <v>5.4616739289999998</v>
      </c>
    </row>
    <row r="170" spans="19:28" x14ac:dyDescent="0.2">
      <c r="S170" s="7">
        <v>43811</v>
      </c>
      <c r="T170" s="5">
        <v>58</v>
      </c>
      <c r="U170" s="8">
        <v>1140855.44</v>
      </c>
      <c r="V170" s="10">
        <v>227134.174023</v>
      </c>
      <c r="W170" s="10">
        <v>48260.853300000002</v>
      </c>
      <c r="X170" s="6">
        <v>23.639354999999998</v>
      </c>
      <c r="Y170" s="10">
        <v>60653.064901999998</v>
      </c>
      <c r="Z170" s="6">
        <v>18.809526999999999</v>
      </c>
      <c r="AA170" s="10">
        <v>12392.211601999999</v>
      </c>
      <c r="AB170" s="6">
        <v>5.4558992082</v>
      </c>
    </row>
    <row r="171" spans="19:28" x14ac:dyDescent="0.2">
      <c r="S171" s="7">
        <v>43812</v>
      </c>
      <c r="T171" s="5">
        <v>58</v>
      </c>
      <c r="U171" s="8">
        <v>1154826.19</v>
      </c>
      <c r="V171" s="10">
        <v>226993.34573900001</v>
      </c>
      <c r="W171" s="10">
        <v>48260.853300000002</v>
      </c>
      <c r="X171" s="6">
        <v>23.928839</v>
      </c>
      <c r="Y171" s="10">
        <v>60675.763518</v>
      </c>
      <c r="Z171" s="6">
        <v>19.032743</v>
      </c>
      <c r="AA171" s="10">
        <v>12414.910218000001</v>
      </c>
      <c r="AB171" s="6">
        <v>5.4692837700999997</v>
      </c>
    </row>
    <row r="172" spans="19:28" x14ac:dyDescent="0.2">
      <c r="S172" s="7">
        <v>43815</v>
      </c>
      <c r="T172" s="5">
        <v>58</v>
      </c>
      <c r="U172" s="8">
        <v>1150561.05</v>
      </c>
      <c r="V172" s="10">
        <v>227037.710937</v>
      </c>
      <c r="W172" s="10">
        <v>48086.987399999998</v>
      </c>
      <c r="X172" s="6">
        <v>23.926660999999999</v>
      </c>
      <c r="Y172" s="10">
        <v>60410.814738000001</v>
      </c>
      <c r="Z172" s="6">
        <v>19.045614</v>
      </c>
      <c r="AA172" s="10">
        <v>12323.827337999999</v>
      </c>
      <c r="AB172" s="6">
        <v>5.4280970712999999</v>
      </c>
    </row>
    <row r="173" spans="19:28" x14ac:dyDescent="0.2">
      <c r="S173" s="7">
        <v>43816</v>
      </c>
      <c r="T173" s="5">
        <v>58</v>
      </c>
      <c r="U173" s="8">
        <v>1148574.17</v>
      </c>
      <c r="V173" s="10">
        <v>227380.64813700001</v>
      </c>
      <c r="W173" s="10">
        <v>48086.987399999998</v>
      </c>
      <c r="X173" s="6">
        <v>23.885342999999999</v>
      </c>
      <c r="Y173" s="10">
        <v>60404.397789000002</v>
      </c>
      <c r="Z173" s="6">
        <v>19.014744</v>
      </c>
      <c r="AA173" s="10">
        <v>12317.410389000001</v>
      </c>
      <c r="AB173" s="6">
        <v>5.4170882570999996</v>
      </c>
    </row>
    <row r="174" spans="19:28" x14ac:dyDescent="0.2">
      <c r="S174" s="7">
        <v>43817</v>
      </c>
      <c r="T174" s="5">
        <v>58</v>
      </c>
      <c r="U174" s="8">
        <v>1144669.8899999999</v>
      </c>
      <c r="V174" s="10">
        <v>226912.14076099999</v>
      </c>
      <c r="W174" s="10">
        <v>48086.987399999998</v>
      </c>
      <c r="X174" s="6">
        <v>23.804151000000001</v>
      </c>
      <c r="Y174" s="10">
        <v>60372.752044000001</v>
      </c>
      <c r="Z174" s="6">
        <v>18.960042000000001</v>
      </c>
      <c r="AA174" s="10">
        <v>12285.764644000001</v>
      </c>
      <c r="AB174" s="6">
        <v>5.4143267092</v>
      </c>
    </row>
    <row r="175" spans="19:28" x14ac:dyDescent="0.2">
      <c r="S175" s="7">
        <v>43818</v>
      </c>
      <c r="T175" s="5">
        <v>58</v>
      </c>
      <c r="U175" s="8">
        <v>1144298</v>
      </c>
      <c r="V175" s="10">
        <v>227024.99674900001</v>
      </c>
      <c r="W175" s="10">
        <v>48086.987399999998</v>
      </c>
      <c r="X175" s="6">
        <v>23.796417000000002</v>
      </c>
      <c r="Y175" s="10">
        <v>60369.042482999997</v>
      </c>
      <c r="Z175" s="6">
        <v>18.955045999999999</v>
      </c>
      <c r="AA175" s="10">
        <v>12282.055082999999</v>
      </c>
      <c r="AB175" s="6">
        <v>5.4100012154000003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10"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10</v>
      </c>
      <c r="C2" s="8">
        <v>768672.66</v>
      </c>
      <c r="D2" s="8">
        <v>303742.88311300002</v>
      </c>
      <c r="E2" s="8">
        <v>13346.496499999999</v>
      </c>
      <c r="F2" s="8">
        <v>49704.566271000003</v>
      </c>
    </row>
    <row r="3" spans="1:6" x14ac:dyDescent="0.2">
      <c r="A3" s="7">
        <v>41789</v>
      </c>
      <c r="B3" s="8">
        <v>11</v>
      </c>
      <c r="C3" s="8">
        <v>778810.38</v>
      </c>
      <c r="D3" s="8">
        <v>308002.033039</v>
      </c>
      <c r="E3" s="8">
        <v>17821.697400000001</v>
      </c>
      <c r="F3" s="8">
        <v>53869.112152000002</v>
      </c>
    </row>
    <row r="4" spans="1:6" x14ac:dyDescent="0.2">
      <c r="A4" s="7">
        <v>41820</v>
      </c>
      <c r="B4" s="8">
        <v>11</v>
      </c>
      <c r="C4" s="8">
        <v>752962.67</v>
      </c>
      <c r="D4" s="8">
        <v>277793.76226500003</v>
      </c>
      <c r="E4" s="8">
        <v>18241.924599999998</v>
      </c>
      <c r="F4" s="8">
        <v>44280.46514</v>
      </c>
    </row>
    <row r="5" spans="1:6" x14ac:dyDescent="0.2">
      <c r="A5" s="7">
        <v>41851</v>
      </c>
      <c r="B5" s="8">
        <v>11</v>
      </c>
      <c r="C5" s="8">
        <v>757403.13</v>
      </c>
      <c r="D5" s="8">
        <v>272520.95714299998</v>
      </c>
      <c r="E5" s="8">
        <v>18292.8354</v>
      </c>
      <c r="F5" s="8">
        <v>43559.283231000001</v>
      </c>
    </row>
    <row r="6" spans="1:6" x14ac:dyDescent="0.2">
      <c r="A6" s="7">
        <v>41880</v>
      </c>
      <c r="B6" s="8">
        <v>11</v>
      </c>
      <c r="C6" s="8">
        <v>770827.93</v>
      </c>
      <c r="D6" s="8">
        <v>231334.27401600001</v>
      </c>
      <c r="E6" s="8">
        <v>17642.414000000001</v>
      </c>
      <c r="F6" s="8">
        <v>37291.927080000001</v>
      </c>
    </row>
    <row r="7" spans="1:6" x14ac:dyDescent="0.2">
      <c r="A7" s="7">
        <v>41912</v>
      </c>
      <c r="B7" s="8">
        <v>11</v>
      </c>
      <c r="C7" s="8">
        <v>731852.75</v>
      </c>
      <c r="D7" s="8">
        <v>215167.99553700001</v>
      </c>
      <c r="E7" s="8">
        <v>17728.116399999999</v>
      </c>
      <c r="F7" s="8">
        <v>36285.783030999999</v>
      </c>
    </row>
    <row r="8" spans="1:6" x14ac:dyDescent="0.2">
      <c r="A8" s="7">
        <v>41943</v>
      </c>
      <c r="B8" s="8">
        <v>11</v>
      </c>
      <c r="C8" s="8">
        <v>733152.09</v>
      </c>
      <c r="D8" s="8">
        <v>214541.73558899999</v>
      </c>
      <c r="E8" s="8">
        <v>18169.626700000001</v>
      </c>
      <c r="F8" s="8">
        <v>35611.445940999998</v>
      </c>
    </row>
    <row r="9" spans="1:6" x14ac:dyDescent="0.2">
      <c r="A9" s="7">
        <v>41971</v>
      </c>
      <c r="B9" s="8">
        <v>11</v>
      </c>
      <c r="C9" s="8">
        <v>731983.35999999999</v>
      </c>
      <c r="D9" s="8">
        <v>235024.84030400001</v>
      </c>
      <c r="E9" s="8">
        <v>23253.028699999999</v>
      </c>
      <c r="F9" s="8">
        <v>37248.366415999997</v>
      </c>
    </row>
    <row r="10" spans="1:6" x14ac:dyDescent="0.2">
      <c r="A10" s="7">
        <v>42004</v>
      </c>
      <c r="B10" s="8">
        <v>11</v>
      </c>
      <c r="C10" s="8">
        <v>693396.83</v>
      </c>
      <c r="D10" s="8">
        <v>229959.81653000001</v>
      </c>
      <c r="E10" s="8">
        <v>25247.328699999998</v>
      </c>
      <c r="F10" s="8">
        <v>36979.298865999997</v>
      </c>
    </row>
    <row r="11" spans="1:6" x14ac:dyDescent="0.2">
      <c r="A11" s="7">
        <v>42034</v>
      </c>
      <c r="B11" s="8">
        <v>11</v>
      </c>
      <c r="C11" s="8">
        <v>658163.92000000004</v>
      </c>
      <c r="D11" s="8">
        <v>227150.857265</v>
      </c>
      <c r="E11" s="8">
        <v>26436.136999999999</v>
      </c>
      <c r="F11" s="8">
        <v>37761.665403999999</v>
      </c>
    </row>
    <row r="12" spans="1:6" x14ac:dyDescent="0.2">
      <c r="A12" s="7">
        <v>42062</v>
      </c>
      <c r="B12" s="8">
        <v>11</v>
      </c>
      <c r="C12" s="8">
        <v>691237.07</v>
      </c>
      <c r="D12" s="8">
        <v>227806.62401</v>
      </c>
      <c r="E12" s="8">
        <v>27143.191999999999</v>
      </c>
      <c r="F12" s="8">
        <v>31940.070638000001</v>
      </c>
    </row>
    <row r="13" spans="1:6" x14ac:dyDescent="0.2">
      <c r="A13" s="7">
        <v>42094</v>
      </c>
      <c r="B13" s="8">
        <v>11</v>
      </c>
      <c r="C13" s="8">
        <v>682740.59</v>
      </c>
      <c r="D13" s="8">
        <v>193613.61088600001</v>
      </c>
      <c r="E13" s="8">
        <v>33326.889799999997</v>
      </c>
      <c r="F13" s="8">
        <v>54896.321048999998</v>
      </c>
    </row>
    <row r="14" spans="1:6" x14ac:dyDescent="0.2">
      <c r="A14" s="7">
        <v>42124</v>
      </c>
      <c r="B14" s="8">
        <v>11</v>
      </c>
      <c r="C14" s="8">
        <v>719654.16</v>
      </c>
      <c r="D14" s="8">
        <v>193834.36894700001</v>
      </c>
      <c r="E14" s="8">
        <v>33240.438000000002</v>
      </c>
      <c r="F14" s="8">
        <v>54442.048216000003</v>
      </c>
    </row>
    <row r="15" spans="1:6" x14ac:dyDescent="0.2">
      <c r="A15" s="7">
        <v>42153</v>
      </c>
      <c r="B15" s="8">
        <v>11</v>
      </c>
      <c r="C15" s="8">
        <v>732769.73</v>
      </c>
      <c r="D15" s="8">
        <v>186271.82285</v>
      </c>
      <c r="E15" s="8">
        <v>32353.5975</v>
      </c>
      <c r="F15" s="8">
        <v>61176.46026</v>
      </c>
    </row>
    <row r="16" spans="1:6" x14ac:dyDescent="0.2">
      <c r="A16" s="7">
        <v>42185</v>
      </c>
      <c r="B16" s="8">
        <v>11</v>
      </c>
      <c r="C16" s="8">
        <v>715744.42</v>
      </c>
      <c r="D16" s="8">
        <v>187599.735487</v>
      </c>
      <c r="E16" s="8">
        <v>32193.997500000001</v>
      </c>
      <c r="F16" s="8">
        <v>58563.74336</v>
      </c>
    </row>
    <row r="17" spans="1:28" x14ac:dyDescent="0.2">
      <c r="A17" s="7">
        <v>42216</v>
      </c>
      <c r="B17" s="8">
        <v>11</v>
      </c>
      <c r="C17" s="8">
        <v>733960</v>
      </c>
      <c r="D17" s="8">
        <v>184020.566995</v>
      </c>
      <c r="E17" s="8">
        <v>33753.590400000001</v>
      </c>
      <c r="F17" s="8">
        <v>58007.108804000003</v>
      </c>
    </row>
    <row r="18" spans="1:28" x14ac:dyDescent="0.2">
      <c r="A18" s="7">
        <v>42247</v>
      </c>
      <c r="B18" s="8">
        <v>11</v>
      </c>
      <c r="C18" s="8">
        <v>652816.67000000004</v>
      </c>
      <c r="D18" s="8">
        <v>177511.45211899999</v>
      </c>
      <c r="E18" s="8">
        <v>35923.977899999998</v>
      </c>
      <c r="F18" s="8">
        <v>59383.405039999998</v>
      </c>
    </row>
    <row r="19" spans="1:28" x14ac:dyDescent="0.2">
      <c r="A19" s="7">
        <v>42277</v>
      </c>
      <c r="B19" s="8">
        <v>11</v>
      </c>
      <c r="C19" s="8">
        <v>612267.53</v>
      </c>
      <c r="D19" s="8">
        <v>175751.248315</v>
      </c>
      <c r="E19" s="8">
        <v>36132.177900000002</v>
      </c>
      <c r="F19" s="8">
        <v>59289.383953999997</v>
      </c>
    </row>
    <row r="20" spans="1:28" x14ac:dyDescent="0.2">
      <c r="A20" s="7">
        <v>42307</v>
      </c>
      <c r="B20" s="8">
        <v>11</v>
      </c>
      <c r="C20" s="8">
        <v>630520</v>
      </c>
      <c r="D20" s="8">
        <v>176105.966977</v>
      </c>
      <c r="E20" s="8">
        <v>36248.606399999997</v>
      </c>
      <c r="F20" s="8">
        <v>58146.193002</v>
      </c>
    </row>
    <row r="21" spans="1:28" x14ac:dyDescent="0.2">
      <c r="A21" s="7">
        <v>42338</v>
      </c>
      <c r="B21" s="8">
        <v>11</v>
      </c>
      <c r="C21" s="8">
        <v>625430</v>
      </c>
      <c r="D21" s="8">
        <v>194334.474331</v>
      </c>
      <c r="E21" s="8">
        <v>37554.038800000002</v>
      </c>
      <c r="F21" s="8">
        <v>59700.762404000001</v>
      </c>
    </row>
    <row r="22" spans="1:28" x14ac:dyDescent="0.2">
      <c r="A22" s="7">
        <v>42369</v>
      </c>
      <c r="B22" s="8">
        <v>11</v>
      </c>
      <c r="C22" s="8">
        <v>613440</v>
      </c>
      <c r="D22" s="8">
        <v>196210.691463</v>
      </c>
      <c r="E22" s="8">
        <v>38388.538800000002</v>
      </c>
      <c r="F22" s="8">
        <v>58210.935371</v>
      </c>
    </row>
    <row r="23" spans="1:28" x14ac:dyDescent="0.2">
      <c r="A23" s="7">
        <v>42398</v>
      </c>
      <c r="B23" s="8">
        <v>11</v>
      </c>
      <c r="C23" s="8">
        <v>529628.78</v>
      </c>
      <c r="D23" s="8">
        <v>191073.90682900001</v>
      </c>
      <c r="E23" s="8">
        <v>37436.238799999999</v>
      </c>
      <c r="F23" s="8">
        <v>57617.373181000003</v>
      </c>
    </row>
    <row r="24" spans="1:28" x14ac:dyDescent="0.2">
      <c r="A24" s="7">
        <v>42429</v>
      </c>
      <c r="B24" s="8">
        <v>11</v>
      </c>
      <c r="C24" s="8">
        <v>493878.21</v>
      </c>
      <c r="D24" s="8">
        <v>192165.281896</v>
      </c>
      <c r="E24" s="8">
        <v>34732.917399999998</v>
      </c>
      <c r="F24" s="8">
        <v>46162.962654000003</v>
      </c>
    </row>
    <row r="25" spans="1:28" x14ac:dyDescent="0.2">
      <c r="A25" s="7">
        <v>42460</v>
      </c>
      <c r="B25" s="8">
        <v>11</v>
      </c>
      <c r="C25" s="8">
        <v>499623.85</v>
      </c>
      <c r="D25" s="8">
        <v>187624.783149</v>
      </c>
      <c r="E25" s="8">
        <v>31510.741300000002</v>
      </c>
      <c r="F25" s="8">
        <v>43887.112125</v>
      </c>
    </row>
    <row r="26" spans="1:28" x14ac:dyDescent="0.2">
      <c r="A26" s="7">
        <v>42489</v>
      </c>
      <c r="B26" s="8">
        <v>11</v>
      </c>
      <c r="C26" s="8">
        <v>538580</v>
      </c>
      <c r="D26" s="8">
        <v>204006.09469999999</v>
      </c>
      <c r="E26" s="8">
        <v>25061.590700000001</v>
      </c>
      <c r="F26" s="8">
        <v>41207.770939000002</v>
      </c>
    </row>
    <row r="27" spans="1:28" x14ac:dyDescent="0.2">
      <c r="A27" s="7">
        <v>42521</v>
      </c>
      <c r="B27" s="8">
        <v>11</v>
      </c>
      <c r="C27" s="8">
        <v>528470</v>
      </c>
      <c r="D27" s="8">
        <v>201286.60030799999</v>
      </c>
      <c r="E27" s="8">
        <v>18973.695199999998</v>
      </c>
      <c r="F27" s="8">
        <v>43172.298201999998</v>
      </c>
    </row>
    <row r="28" spans="1:28" ht="24" x14ac:dyDescent="0.2">
      <c r="A28" s="7">
        <v>42551</v>
      </c>
      <c r="B28" s="8">
        <v>11</v>
      </c>
      <c r="C28" s="8">
        <v>462050</v>
      </c>
      <c r="D28" s="8">
        <v>198471.83369699999</v>
      </c>
      <c r="E28" s="8">
        <v>18492.435799999999</v>
      </c>
      <c r="F28" s="8">
        <v>48900.393443000001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11</v>
      </c>
      <c r="C29" s="8">
        <v>474040</v>
      </c>
      <c r="D29" s="8">
        <v>194252.821363</v>
      </c>
      <c r="E29" s="8">
        <v>18546.026399999999</v>
      </c>
      <c r="F29" s="8">
        <v>41950.758527999998</v>
      </c>
      <c r="H29" s="5" t="s">
        <v>353</v>
      </c>
      <c r="I29" s="5">
        <v>4.1399999999999997</v>
      </c>
      <c r="J29" s="8">
        <v>69370</v>
      </c>
      <c r="K29" s="10">
        <v>57808.333333000002</v>
      </c>
      <c r="L29" s="10">
        <v>15846</v>
      </c>
      <c r="M29" s="6">
        <v>4.3777609999999996</v>
      </c>
      <c r="N29" s="10">
        <v>8758.8383840000006</v>
      </c>
      <c r="O29" s="6">
        <v>7.92</v>
      </c>
      <c r="P29" s="10">
        <v>-7087.1616160000003</v>
      </c>
      <c r="Q29" s="6">
        <v>-12.259757733000001</v>
      </c>
      <c r="S29" s="7">
        <v>43453</v>
      </c>
      <c r="T29" s="5">
        <v>11</v>
      </c>
      <c r="U29" s="8">
        <v>494790.57</v>
      </c>
      <c r="V29" s="10">
        <v>232685.355472</v>
      </c>
      <c r="W29" s="10">
        <v>40954.314599999998</v>
      </c>
      <c r="X29" s="6">
        <v>12.081524999999999</v>
      </c>
      <c r="Y29" s="10">
        <v>53004.868392999997</v>
      </c>
      <c r="Z29" s="6">
        <v>9.3348139999999997</v>
      </c>
      <c r="AA29" s="10">
        <v>12050.553792999999</v>
      </c>
      <c r="AB29" s="6">
        <v>5.1789051220999998</v>
      </c>
    </row>
    <row r="30" spans="1:28" x14ac:dyDescent="0.2">
      <c r="A30" s="7">
        <v>42613</v>
      </c>
      <c r="B30" s="8">
        <v>11</v>
      </c>
      <c r="C30" s="8">
        <v>506900</v>
      </c>
      <c r="D30" s="8">
        <v>211434.085865</v>
      </c>
      <c r="E30" s="8">
        <v>14212.3676</v>
      </c>
      <c r="F30" s="8">
        <v>36438.026122000003</v>
      </c>
      <c r="H30" s="5" t="s">
        <v>354</v>
      </c>
      <c r="I30" s="5">
        <v>38.880000000000003</v>
      </c>
      <c r="J30" s="8">
        <v>156900</v>
      </c>
      <c r="K30" s="10">
        <v>53732.876711999997</v>
      </c>
      <c r="L30" s="10">
        <v>13145.4</v>
      </c>
      <c r="M30" s="6">
        <v>11.935734</v>
      </c>
      <c r="N30" s="10">
        <v>12344.610543000001</v>
      </c>
      <c r="O30" s="6">
        <v>12.71</v>
      </c>
      <c r="P30" s="10">
        <v>-800.78945699999997</v>
      </c>
      <c r="Q30" s="6">
        <v>-1.4903156245</v>
      </c>
      <c r="S30" s="7">
        <v>43454</v>
      </c>
      <c r="T30" s="5">
        <v>11</v>
      </c>
      <c r="U30" s="8">
        <v>495357.4</v>
      </c>
      <c r="V30" s="10">
        <v>232571.768545</v>
      </c>
      <c r="W30" s="10">
        <v>40954.314599999998</v>
      </c>
      <c r="X30" s="6">
        <v>12.095364999999999</v>
      </c>
      <c r="Y30" s="10">
        <v>53005.054472999997</v>
      </c>
      <c r="Z30" s="6">
        <v>9.3454750000000004</v>
      </c>
      <c r="AA30" s="10">
        <v>12050.739873</v>
      </c>
      <c r="AB30" s="6">
        <v>5.1815144841</v>
      </c>
    </row>
    <row r="31" spans="1:28" x14ac:dyDescent="0.2">
      <c r="A31" s="7">
        <v>42643</v>
      </c>
      <c r="B31" s="8">
        <v>11</v>
      </c>
      <c r="C31" s="8">
        <v>494880</v>
      </c>
      <c r="D31" s="8">
        <v>210854.11433899999</v>
      </c>
      <c r="E31" s="8">
        <v>14283.2953</v>
      </c>
      <c r="F31" s="8">
        <v>36817.043716</v>
      </c>
      <c r="H31" s="5" t="s">
        <v>355</v>
      </c>
      <c r="I31" s="5">
        <v>16.690000000000001</v>
      </c>
      <c r="J31" s="8">
        <v>59070</v>
      </c>
      <c r="K31" s="10">
        <v>22984.435797999999</v>
      </c>
      <c r="L31" s="10">
        <v>4650.5</v>
      </c>
      <c r="M31" s="6">
        <v>12.70186</v>
      </c>
      <c r="N31" s="10">
        <v>5048.7179489999999</v>
      </c>
      <c r="O31" s="6">
        <v>11.7</v>
      </c>
      <c r="P31" s="10">
        <v>398.21794899999998</v>
      </c>
      <c r="Q31" s="6">
        <v>1.7325548132999999</v>
      </c>
      <c r="S31" s="7">
        <v>43455</v>
      </c>
      <c r="T31" s="5">
        <v>11</v>
      </c>
      <c r="U31" s="8">
        <v>487341.36</v>
      </c>
      <c r="V31" s="10">
        <v>232533.591739</v>
      </c>
      <c r="W31" s="10">
        <v>40954.314599999998</v>
      </c>
      <c r="X31" s="6">
        <v>11.899634000000001</v>
      </c>
      <c r="Y31" s="10">
        <v>53017.826877</v>
      </c>
      <c r="Z31" s="6">
        <v>9.1920280000000005</v>
      </c>
      <c r="AA31" s="10">
        <v>12063.512277</v>
      </c>
      <c r="AB31" s="6">
        <v>5.1878578858999997</v>
      </c>
    </row>
    <row r="32" spans="1:28" x14ac:dyDescent="0.2">
      <c r="A32" s="7">
        <v>42674</v>
      </c>
      <c r="B32" s="8">
        <v>11</v>
      </c>
      <c r="C32" s="8">
        <v>507290</v>
      </c>
      <c r="D32" s="8">
        <v>204377.01337599999</v>
      </c>
      <c r="E32" s="8">
        <v>14563.5784</v>
      </c>
      <c r="F32" s="8">
        <v>35819.357174999997</v>
      </c>
      <c r="H32" s="5" t="s">
        <v>356</v>
      </c>
      <c r="I32" s="5">
        <v>3.29</v>
      </c>
      <c r="J32" s="8">
        <v>54000</v>
      </c>
      <c r="K32" s="10">
        <v>22040.816327</v>
      </c>
      <c r="L32" s="10">
        <v>4622.8</v>
      </c>
      <c r="M32" s="6">
        <v>11.681232</v>
      </c>
      <c r="N32" s="10">
        <v>5118.4834119999996</v>
      </c>
      <c r="O32" s="6">
        <v>10.55</v>
      </c>
      <c r="P32" s="10">
        <v>495.68341199999998</v>
      </c>
      <c r="Q32" s="6">
        <v>2.2489340003999998</v>
      </c>
      <c r="S32" s="7">
        <v>43458</v>
      </c>
      <c r="T32" s="5">
        <v>11</v>
      </c>
      <c r="U32" s="8">
        <v>484540.57</v>
      </c>
      <c r="V32" s="10">
        <v>232634.798186</v>
      </c>
      <c r="W32" s="10">
        <v>40954.314599999998</v>
      </c>
      <c r="X32" s="6">
        <v>11.831246</v>
      </c>
      <c r="Y32" s="10">
        <v>53008.133789</v>
      </c>
      <c r="Z32" s="6">
        <v>9.1408719999999999</v>
      </c>
      <c r="AA32" s="10">
        <v>12053.819189</v>
      </c>
      <c r="AB32" s="6">
        <v>5.1814342835999998</v>
      </c>
    </row>
    <row r="33" spans="1:28" x14ac:dyDescent="0.2">
      <c r="A33" s="7">
        <v>42704</v>
      </c>
      <c r="B33" s="8">
        <v>11</v>
      </c>
      <c r="C33" s="8">
        <v>526330</v>
      </c>
      <c r="D33" s="8">
        <v>193203.84421499999</v>
      </c>
      <c r="E33" s="8">
        <v>12198.218699999999</v>
      </c>
      <c r="F33" s="8">
        <v>37457.989507999999</v>
      </c>
      <c r="H33" s="5" t="s">
        <v>357</v>
      </c>
      <c r="I33" s="5">
        <v>13.54</v>
      </c>
      <c r="J33" s="8">
        <v>34930</v>
      </c>
      <c r="K33" s="10">
        <v>21695.652173999999</v>
      </c>
      <c r="L33" s="10">
        <v>2852.7</v>
      </c>
      <c r="M33" s="6">
        <v>12.244540000000001</v>
      </c>
      <c r="N33" s="10">
        <v>4056.9105690000001</v>
      </c>
      <c r="O33" s="6">
        <v>8.61</v>
      </c>
      <c r="P33" s="10">
        <v>1204.2105690000001</v>
      </c>
      <c r="Q33" s="6">
        <v>5.5504695570000004</v>
      </c>
      <c r="S33" s="7">
        <v>43459</v>
      </c>
      <c r="T33" s="5">
        <v>11</v>
      </c>
      <c r="U33" s="8">
        <v>484540.57</v>
      </c>
      <c r="V33" s="10">
        <v>232634.798186</v>
      </c>
      <c r="W33" s="10">
        <v>40954.314599999998</v>
      </c>
      <c r="X33" s="6">
        <v>11.831246</v>
      </c>
      <c r="Y33" s="10">
        <v>53008.133789</v>
      </c>
      <c r="Z33" s="6">
        <v>9.1408719999999999</v>
      </c>
      <c r="AA33" s="10">
        <v>12053.819189</v>
      </c>
      <c r="AB33" s="6">
        <v>5.1814342835999998</v>
      </c>
    </row>
    <row r="34" spans="1:28" x14ac:dyDescent="0.2">
      <c r="A34" s="7">
        <v>42734</v>
      </c>
      <c r="B34" s="8">
        <v>11</v>
      </c>
      <c r="C34" s="8">
        <v>554800</v>
      </c>
      <c r="D34" s="8">
        <v>205292.31862100001</v>
      </c>
      <c r="E34" s="8">
        <v>14587.3014</v>
      </c>
      <c r="F34" s="8">
        <v>38633.555758000002</v>
      </c>
      <c r="H34" s="5" t="s">
        <v>358</v>
      </c>
      <c r="I34" s="5">
        <v>12.45</v>
      </c>
      <c r="J34" s="8">
        <v>47630</v>
      </c>
      <c r="K34" s="10">
        <v>16367.697595</v>
      </c>
      <c r="L34" s="10">
        <v>3983.2</v>
      </c>
      <c r="M34" s="6">
        <v>11.957722</v>
      </c>
      <c r="N34" s="10">
        <v>4835.5329949999996</v>
      </c>
      <c r="O34" s="6">
        <v>9.85</v>
      </c>
      <c r="P34" s="10">
        <v>852.33299499999998</v>
      </c>
      <c r="Q34" s="6">
        <v>5.2074092279000004</v>
      </c>
      <c r="S34" s="7">
        <v>43460</v>
      </c>
      <c r="T34" s="5">
        <v>11</v>
      </c>
      <c r="U34" s="8">
        <v>496218.68</v>
      </c>
      <c r="V34" s="10">
        <v>232410.78665200001</v>
      </c>
      <c r="W34" s="10">
        <v>40954.314599999998</v>
      </c>
      <c r="X34" s="6">
        <v>12.116396</v>
      </c>
      <c r="Y34" s="10">
        <v>53013.928002000001</v>
      </c>
      <c r="Z34" s="6">
        <v>9.3601569999999992</v>
      </c>
      <c r="AA34" s="10">
        <v>12059.613402000001</v>
      </c>
      <c r="AB34" s="6">
        <v>5.1889215540000002</v>
      </c>
    </row>
    <row r="35" spans="1:28" x14ac:dyDescent="0.2">
      <c r="A35" s="7">
        <v>42766</v>
      </c>
      <c r="B35" s="8">
        <v>11</v>
      </c>
      <c r="C35" s="8">
        <v>577190</v>
      </c>
      <c r="D35" s="8">
        <v>196250.38154900001</v>
      </c>
      <c r="E35" s="8">
        <v>15814.741900000001</v>
      </c>
      <c r="F35" s="8">
        <v>33774.921006999997</v>
      </c>
      <c r="H35" s="5" t="s">
        <v>359</v>
      </c>
      <c r="I35" s="5">
        <v>6.46</v>
      </c>
      <c r="J35" s="8">
        <v>35430</v>
      </c>
      <c r="K35" s="10">
        <v>14886.554622</v>
      </c>
      <c r="L35" s="10">
        <v>2393.6</v>
      </c>
      <c r="M35" s="6">
        <v>14.801971999999999</v>
      </c>
      <c r="N35" s="10">
        <v>1648.673802</v>
      </c>
      <c r="O35" s="6">
        <v>21.49</v>
      </c>
      <c r="P35" s="10">
        <v>-744.926198</v>
      </c>
      <c r="Q35" s="6">
        <v>-5.0040201857</v>
      </c>
      <c r="S35" s="7">
        <v>43461</v>
      </c>
      <c r="T35" s="5">
        <v>11</v>
      </c>
      <c r="U35" s="8">
        <v>498493.43</v>
      </c>
      <c r="V35" s="10">
        <v>231840.239175</v>
      </c>
      <c r="W35" s="10">
        <v>41202.039299999997</v>
      </c>
      <c r="X35" s="6">
        <v>12.098756</v>
      </c>
      <c r="Y35" s="10">
        <v>53571.596984999996</v>
      </c>
      <c r="Z35" s="6">
        <v>9.3051809999999993</v>
      </c>
      <c r="AA35" s="10">
        <v>12369.557685</v>
      </c>
      <c r="AB35" s="6">
        <v>5.3353799708</v>
      </c>
    </row>
    <row r="36" spans="1:28" x14ac:dyDescent="0.2">
      <c r="A36" s="7">
        <v>42794</v>
      </c>
      <c r="B36" s="8">
        <v>11</v>
      </c>
      <c r="C36" s="8">
        <v>577890</v>
      </c>
      <c r="D36" s="8">
        <v>180739.41403799999</v>
      </c>
      <c r="E36" s="8">
        <v>12233.728800000001</v>
      </c>
      <c r="F36" s="8">
        <v>43002.09448</v>
      </c>
      <c r="H36" s="5" t="s">
        <v>360</v>
      </c>
      <c r="I36" s="5">
        <v>48.85</v>
      </c>
      <c r="J36" s="8">
        <v>7200</v>
      </c>
      <c r="K36" s="10">
        <v>1875</v>
      </c>
      <c r="L36" s="10">
        <v>663.44560000000001</v>
      </c>
      <c r="M36" s="6">
        <v>10.852435</v>
      </c>
      <c r="N36" s="10">
        <v>683.76068399999997</v>
      </c>
      <c r="O36" s="6">
        <v>10.53</v>
      </c>
      <c r="P36" s="10">
        <v>20.315083999999999</v>
      </c>
      <c r="Q36" s="6">
        <v>1.0834711339</v>
      </c>
      <c r="S36" s="7">
        <v>43462</v>
      </c>
      <c r="T36" s="5">
        <v>11</v>
      </c>
      <c r="U36" s="8">
        <v>505844.41</v>
      </c>
      <c r="V36" s="10">
        <v>231639.97781800001</v>
      </c>
      <c r="W36" s="10">
        <v>41202.039299999997</v>
      </c>
      <c r="X36" s="6">
        <v>12.277169000000001</v>
      </c>
      <c r="Y36" s="10">
        <v>53582.185073000001</v>
      </c>
      <c r="Z36" s="6">
        <v>9.4405330000000003</v>
      </c>
      <c r="AA36" s="10">
        <v>12380.145773</v>
      </c>
      <c r="AB36" s="6">
        <v>5.3445635289000002</v>
      </c>
    </row>
    <row r="37" spans="1:28" x14ac:dyDescent="0.2">
      <c r="A37" s="7">
        <v>42825</v>
      </c>
      <c r="B37" s="8">
        <v>11</v>
      </c>
      <c r="C37" s="8">
        <v>586640</v>
      </c>
      <c r="D37" s="8">
        <v>207067.040702</v>
      </c>
      <c r="E37" s="8">
        <v>10865.4095</v>
      </c>
      <c r="F37" s="8">
        <v>44616.967262999999</v>
      </c>
      <c r="H37" s="5" t="s">
        <v>361</v>
      </c>
      <c r="I37" s="5">
        <v>38.36</v>
      </c>
      <c r="J37" s="8">
        <v>2070</v>
      </c>
      <c r="K37" s="10">
        <v>383.33333299999998</v>
      </c>
      <c r="L37" s="10">
        <v>147.01050000000001</v>
      </c>
      <c r="M37" s="6">
        <v>14.080627</v>
      </c>
      <c r="N37" s="10">
        <v>145.87737799999999</v>
      </c>
      <c r="O37" s="6">
        <v>14.19</v>
      </c>
      <c r="P37" s="10">
        <v>-1.133122</v>
      </c>
      <c r="Q37" s="6">
        <v>-0.29559692990000003</v>
      </c>
      <c r="S37" s="7">
        <v>43465</v>
      </c>
      <c r="T37" s="5">
        <v>11</v>
      </c>
      <c r="U37" s="8">
        <v>508074.91</v>
      </c>
      <c r="V37" s="10">
        <v>231657.32498100001</v>
      </c>
      <c r="W37" s="10">
        <v>41202.039299999997</v>
      </c>
      <c r="X37" s="6">
        <v>12.331305</v>
      </c>
      <c r="Y37" s="10">
        <v>53575.466970000001</v>
      </c>
      <c r="Z37" s="6">
        <v>9.4833499999999997</v>
      </c>
      <c r="AA37" s="10">
        <v>12373.427669999999</v>
      </c>
      <c r="AB37" s="6">
        <v>5.3412632951000001</v>
      </c>
    </row>
    <row r="38" spans="1:28" x14ac:dyDescent="0.2">
      <c r="A38" s="7">
        <v>42853</v>
      </c>
      <c r="B38" s="8">
        <v>11</v>
      </c>
      <c r="C38" s="8">
        <v>604540</v>
      </c>
      <c r="D38" s="8">
        <v>207263.302433</v>
      </c>
      <c r="E38" s="8">
        <v>10254.623100000001</v>
      </c>
      <c r="F38" s="8">
        <v>41005.651189999997</v>
      </c>
      <c r="H38" s="5" t="s">
        <v>362</v>
      </c>
      <c r="I38" s="5">
        <v>22.15</v>
      </c>
      <c r="J38" s="8">
        <v>869.17</v>
      </c>
      <c r="K38" s="10">
        <v>284.042484</v>
      </c>
      <c r="L38" s="10">
        <v>83.973600000000005</v>
      </c>
      <c r="M38" s="6">
        <v>10.350515</v>
      </c>
      <c r="N38" s="10">
        <v>92.760938999999993</v>
      </c>
      <c r="O38" s="6">
        <v>9.3699999999999992</v>
      </c>
      <c r="P38" s="10">
        <v>8.7873389999999993</v>
      </c>
      <c r="Q38" s="6">
        <v>3.0936707264000001</v>
      </c>
      <c r="S38" s="7">
        <v>43466</v>
      </c>
      <c r="T38" s="5">
        <v>11</v>
      </c>
      <c r="U38" s="8">
        <v>508074.91</v>
      </c>
      <c r="V38" s="10">
        <v>231657.32498100001</v>
      </c>
      <c r="W38" s="10">
        <v>41202.039299999997</v>
      </c>
      <c r="X38" s="6">
        <v>12.331305</v>
      </c>
      <c r="Y38" s="10">
        <v>53575.466970000001</v>
      </c>
      <c r="Z38" s="6">
        <v>9.4833499999999997</v>
      </c>
      <c r="AA38" s="10">
        <v>12373.427669999999</v>
      </c>
      <c r="AB38" s="6">
        <v>5.3412632951000001</v>
      </c>
    </row>
    <row r="39" spans="1:28" x14ac:dyDescent="0.2">
      <c r="A39" s="7">
        <v>42886</v>
      </c>
      <c r="B39" s="8">
        <v>11</v>
      </c>
      <c r="C39" s="8">
        <v>611510</v>
      </c>
      <c r="D39" s="8">
        <v>209455.45041200001</v>
      </c>
      <c r="E39" s="8">
        <v>13448.657999999999</v>
      </c>
      <c r="F39" s="8">
        <v>39875.532445999997</v>
      </c>
      <c r="H39" s="5" t="s">
        <v>363</v>
      </c>
      <c r="I39" s="5">
        <v>9.56</v>
      </c>
      <c r="J39" s="8">
        <v>39060</v>
      </c>
      <c r="K39" s="10" t="s">
        <v>229</v>
      </c>
      <c r="L39" s="10">
        <v>2135.9</v>
      </c>
      <c r="M39" s="6">
        <v>18.287372999999999</v>
      </c>
      <c r="N39" s="10">
        <v>4552.4475519999996</v>
      </c>
      <c r="O39" s="6">
        <v>8.58</v>
      </c>
      <c r="P39" s="10">
        <v>2416.547552</v>
      </c>
      <c r="S39" s="7">
        <v>43467</v>
      </c>
      <c r="T39" s="5">
        <v>11</v>
      </c>
      <c r="U39" s="8">
        <v>508454.91</v>
      </c>
      <c r="V39" s="10">
        <v>231613.55445</v>
      </c>
      <c r="W39" s="10">
        <v>41202.039299999997</v>
      </c>
      <c r="X39" s="6">
        <v>12.340528000000001</v>
      </c>
      <c r="Y39" s="10">
        <v>53565.593203999997</v>
      </c>
      <c r="Z39" s="6">
        <v>9.4921919999999993</v>
      </c>
      <c r="AA39" s="10">
        <v>12363.553904</v>
      </c>
      <c r="AB39" s="6">
        <v>5.3380096572999998</v>
      </c>
    </row>
    <row r="40" spans="1:28" x14ac:dyDescent="0.2">
      <c r="A40" s="7">
        <v>42916</v>
      </c>
      <c r="B40" s="8">
        <v>11</v>
      </c>
      <c r="C40" s="8">
        <v>622280</v>
      </c>
      <c r="D40" s="8">
        <v>208295.65612599999</v>
      </c>
      <c r="E40" s="8">
        <v>13344.886200000001</v>
      </c>
      <c r="F40" s="8">
        <v>47134.637304999997</v>
      </c>
      <c r="J40" s="8"/>
      <c r="K40" s="10"/>
      <c r="L40" s="10"/>
      <c r="N40" s="10"/>
      <c r="P40" s="10"/>
      <c r="S40" s="7">
        <v>43468</v>
      </c>
      <c r="T40" s="5">
        <v>11</v>
      </c>
      <c r="U40" s="8">
        <v>505353.43</v>
      </c>
      <c r="V40" s="10">
        <v>231641.952662</v>
      </c>
      <c r="W40" s="10">
        <v>41202.039299999997</v>
      </c>
      <c r="X40" s="6">
        <v>12.265253</v>
      </c>
      <c r="Y40" s="10">
        <v>53562.940089999996</v>
      </c>
      <c r="Z40" s="6">
        <v>9.4347589999999997</v>
      </c>
      <c r="AA40" s="10">
        <v>12360.90079</v>
      </c>
      <c r="AB40" s="6">
        <v>5.3362098913000002</v>
      </c>
    </row>
    <row r="41" spans="1:28" x14ac:dyDescent="0.2">
      <c r="A41" s="7">
        <v>42947</v>
      </c>
      <c r="B41" s="8">
        <v>11</v>
      </c>
      <c r="C41" s="8">
        <v>667410</v>
      </c>
      <c r="D41" s="8">
        <v>214108.87792500001</v>
      </c>
      <c r="E41" s="8">
        <v>14265.254000000001</v>
      </c>
      <c r="F41" s="8">
        <v>49284.519072000003</v>
      </c>
      <c r="J41" s="8"/>
      <c r="K41" s="10"/>
      <c r="L41" s="10"/>
      <c r="N41" s="10"/>
      <c r="P41" s="10"/>
      <c r="S41" s="7">
        <v>43469</v>
      </c>
      <c r="T41" s="5">
        <v>11</v>
      </c>
      <c r="U41" s="8">
        <v>523415.7</v>
      </c>
      <c r="V41" s="10">
        <v>231630.46481999999</v>
      </c>
      <c r="W41" s="10">
        <v>41202.039299999997</v>
      </c>
      <c r="X41" s="6">
        <v>12.703635999999999</v>
      </c>
      <c r="Y41" s="10">
        <v>53575.655767999997</v>
      </c>
      <c r="Z41" s="6">
        <v>9.7696550000000002</v>
      </c>
      <c r="AA41" s="10">
        <v>12373.616468</v>
      </c>
      <c r="AB41" s="6">
        <v>5.341964183</v>
      </c>
    </row>
    <row r="42" spans="1:28" x14ac:dyDescent="0.2">
      <c r="A42" s="7">
        <v>42978</v>
      </c>
      <c r="B42" s="8">
        <v>11</v>
      </c>
      <c r="C42" s="8">
        <v>631970</v>
      </c>
      <c r="D42" s="8">
        <v>212042.72169499999</v>
      </c>
      <c r="E42" s="8">
        <v>19028.4709</v>
      </c>
      <c r="F42" s="8">
        <v>49071.582898000001</v>
      </c>
      <c r="J42" s="8"/>
      <c r="K42" s="10"/>
      <c r="L42" s="10"/>
      <c r="N42" s="10"/>
      <c r="P42" s="10"/>
      <c r="S42" s="7">
        <v>43472</v>
      </c>
      <c r="T42" s="5">
        <v>11</v>
      </c>
      <c r="U42" s="8">
        <v>514857</v>
      </c>
      <c r="V42" s="10">
        <v>232219.33164600001</v>
      </c>
      <c r="W42" s="10">
        <v>40540.188199999997</v>
      </c>
      <c r="X42" s="6">
        <v>12.699916</v>
      </c>
      <c r="Y42" s="10">
        <v>52500.688900000001</v>
      </c>
      <c r="Z42" s="6">
        <v>9.8066709999999997</v>
      </c>
      <c r="AA42" s="10">
        <v>11960.500700000001</v>
      </c>
      <c r="AB42" s="6">
        <v>5.1505189577000001</v>
      </c>
    </row>
    <row r="43" spans="1:28" x14ac:dyDescent="0.2">
      <c r="A43" s="7">
        <v>43007</v>
      </c>
      <c r="B43" s="8">
        <v>11</v>
      </c>
      <c r="C43" s="8">
        <v>662680</v>
      </c>
      <c r="D43" s="8">
        <v>208866.83181800001</v>
      </c>
      <c r="E43" s="8">
        <v>19000.299500000001</v>
      </c>
      <c r="F43" s="8">
        <v>49189.155065999999</v>
      </c>
      <c r="J43" s="8"/>
      <c r="K43" s="10"/>
      <c r="L43" s="10"/>
      <c r="N43" s="10"/>
      <c r="P43" s="10"/>
      <c r="S43" s="7">
        <v>43473</v>
      </c>
      <c r="T43" s="5">
        <v>11</v>
      </c>
      <c r="U43" s="8">
        <v>518023.71</v>
      </c>
      <c r="V43" s="10">
        <v>232048.60738599999</v>
      </c>
      <c r="W43" s="10">
        <v>40540.188199999997</v>
      </c>
      <c r="X43" s="6">
        <v>12.778029</v>
      </c>
      <c r="Y43" s="10">
        <v>52502.671923000002</v>
      </c>
      <c r="Z43" s="6">
        <v>9.8666160000000005</v>
      </c>
      <c r="AA43" s="10">
        <v>11962.483722999999</v>
      </c>
      <c r="AB43" s="6">
        <v>5.1551629022999998</v>
      </c>
    </row>
    <row r="44" spans="1:28" x14ac:dyDescent="0.2">
      <c r="A44" s="7">
        <v>43039</v>
      </c>
      <c r="B44" s="8">
        <v>11</v>
      </c>
      <c r="C44" s="8">
        <v>666350</v>
      </c>
      <c r="D44" s="8">
        <v>226025.31086999999</v>
      </c>
      <c r="E44" s="8">
        <v>20275.91</v>
      </c>
      <c r="F44" s="8">
        <v>49421.085098000003</v>
      </c>
      <c r="J44" s="8"/>
      <c r="K44" s="10"/>
      <c r="L44" s="10"/>
      <c r="N44" s="10"/>
      <c r="P44" s="10"/>
      <c r="S44" s="7">
        <v>43474</v>
      </c>
      <c r="T44" s="5">
        <v>11</v>
      </c>
      <c r="U44" s="8">
        <v>519555.81</v>
      </c>
      <c r="V44" s="10">
        <v>232142.08706699999</v>
      </c>
      <c r="W44" s="10">
        <v>40540.188199999997</v>
      </c>
      <c r="X44" s="6">
        <v>12.815821</v>
      </c>
      <c r="Y44" s="10">
        <v>52493.501495999997</v>
      </c>
      <c r="Z44" s="6">
        <v>9.8975259999999992</v>
      </c>
      <c r="AA44" s="10">
        <v>11953.313296</v>
      </c>
      <c r="AB44" s="6">
        <v>5.1491366546000004</v>
      </c>
    </row>
    <row r="45" spans="1:28" x14ac:dyDescent="0.2">
      <c r="A45" s="7">
        <v>43069</v>
      </c>
      <c r="B45" s="8">
        <v>11</v>
      </c>
      <c r="C45" s="8">
        <v>658760</v>
      </c>
      <c r="D45" s="8">
        <v>228291.530696</v>
      </c>
      <c r="E45" s="8">
        <v>25272.400799999999</v>
      </c>
      <c r="F45" s="8">
        <v>48484.312134</v>
      </c>
      <c r="J45" s="8"/>
      <c r="K45" s="10"/>
      <c r="L45" s="10"/>
      <c r="N45" s="10"/>
      <c r="P45" s="10"/>
      <c r="S45" s="7">
        <v>43475</v>
      </c>
      <c r="T45" s="5">
        <v>11</v>
      </c>
      <c r="U45" s="8">
        <v>523406.87</v>
      </c>
      <c r="V45" s="10">
        <v>232316.35982499999</v>
      </c>
      <c r="W45" s="10">
        <v>40540.188199999997</v>
      </c>
      <c r="X45" s="6">
        <v>12.910814999999999</v>
      </c>
      <c r="Y45" s="10">
        <v>52490.820745999998</v>
      </c>
      <c r="Z45" s="6">
        <v>9.9713980000000006</v>
      </c>
      <c r="AA45" s="10">
        <v>11950.632546000001</v>
      </c>
      <c r="AB45" s="6">
        <v>5.1441200935999998</v>
      </c>
    </row>
    <row r="46" spans="1:28" x14ac:dyDescent="0.2">
      <c r="A46" s="7">
        <v>43098</v>
      </c>
      <c r="B46" s="8">
        <v>11</v>
      </c>
      <c r="C46" s="8">
        <v>682960</v>
      </c>
      <c r="D46" s="8">
        <v>227427.471892</v>
      </c>
      <c r="E46" s="8">
        <v>25709.2994</v>
      </c>
      <c r="F46" s="8">
        <v>48821.656815000002</v>
      </c>
      <c r="J46" s="8"/>
      <c r="K46" s="10"/>
      <c r="L46" s="10"/>
      <c r="N46" s="10"/>
      <c r="P46" s="10"/>
      <c r="S46" s="7">
        <v>43476</v>
      </c>
      <c r="T46" s="5">
        <v>11</v>
      </c>
      <c r="U46" s="8">
        <v>525595.56000000006</v>
      </c>
      <c r="V46" s="10">
        <v>232077.82624600001</v>
      </c>
      <c r="W46" s="10">
        <v>40540.188199999997</v>
      </c>
      <c r="X46" s="6">
        <v>12.964803</v>
      </c>
      <c r="Y46" s="10">
        <v>52507.540717000003</v>
      </c>
      <c r="Z46" s="6">
        <v>10.009906000000001</v>
      </c>
      <c r="AA46" s="10">
        <v>11967.352516999999</v>
      </c>
      <c r="AB46" s="6">
        <v>5.1566117757000001</v>
      </c>
    </row>
    <row r="47" spans="1:28" x14ac:dyDescent="0.2">
      <c r="A47" s="7">
        <v>43131</v>
      </c>
      <c r="B47" s="8">
        <v>11</v>
      </c>
      <c r="C47" s="8">
        <v>723360</v>
      </c>
      <c r="D47" s="8">
        <v>236854.46874499999</v>
      </c>
      <c r="E47" s="8">
        <v>23314.8629</v>
      </c>
      <c r="F47" s="8">
        <v>50562.173238000003</v>
      </c>
      <c r="J47" s="8"/>
      <c r="K47" s="10"/>
      <c r="L47" s="10"/>
      <c r="N47" s="10"/>
      <c r="P47" s="10"/>
      <c r="S47" s="7">
        <v>43479</v>
      </c>
      <c r="T47" s="5">
        <v>11</v>
      </c>
      <c r="U47" s="8">
        <v>521725.19</v>
      </c>
      <c r="V47" s="10">
        <v>233539.61085600001</v>
      </c>
      <c r="W47" s="10">
        <v>40573.095699999998</v>
      </c>
      <c r="X47" s="6">
        <v>12.858895</v>
      </c>
      <c r="Y47" s="10">
        <v>51744.671651999997</v>
      </c>
      <c r="Z47" s="6">
        <v>10.082684</v>
      </c>
      <c r="AA47" s="10">
        <v>11171.575951999999</v>
      </c>
      <c r="AB47" s="6">
        <v>4.7835893496999997</v>
      </c>
    </row>
    <row r="48" spans="1:28" x14ac:dyDescent="0.2">
      <c r="A48" s="7">
        <v>43159</v>
      </c>
      <c r="B48" s="8">
        <v>11</v>
      </c>
      <c r="C48" s="8">
        <v>686360</v>
      </c>
      <c r="D48" s="8">
        <v>234542.54166300001</v>
      </c>
      <c r="E48" s="8">
        <v>31345.947400000001</v>
      </c>
      <c r="F48" s="8">
        <v>40977.149742000001</v>
      </c>
      <c r="J48" s="8"/>
      <c r="K48" s="10"/>
      <c r="L48" s="10"/>
      <c r="N48" s="10"/>
      <c r="P48" s="10"/>
      <c r="S48" s="7">
        <v>43480</v>
      </c>
      <c r="T48" s="5">
        <v>11</v>
      </c>
      <c r="U48" s="8">
        <v>521090.35</v>
      </c>
      <c r="V48" s="10">
        <v>233875.11400999999</v>
      </c>
      <c r="W48" s="10">
        <v>40573.095699999998</v>
      </c>
      <c r="X48" s="6">
        <v>12.843248000000001</v>
      </c>
      <c r="Y48" s="10">
        <v>51752.381949000002</v>
      </c>
      <c r="Z48" s="6">
        <v>10.068915000000001</v>
      </c>
      <c r="AA48" s="10">
        <v>11179.286249000001</v>
      </c>
      <c r="AB48" s="6">
        <v>4.7800238584999999</v>
      </c>
    </row>
    <row r="49" spans="1:28" x14ac:dyDescent="0.2">
      <c r="A49" s="7">
        <v>43189</v>
      </c>
      <c r="B49" s="8">
        <v>11</v>
      </c>
      <c r="C49" s="8">
        <v>668870</v>
      </c>
      <c r="D49" s="8">
        <v>214128.97263500001</v>
      </c>
      <c r="E49" s="8">
        <v>40526.436999999998</v>
      </c>
      <c r="F49" s="8">
        <v>56931.557412000002</v>
      </c>
      <c r="J49" s="8"/>
      <c r="K49" s="10"/>
      <c r="L49" s="10"/>
      <c r="N49" s="10"/>
      <c r="P49" s="10"/>
      <c r="S49" s="7">
        <v>43481</v>
      </c>
      <c r="T49" s="5">
        <v>11</v>
      </c>
      <c r="U49" s="8">
        <v>527795.81000000006</v>
      </c>
      <c r="V49" s="10">
        <v>233830.70449999999</v>
      </c>
      <c r="W49" s="10">
        <v>40573.095699999998</v>
      </c>
      <c r="X49" s="6">
        <v>13.008516999999999</v>
      </c>
      <c r="Y49" s="10">
        <v>51751.047793999998</v>
      </c>
      <c r="Z49" s="6">
        <v>10.198746</v>
      </c>
      <c r="AA49" s="10">
        <v>11177.952094</v>
      </c>
      <c r="AB49" s="6">
        <v>4.7803611237999997</v>
      </c>
    </row>
    <row r="50" spans="1:28" x14ac:dyDescent="0.2">
      <c r="A50" s="7">
        <v>43220</v>
      </c>
      <c r="B50" s="8">
        <v>11</v>
      </c>
      <c r="C50" s="8">
        <v>659800</v>
      </c>
      <c r="D50" s="8">
        <v>228475.54461899999</v>
      </c>
      <c r="E50" s="8">
        <v>36808.078099999999</v>
      </c>
      <c r="F50" s="8">
        <v>55598.537556000003</v>
      </c>
      <c r="J50" s="8"/>
      <c r="K50" s="10"/>
      <c r="L50" s="10"/>
      <c r="N50" s="10"/>
      <c r="P50" s="10"/>
      <c r="S50" s="7">
        <v>43482</v>
      </c>
      <c r="T50" s="5">
        <v>11</v>
      </c>
      <c r="U50" s="8">
        <v>528231.28</v>
      </c>
      <c r="V50" s="10">
        <v>233757.585551</v>
      </c>
      <c r="W50" s="10">
        <v>40573.095699999998</v>
      </c>
      <c r="X50" s="6">
        <v>13.01925</v>
      </c>
      <c r="Y50" s="10">
        <v>51750.007859999998</v>
      </c>
      <c r="Z50" s="6">
        <v>10.207366</v>
      </c>
      <c r="AA50" s="10">
        <v>11176.91216</v>
      </c>
      <c r="AB50" s="6">
        <v>4.7814115352000002</v>
      </c>
    </row>
    <row r="51" spans="1:28" x14ac:dyDescent="0.2">
      <c r="A51" s="7">
        <v>43251</v>
      </c>
      <c r="B51" s="8">
        <v>11</v>
      </c>
      <c r="C51" s="8">
        <v>618630</v>
      </c>
      <c r="D51" s="8">
        <v>228605.246541</v>
      </c>
      <c r="E51" s="8">
        <v>37343.187599999997</v>
      </c>
      <c r="F51" s="8">
        <v>55815.047874999997</v>
      </c>
      <c r="J51" s="8"/>
      <c r="K51" s="10"/>
      <c r="L51" s="10"/>
      <c r="N51" s="10"/>
      <c r="P51" s="10"/>
      <c r="S51" s="7">
        <v>43483</v>
      </c>
      <c r="T51" s="5">
        <v>11</v>
      </c>
      <c r="U51" s="8">
        <v>534889.32999999996</v>
      </c>
      <c r="V51" s="10">
        <v>233520.302054</v>
      </c>
      <c r="W51" s="10">
        <v>40573.095699999998</v>
      </c>
      <c r="X51" s="6">
        <v>13.183350000000001</v>
      </c>
      <c r="Y51" s="10">
        <v>51748.084367000003</v>
      </c>
      <c r="Z51" s="6">
        <v>10.336408</v>
      </c>
      <c r="AA51" s="10">
        <v>11174.988667</v>
      </c>
      <c r="AB51" s="6">
        <v>4.7854463053999998</v>
      </c>
    </row>
    <row r="52" spans="1:28" x14ac:dyDescent="0.2">
      <c r="A52" s="7">
        <v>43280</v>
      </c>
      <c r="B52" s="8">
        <v>11</v>
      </c>
      <c r="C52" s="8">
        <v>598150.86</v>
      </c>
      <c r="D52" s="8">
        <v>227123.772168</v>
      </c>
      <c r="E52" s="8">
        <v>36474.969899999996</v>
      </c>
      <c r="F52" s="8">
        <v>54904.955807999999</v>
      </c>
      <c r="J52" s="8"/>
      <c r="K52" s="10"/>
      <c r="L52" s="10"/>
      <c r="N52" s="10"/>
      <c r="P52" s="10"/>
      <c r="S52" s="7">
        <v>43486</v>
      </c>
      <c r="T52" s="5">
        <v>11</v>
      </c>
      <c r="U52" s="8">
        <v>540860.04</v>
      </c>
      <c r="V52" s="10">
        <v>233281.89283200001</v>
      </c>
      <c r="W52" s="10">
        <v>40849.473100000003</v>
      </c>
      <c r="X52" s="6">
        <v>13.240319</v>
      </c>
      <c r="Y52" s="10">
        <v>52073.462246000003</v>
      </c>
      <c r="Z52" s="6">
        <v>10.386481</v>
      </c>
      <c r="AA52" s="10">
        <v>11223.989146</v>
      </c>
      <c r="AB52" s="6">
        <v>4.8113417677000001</v>
      </c>
    </row>
    <row r="53" spans="1:28" x14ac:dyDescent="0.2">
      <c r="A53" s="7">
        <v>43286</v>
      </c>
      <c r="B53" s="8">
        <v>11</v>
      </c>
      <c r="C53" s="8">
        <v>613510</v>
      </c>
      <c r="D53" s="8">
        <v>226376.63010000001</v>
      </c>
      <c r="E53" s="8">
        <v>37188.822699999997</v>
      </c>
      <c r="F53" s="8">
        <v>54219.858622</v>
      </c>
      <c r="J53" s="8"/>
      <c r="K53" s="10"/>
      <c r="L53" s="10"/>
      <c r="N53" s="10"/>
      <c r="P53" s="10"/>
      <c r="S53" s="7">
        <v>43487</v>
      </c>
      <c r="T53" s="5">
        <v>11</v>
      </c>
      <c r="U53" s="8">
        <v>529955.99</v>
      </c>
      <c r="V53" s="10">
        <v>233586.86025900001</v>
      </c>
      <c r="W53" s="10">
        <v>40849.473100000003</v>
      </c>
      <c r="X53" s="6">
        <v>12.973386</v>
      </c>
      <c r="Y53" s="10">
        <v>52074.010941</v>
      </c>
      <c r="Z53" s="6">
        <v>10.176977000000001</v>
      </c>
      <c r="AA53" s="10">
        <v>11224.537840999999</v>
      </c>
      <c r="AB53" s="6">
        <v>4.8052950532000001</v>
      </c>
    </row>
    <row r="54" spans="1:28" x14ac:dyDescent="0.2">
      <c r="A54" s="7">
        <v>43343</v>
      </c>
      <c r="B54" s="8">
        <v>11</v>
      </c>
      <c r="C54" s="8">
        <v>573308.17000000004</v>
      </c>
      <c r="D54" s="8">
        <v>212542.49996300001</v>
      </c>
      <c r="E54" s="8">
        <v>38898.287499999999</v>
      </c>
      <c r="F54" s="8">
        <v>53396.873909000002</v>
      </c>
      <c r="J54" s="8"/>
      <c r="K54" s="10"/>
      <c r="L54" s="10"/>
      <c r="N54" s="10"/>
      <c r="P54" s="10"/>
      <c r="S54" s="7">
        <v>43488</v>
      </c>
      <c r="T54" s="5">
        <v>11</v>
      </c>
      <c r="U54" s="8">
        <v>533847.49</v>
      </c>
      <c r="V54" s="10">
        <v>233346.084691</v>
      </c>
      <c r="W54" s="10">
        <v>40849.473100000003</v>
      </c>
      <c r="X54" s="6">
        <v>13.068650999999999</v>
      </c>
      <c r="Y54" s="10">
        <v>52077.865641999997</v>
      </c>
      <c r="Z54" s="6">
        <v>10.250947999999999</v>
      </c>
      <c r="AA54" s="10">
        <v>11228.392542</v>
      </c>
      <c r="AB54" s="6">
        <v>4.8119052679000003</v>
      </c>
    </row>
    <row r="55" spans="1:28" x14ac:dyDescent="0.2">
      <c r="A55" s="7">
        <v>43371</v>
      </c>
      <c r="B55" s="8">
        <v>11</v>
      </c>
      <c r="C55" s="8">
        <v>567359.65</v>
      </c>
      <c r="D55" s="8">
        <v>216743.486928</v>
      </c>
      <c r="E55" s="8">
        <v>39406.8459</v>
      </c>
      <c r="F55" s="8">
        <v>53203.164056000001</v>
      </c>
      <c r="J55" s="8"/>
      <c r="K55" s="10"/>
      <c r="L55" s="10"/>
      <c r="N55" s="10"/>
      <c r="P55" s="10"/>
      <c r="S55" s="7">
        <v>43489</v>
      </c>
      <c r="T55" s="5">
        <v>11</v>
      </c>
      <c r="U55" s="8">
        <v>533740.35</v>
      </c>
      <c r="V55" s="10">
        <v>233647.266814</v>
      </c>
      <c r="W55" s="10">
        <v>40849.473100000003</v>
      </c>
      <c r="X55" s="6">
        <v>13.066027999999999</v>
      </c>
      <c r="Y55" s="10">
        <v>52077.000553999998</v>
      </c>
      <c r="Z55" s="6">
        <v>10.249060999999999</v>
      </c>
      <c r="AA55" s="10">
        <v>11227.527453999999</v>
      </c>
      <c r="AB55" s="6">
        <v>4.8053322460999999</v>
      </c>
    </row>
    <row r="56" spans="1:28" x14ac:dyDescent="0.2">
      <c r="A56" s="7">
        <v>43404</v>
      </c>
      <c r="B56" s="8">
        <v>11</v>
      </c>
      <c r="C56" s="8">
        <v>536603.14</v>
      </c>
      <c r="D56" s="8">
        <v>211707.754713</v>
      </c>
      <c r="E56" s="8">
        <v>39216.302600000003</v>
      </c>
      <c r="F56" s="8">
        <v>53054.384095000001</v>
      </c>
      <c r="J56" s="8"/>
      <c r="K56" s="10"/>
      <c r="L56" s="10"/>
      <c r="N56" s="10"/>
      <c r="P56" s="10"/>
      <c r="S56" s="7">
        <v>43490</v>
      </c>
      <c r="T56" s="5">
        <v>11</v>
      </c>
      <c r="U56" s="8">
        <v>541223.53</v>
      </c>
      <c r="V56" s="10">
        <v>233425.18092099999</v>
      </c>
      <c r="W56" s="10">
        <v>40849.473100000003</v>
      </c>
      <c r="X56" s="6">
        <v>13.249217</v>
      </c>
      <c r="Y56" s="10">
        <v>52069.798274000001</v>
      </c>
      <c r="Z56" s="6">
        <v>10.394193</v>
      </c>
      <c r="AA56" s="10">
        <v>11220.325174</v>
      </c>
      <c r="AB56" s="6">
        <v>4.8068186687000001</v>
      </c>
    </row>
    <row r="57" spans="1:28" x14ac:dyDescent="0.2">
      <c r="A57" s="7">
        <v>43434</v>
      </c>
      <c r="B57" s="8">
        <v>11</v>
      </c>
      <c r="C57" s="8">
        <v>530588.6</v>
      </c>
      <c r="D57" s="8">
        <v>233320.40184800001</v>
      </c>
      <c r="E57" s="8">
        <v>40664.063800000004</v>
      </c>
      <c r="F57" s="8">
        <v>52679.938223999998</v>
      </c>
      <c r="J57" s="8"/>
      <c r="K57" s="10"/>
      <c r="L57" s="10"/>
      <c r="N57" s="10"/>
      <c r="P57" s="10"/>
      <c r="S57" s="7">
        <v>43493</v>
      </c>
      <c r="T57" s="5">
        <v>11</v>
      </c>
      <c r="U57" s="8">
        <v>538493.23</v>
      </c>
      <c r="V57" s="10">
        <v>207442.917227</v>
      </c>
      <c r="W57" s="10">
        <v>41152.4807</v>
      </c>
      <c r="X57" s="6">
        <v>13.085316000000001</v>
      </c>
      <c r="Y57" s="10">
        <v>52619.177480999999</v>
      </c>
      <c r="Z57" s="6">
        <v>10.233783000000001</v>
      </c>
      <c r="AA57" s="10">
        <v>11466.696781000001</v>
      </c>
      <c r="AB57" s="6">
        <v>5.5276395714</v>
      </c>
    </row>
    <row r="58" spans="1:28" x14ac:dyDescent="0.2">
      <c r="A58" s="7">
        <v>43465</v>
      </c>
      <c r="B58" s="8">
        <v>11</v>
      </c>
      <c r="C58" s="8">
        <v>508074.91</v>
      </c>
      <c r="D58" s="8">
        <v>231657.324983</v>
      </c>
      <c r="E58" s="8">
        <v>41202.039299999997</v>
      </c>
      <c r="F58" s="8">
        <v>53575.466970000001</v>
      </c>
      <c r="J58" s="8"/>
      <c r="K58" s="10"/>
      <c r="L58" s="10"/>
      <c r="N58" s="10"/>
      <c r="P58" s="10"/>
      <c r="S58" s="7">
        <v>43494</v>
      </c>
      <c r="T58" s="5">
        <v>11</v>
      </c>
      <c r="U58" s="8">
        <v>536774.01</v>
      </c>
      <c r="V58" s="10">
        <v>207503.207054</v>
      </c>
      <c r="W58" s="10">
        <v>41152.4807</v>
      </c>
      <c r="X58" s="6">
        <v>13.04354</v>
      </c>
      <c r="Y58" s="10">
        <v>52629.694633999999</v>
      </c>
      <c r="Z58" s="6">
        <v>10.199071</v>
      </c>
      <c r="AA58" s="10">
        <v>11477.213933999999</v>
      </c>
      <c r="AB58" s="6">
        <v>5.5311019511000001</v>
      </c>
    </row>
    <row r="59" spans="1:28" x14ac:dyDescent="0.2">
      <c r="A59" s="7">
        <v>43496</v>
      </c>
      <c r="B59" s="8">
        <v>11</v>
      </c>
      <c r="C59" s="8">
        <v>532959.37</v>
      </c>
      <c r="D59" s="8">
        <v>207278.78199300001</v>
      </c>
      <c r="E59" s="8">
        <v>41152.4807</v>
      </c>
      <c r="F59" s="8">
        <v>52619.501699</v>
      </c>
      <c r="J59" s="8"/>
      <c r="K59" s="10"/>
      <c r="L59" s="10"/>
      <c r="N59" s="10"/>
      <c r="P59" s="10"/>
      <c r="S59" s="7">
        <v>43495</v>
      </c>
      <c r="T59" s="5">
        <v>11</v>
      </c>
      <c r="U59" s="8">
        <v>539118.57999999996</v>
      </c>
      <c r="V59" s="10">
        <v>207660.95224399999</v>
      </c>
      <c r="W59" s="10">
        <v>41152.4807</v>
      </c>
      <c r="X59" s="6">
        <v>13.100512</v>
      </c>
      <c r="Y59" s="10">
        <v>52635.928166999998</v>
      </c>
      <c r="Z59" s="6">
        <v>10.242407</v>
      </c>
      <c r="AA59" s="10">
        <v>11483.447467</v>
      </c>
      <c r="AB59" s="6">
        <v>5.5299021519</v>
      </c>
    </row>
    <row r="60" spans="1:28" x14ac:dyDescent="0.2">
      <c r="A60" s="7">
        <v>43524</v>
      </c>
      <c r="B60" s="8">
        <v>11</v>
      </c>
      <c r="C60" s="8">
        <v>540864</v>
      </c>
      <c r="D60" s="8">
        <v>214541.75979800001</v>
      </c>
      <c r="E60" s="8">
        <v>44657.109700000001</v>
      </c>
      <c r="F60" s="8">
        <v>47063.591494</v>
      </c>
      <c r="J60" s="8"/>
      <c r="K60" s="10"/>
      <c r="L60" s="10"/>
      <c r="N60" s="10"/>
      <c r="P60" s="10"/>
      <c r="S60" s="7">
        <v>43496</v>
      </c>
      <c r="T60" s="5">
        <v>11</v>
      </c>
      <c r="U60" s="8">
        <v>532959.37</v>
      </c>
      <c r="V60" s="10">
        <v>207278.78199300001</v>
      </c>
      <c r="W60" s="10">
        <v>41152.4807</v>
      </c>
      <c r="X60" s="6">
        <v>12.950844</v>
      </c>
      <c r="Y60" s="10">
        <v>52619.501699</v>
      </c>
      <c r="Z60" s="6">
        <v>10.128552000000001</v>
      </c>
      <c r="AA60" s="10">
        <v>11467.020999</v>
      </c>
      <c r="AB60" s="6">
        <v>5.5321730899999997</v>
      </c>
    </row>
    <row r="61" spans="1:28" x14ac:dyDescent="0.2">
      <c r="A61" s="7">
        <v>43553</v>
      </c>
      <c r="B61" s="8">
        <v>11</v>
      </c>
      <c r="C61" s="8">
        <v>531731.57999999996</v>
      </c>
      <c r="D61" s="8">
        <v>215500.293863</v>
      </c>
      <c r="E61" s="8">
        <v>45785.396200000003</v>
      </c>
      <c r="F61" s="8">
        <v>50416.862188999999</v>
      </c>
      <c r="J61" s="8"/>
      <c r="K61" s="10"/>
      <c r="L61" s="10"/>
      <c r="N61" s="10"/>
      <c r="P61" s="10"/>
      <c r="S61" s="7">
        <v>43497</v>
      </c>
      <c r="T61" s="5">
        <v>11</v>
      </c>
      <c r="U61" s="8">
        <v>528644.88</v>
      </c>
      <c r="V61" s="10">
        <v>207801.15649200001</v>
      </c>
      <c r="W61" s="10">
        <v>41152.4807</v>
      </c>
      <c r="X61" s="6">
        <v>12.846003</v>
      </c>
      <c r="Y61" s="10">
        <v>52640.685872000002</v>
      </c>
      <c r="Z61" s="6">
        <v>10.042515</v>
      </c>
      <c r="AA61" s="10">
        <v>11488.205172</v>
      </c>
      <c r="AB61" s="6">
        <v>5.5284606526999998</v>
      </c>
    </row>
    <row r="62" spans="1:28" x14ac:dyDescent="0.2">
      <c r="A62" s="7">
        <v>43585</v>
      </c>
      <c r="B62" s="8">
        <v>11</v>
      </c>
      <c r="C62" s="8">
        <v>553297.57999999996</v>
      </c>
      <c r="D62" s="8">
        <v>213018.646829</v>
      </c>
      <c r="E62" s="8">
        <v>43626.656499999997</v>
      </c>
      <c r="F62" s="8">
        <v>51019.933090999999</v>
      </c>
      <c r="J62" s="8"/>
      <c r="K62" s="10"/>
      <c r="L62" s="10"/>
      <c r="N62" s="10"/>
      <c r="P62" s="10"/>
      <c r="S62" s="7">
        <v>43500</v>
      </c>
      <c r="T62" s="5">
        <v>11</v>
      </c>
      <c r="U62" s="8">
        <v>530888.42000000004</v>
      </c>
      <c r="V62" s="10">
        <v>207600.90025499999</v>
      </c>
      <c r="W62" s="10">
        <v>41152.4807</v>
      </c>
      <c r="X62" s="6">
        <v>12.90052</v>
      </c>
      <c r="Y62" s="10">
        <v>52624.413001000001</v>
      </c>
      <c r="Z62" s="6">
        <v>10.088253999999999</v>
      </c>
      <c r="AA62" s="10">
        <v>11471.932301000001</v>
      </c>
      <c r="AB62" s="6">
        <v>5.5259549873999996</v>
      </c>
    </row>
    <row r="63" spans="1:28" x14ac:dyDescent="0.2">
      <c r="A63" s="7">
        <v>43616</v>
      </c>
      <c r="B63" s="8">
        <v>11</v>
      </c>
      <c r="C63" s="8">
        <v>494407.85</v>
      </c>
      <c r="D63" s="8">
        <v>208303.10290100001</v>
      </c>
      <c r="E63" s="8">
        <v>45208.5622</v>
      </c>
      <c r="F63" s="8">
        <v>53048.427808</v>
      </c>
      <c r="J63" s="8"/>
      <c r="K63" s="10"/>
      <c r="L63" s="10"/>
      <c r="N63" s="10"/>
      <c r="P63" s="10"/>
      <c r="S63" s="7">
        <v>43504</v>
      </c>
      <c r="T63" s="5">
        <v>11</v>
      </c>
      <c r="U63" s="8">
        <v>525885.75</v>
      </c>
      <c r="V63" s="10">
        <v>207572.20777899999</v>
      </c>
      <c r="W63" s="10">
        <v>41152.4807</v>
      </c>
      <c r="X63" s="6">
        <v>12.778956000000001</v>
      </c>
      <c r="Y63" s="10">
        <v>52621.344427000004</v>
      </c>
      <c r="Z63" s="6">
        <v>9.9937729999999991</v>
      </c>
      <c r="AA63" s="10">
        <v>11468.863727</v>
      </c>
      <c r="AB63" s="6">
        <v>5.5252405175000003</v>
      </c>
    </row>
    <row r="64" spans="1:28" x14ac:dyDescent="0.2">
      <c r="A64" s="7">
        <v>43627</v>
      </c>
      <c r="B64" s="8">
        <v>11</v>
      </c>
      <c r="C64" s="8">
        <v>510823.9</v>
      </c>
      <c r="D64" s="8">
        <v>209809.43046100001</v>
      </c>
      <c r="E64" s="8">
        <v>45411.1584</v>
      </c>
      <c r="F64" s="8">
        <v>52296.317571</v>
      </c>
      <c r="J64" s="8"/>
      <c r="K64" s="10"/>
      <c r="L64" s="10"/>
      <c r="N64" s="10"/>
      <c r="P64" s="10"/>
      <c r="S64" s="7">
        <v>43507</v>
      </c>
      <c r="T64" s="5">
        <v>11</v>
      </c>
      <c r="U64" s="8">
        <v>522480.66</v>
      </c>
      <c r="V64" s="10">
        <v>202695.199364</v>
      </c>
      <c r="W64" s="10">
        <v>41481.302300000003</v>
      </c>
      <c r="X64" s="6">
        <v>12.59557</v>
      </c>
      <c r="Y64" s="10">
        <v>51380.950772999997</v>
      </c>
      <c r="Z64" s="6">
        <v>10.168761999999999</v>
      </c>
      <c r="AA64" s="10">
        <v>9899.6484729999993</v>
      </c>
      <c r="AB64" s="6">
        <v>4.8840073686999999</v>
      </c>
    </row>
    <row r="65" spans="1:28" x14ac:dyDescent="0.2">
      <c r="A65" s="7">
        <v>43798</v>
      </c>
      <c r="B65" s="8">
        <v>11</v>
      </c>
      <c r="C65" s="8">
        <v>497578.13</v>
      </c>
      <c r="D65" s="8">
        <v>210628.67953200001</v>
      </c>
      <c r="E65" s="8">
        <v>51461.327799999999</v>
      </c>
      <c r="F65" s="8">
        <v>49957.755117000001</v>
      </c>
      <c r="J65" s="8"/>
      <c r="K65" s="10"/>
      <c r="L65" s="10"/>
      <c r="N65" s="10"/>
      <c r="P65" s="10"/>
      <c r="S65" s="7">
        <v>43508</v>
      </c>
      <c r="T65" s="5">
        <v>11</v>
      </c>
      <c r="U65" s="8">
        <v>527235.73</v>
      </c>
      <c r="V65" s="10">
        <v>202494.93581299999</v>
      </c>
      <c r="W65" s="10">
        <v>41481.302300000003</v>
      </c>
      <c r="X65" s="6">
        <v>12.710202000000001</v>
      </c>
      <c r="Y65" s="10">
        <v>51394.514070999998</v>
      </c>
      <c r="Z65" s="6">
        <v>10.258599</v>
      </c>
      <c r="AA65" s="10">
        <v>9913.2117710000002</v>
      </c>
      <c r="AB65" s="6">
        <v>4.8955356492000002</v>
      </c>
    </row>
    <row r="66" spans="1:28" x14ac:dyDescent="0.2">
      <c r="A66" s="7">
        <v>43818</v>
      </c>
      <c r="B66" s="8">
        <v>11</v>
      </c>
      <c r="C66" s="8">
        <v>506529.17</v>
      </c>
      <c r="D66" s="8">
        <v>212058.742378</v>
      </c>
      <c r="E66" s="8">
        <v>50524.529699999999</v>
      </c>
      <c r="F66" s="8">
        <v>47286.614206999999</v>
      </c>
      <c r="J66" s="8"/>
      <c r="K66" s="10"/>
      <c r="L66" s="10"/>
      <c r="N66" s="10"/>
      <c r="P66" s="10"/>
      <c r="S66" s="7">
        <v>43509</v>
      </c>
      <c r="T66" s="5">
        <v>11</v>
      </c>
      <c r="U66" s="8">
        <v>528850.81000000006</v>
      </c>
      <c r="V66" s="10">
        <v>202352.26071599999</v>
      </c>
      <c r="W66" s="10">
        <v>41481.302300000003</v>
      </c>
      <c r="X66" s="6">
        <v>12.749136999999999</v>
      </c>
      <c r="Y66" s="10">
        <v>51384.417912999997</v>
      </c>
      <c r="Z66" s="6">
        <v>10.292045999999999</v>
      </c>
      <c r="AA66" s="10">
        <v>9903.1156129999999</v>
      </c>
      <c r="AB66" s="6">
        <v>4.8939980101999998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11</v>
      </c>
      <c r="U67" s="8">
        <v>525076.13</v>
      </c>
      <c r="V67" s="10">
        <v>202793.64231900001</v>
      </c>
      <c r="W67" s="10">
        <v>41481.302300000003</v>
      </c>
      <c r="X67" s="6">
        <v>12.65814</v>
      </c>
      <c r="Y67" s="10">
        <v>51386.235836</v>
      </c>
      <c r="Z67" s="6">
        <v>10.218225</v>
      </c>
      <c r="AA67" s="10">
        <v>9904.9335360000005</v>
      </c>
      <c r="AB67" s="6">
        <v>4.8842426334000004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11</v>
      </c>
      <c r="U68" s="8">
        <v>534766.28</v>
      </c>
      <c r="V68" s="10">
        <v>202888.92172499999</v>
      </c>
      <c r="W68" s="10">
        <v>41481.302300000003</v>
      </c>
      <c r="X68" s="6">
        <v>12.891743</v>
      </c>
      <c r="Y68" s="10">
        <v>51379.804188000002</v>
      </c>
      <c r="Z68" s="6">
        <v>10.408103000000001</v>
      </c>
      <c r="AA68" s="10">
        <v>9898.5018880000007</v>
      </c>
      <c r="AB68" s="6">
        <v>4.8787788923999997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11</v>
      </c>
      <c r="U69" s="8">
        <v>534874.96</v>
      </c>
      <c r="V69" s="10">
        <v>201830.98985700001</v>
      </c>
      <c r="W69" s="10">
        <v>41549.919699999999</v>
      </c>
      <c r="X69" s="6">
        <v>12.873068</v>
      </c>
      <c r="Y69" s="10">
        <v>51050.372453999997</v>
      </c>
      <c r="Z69" s="6">
        <v>10.477396000000001</v>
      </c>
      <c r="AA69" s="10">
        <v>9500.4527539999999</v>
      </c>
      <c r="AB69" s="6">
        <v>4.7071328149999996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11</v>
      </c>
      <c r="U70" s="8">
        <v>533295.1</v>
      </c>
      <c r="V70" s="10">
        <v>201869.09416099999</v>
      </c>
      <c r="W70" s="10">
        <v>41549.919699999999</v>
      </c>
      <c r="X70" s="6">
        <v>12.835044999999999</v>
      </c>
      <c r="Y70" s="10">
        <v>51043.151411999999</v>
      </c>
      <c r="Z70" s="6">
        <v>10.447927</v>
      </c>
      <c r="AA70" s="10">
        <v>9493.2317120000007</v>
      </c>
      <c r="AB70" s="6">
        <v>4.7026672168000001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11</v>
      </c>
      <c r="U71" s="8">
        <v>538798.86</v>
      </c>
      <c r="V71" s="10">
        <v>201761.65979100001</v>
      </c>
      <c r="W71" s="10">
        <v>41549.919699999999</v>
      </c>
      <c r="X71" s="6">
        <v>12.967506999999999</v>
      </c>
      <c r="Y71" s="10">
        <v>51044.936542000003</v>
      </c>
      <c r="Z71" s="6">
        <v>10.555383000000001</v>
      </c>
      <c r="AA71" s="10">
        <v>9495.0168420000009</v>
      </c>
      <c r="AB71" s="6">
        <v>4.706056072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11</v>
      </c>
      <c r="U72" s="8">
        <v>529984.04</v>
      </c>
      <c r="V72" s="10">
        <v>202093.20392999999</v>
      </c>
      <c r="W72" s="10">
        <v>41549.919699999999</v>
      </c>
      <c r="X72" s="6">
        <v>12.755357</v>
      </c>
      <c r="Y72" s="10">
        <v>51044.912389999998</v>
      </c>
      <c r="Z72" s="6">
        <v>10.382701000000001</v>
      </c>
      <c r="AA72" s="10">
        <v>9494.9926899999991</v>
      </c>
      <c r="AB72" s="6">
        <v>4.6983235978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11</v>
      </c>
      <c r="U73" s="8">
        <v>529335.74</v>
      </c>
      <c r="V73" s="10">
        <v>201896.029243</v>
      </c>
      <c r="W73" s="10">
        <v>41549.919699999999</v>
      </c>
      <c r="X73" s="6">
        <v>12.739754</v>
      </c>
      <c r="Y73" s="10">
        <v>51051.360986</v>
      </c>
      <c r="Z73" s="6">
        <v>10.368690000000001</v>
      </c>
      <c r="AA73" s="10">
        <v>9501.4412859999993</v>
      </c>
      <c r="AB73" s="6">
        <v>4.7061060692999996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11</v>
      </c>
      <c r="U74" s="8">
        <v>529486.84</v>
      </c>
      <c r="V74" s="10">
        <v>214414.817083</v>
      </c>
      <c r="W74" s="10">
        <v>44657.109700000001</v>
      </c>
      <c r="X74" s="6">
        <v>11.856719999999999</v>
      </c>
      <c r="Y74" s="10">
        <v>47060.766046999997</v>
      </c>
      <c r="Z74" s="6">
        <v>11.251131000000001</v>
      </c>
      <c r="AA74" s="10">
        <v>2403.6563470000001</v>
      </c>
      <c r="AB74" s="6">
        <v>1.1210308971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11</v>
      </c>
      <c r="U75" s="8">
        <v>535369.44999999995</v>
      </c>
      <c r="V75" s="10">
        <v>214420.669803</v>
      </c>
      <c r="W75" s="10">
        <v>44657.109700000001</v>
      </c>
      <c r="X75" s="6">
        <v>11.988448</v>
      </c>
      <c r="Y75" s="10">
        <v>47058.061507999999</v>
      </c>
      <c r="Z75" s="6">
        <v>11.376785</v>
      </c>
      <c r="AA75" s="10">
        <v>2400.9518079999998</v>
      </c>
      <c r="AB75" s="6">
        <v>1.1197389740999999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11</v>
      </c>
      <c r="U76" s="8">
        <v>541375.17000000004</v>
      </c>
      <c r="V76" s="10">
        <v>214518.12276900001</v>
      </c>
      <c r="W76" s="10">
        <v>44657.109700000001</v>
      </c>
      <c r="X76" s="6">
        <v>12.122933</v>
      </c>
      <c r="Y76" s="10">
        <v>47060.750155000002</v>
      </c>
      <c r="Z76" s="6">
        <v>11.503750999999999</v>
      </c>
      <c r="AA76" s="10">
        <v>2403.6404550000002</v>
      </c>
      <c r="AB76" s="6">
        <v>1.1204836328000001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11</v>
      </c>
      <c r="U77" s="8">
        <v>540864</v>
      </c>
      <c r="V77" s="10">
        <v>214541.75979800001</v>
      </c>
      <c r="W77" s="10">
        <v>44657.109700000001</v>
      </c>
      <c r="X77" s="6">
        <v>12.111487</v>
      </c>
      <c r="Y77" s="10">
        <v>47063.591494</v>
      </c>
      <c r="Z77" s="6">
        <v>11.492196</v>
      </c>
      <c r="AA77" s="10">
        <v>2406.4817939999998</v>
      </c>
      <c r="AB77" s="6">
        <v>1.1216845600000001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11</v>
      </c>
      <c r="U78" s="8">
        <v>538451.51</v>
      </c>
      <c r="V78" s="10">
        <v>214381.870471</v>
      </c>
      <c r="W78" s="10">
        <v>44657.109700000001</v>
      </c>
      <c r="X78" s="6">
        <v>12.057464</v>
      </c>
      <c r="Y78" s="10">
        <v>47050.263766999997</v>
      </c>
      <c r="Z78" s="6">
        <v>11.444176000000001</v>
      </c>
      <c r="AA78" s="10">
        <v>2393.1540669999999</v>
      </c>
      <c r="AB78" s="6">
        <v>1.1163043134999999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11</v>
      </c>
      <c r="U79" s="8">
        <v>540697.80000000005</v>
      </c>
      <c r="V79" s="10">
        <v>215725.099032</v>
      </c>
      <c r="W79" s="10">
        <v>45221.978900000002</v>
      </c>
      <c r="X79" s="6">
        <v>11.956526999999999</v>
      </c>
      <c r="Y79" s="10">
        <v>49631.017802000002</v>
      </c>
      <c r="Z79" s="6">
        <v>10.894352</v>
      </c>
      <c r="AA79" s="10">
        <v>4409.0389020000002</v>
      </c>
      <c r="AB79" s="6">
        <v>2.0438228662000002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11</v>
      </c>
      <c r="U80" s="8">
        <v>541237.73</v>
      </c>
      <c r="V80" s="10">
        <v>215951.093379</v>
      </c>
      <c r="W80" s="10">
        <v>45221.978900000002</v>
      </c>
      <c r="X80" s="6">
        <v>11.968465999999999</v>
      </c>
      <c r="Y80" s="10">
        <v>49625.809414000003</v>
      </c>
      <c r="Z80" s="6">
        <v>10.906376</v>
      </c>
      <c r="AA80" s="10">
        <v>4403.8305140000002</v>
      </c>
      <c r="AB80" s="6">
        <v>2.0392721540999998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11</v>
      </c>
      <c r="U81" s="8">
        <v>540427.31000000006</v>
      </c>
      <c r="V81" s="10">
        <v>215781.89290499999</v>
      </c>
      <c r="W81" s="10">
        <v>45221.978900000002</v>
      </c>
      <c r="X81" s="6">
        <v>11.950545</v>
      </c>
      <c r="Y81" s="10">
        <v>49635.749921000002</v>
      </c>
      <c r="Z81" s="6">
        <v>10.887864</v>
      </c>
      <c r="AA81" s="10">
        <v>4413.7710209999996</v>
      </c>
      <c r="AB81" s="6">
        <v>2.0454779413000002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11</v>
      </c>
      <c r="U82" s="8">
        <v>531005.84</v>
      </c>
      <c r="V82" s="10">
        <v>215802.99823500001</v>
      </c>
      <c r="W82" s="10">
        <v>45221.978900000002</v>
      </c>
      <c r="X82" s="6">
        <v>11.742207000000001</v>
      </c>
      <c r="Y82" s="10">
        <v>49629.714409</v>
      </c>
      <c r="Z82" s="6">
        <v>10.699353</v>
      </c>
      <c r="AA82" s="10">
        <v>4407.7355090000001</v>
      </c>
      <c r="AB82" s="6">
        <v>2.0424811264999998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11</v>
      </c>
      <c r="U83" s="8">
        <v>528400.56000000006</v>
      </c>
      <c r="V83" s="10">
        <v>215633.89223699999</v>
      </c>
      <c r="W83" s="10">
        <v>45221.978900000002</v>
      </c>
      <c r="X83" s="6">
        <v>11.684596000000001</v>
      </c>
      <c r="Y83" s="10">
        <v>49625.405406999998</v>
      </c>
      <c r="Z83" s="6">
        <v>10.647783</v>
      </c>
      <c r="AA83" s="10">
        <v>4403.4265070000001</v>
      </c>
      <c r="AB83" s="6">
        <v>2.0420846005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11</v>
      </c>
      <c r="U84" s="8">
        <v>534661.43000000005</v>
      </c>
      <c r="V84" s="10">
        <v>213488.587918</v>
      </c>
      <c r="W84" s="10">
        <v>45118.822</v>
      </c>
      <c r="X84" s="6">
        <v>11.850075</v>
      </c>
      <c r="Y84" s="10">
        <v>51756.569365000003</v>
      </c>
      <c r="Z84" s="6">
        <v>10.330310000000001</v>
      </c>
      <c r="AA84" s="10">
        <v>6637.7473650000002</v>
      </c>
      <c r="AB84" s="6">
        <v>3.1091813523999998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11</v>
      </c>
      <c r="U85" s="8">
        <v>535662.24</v>
      </c>
      <c r="V85" s="10">
        <v>213446.80457899999</v>
      </c>
      <c r="W85" s="10">
        <v>45118.822</v>
      </c>
      <c r="X85" s="6">
        <v>11.872256999999999</v>
      </c>
      <c r="Y85" s="10">
        <v>51753.253711999998</v>
      </c>
      <c r="Z85" s="6">
        <v>10.35031</v>
      </c>
      <c r="AA85" s="10">
        <v>6634.4317119999996</v>
      </c>
      <c r="AB85" s="6">
        <v>3.1082366051000001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11</v>
      </c>
      <c r="U86" s="8">
        <v>541868.71</v>
      </c>
      <c r="V86" s="10">
        <v>213869.936946</v>
      </c>
      <c r="W86" s="10">
        <v>45118.822</v>
      </c>
      <c r="X86" s="6">
        <v>12.009815</v>
      </c>
      <c r="Y86" s="10">
        <v>51761.812542</v>
      </c>
      <c r="Z86" s="6">
        <v>10.468503</v>
      </c>
      <c r="AA86" s="10">
        <v>6642.9905419999996</v>
      </c>
      <c r="AB86" s="6">
        <v>3.1060889796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11</v>
      </c>
      <c r="U87" s="8">
        <v>543370.22</v>
      </c>
      <c r="V87" s="10">
        <v>213526.39124699999</v>
      </c>
      <c r="W87" s="10">
        <v>45118.822</v>
      </c>
      <c r="X87" s="6">
        <v>12.043094</v>
      </c>
      <c r="Y87" s="10">
        <v>51754.59807</v>
      </c>
      <c r="Z87" s="6">
        <v>10.498975</v>
      </c>
      <c r="AA87" s="10">
        <v>6635.7760699999999</v>
      </c>
      <c r="AB87" s="6">
        <v>3.1077076848999998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11</v>
      </c>
      <c r="U88" s="8">
        <v>548156.17000000004</v>
      </c>
      <c r="V88" s="10">
        <v>213687.46593499999</v>
      </c>
      <c r="W88" s="10">
        <v>45118.822</v>
      </c>
      <c r="X88" s="6">
        <v>12.149168</v>
      </c>
      <c r="Y88" s="10">
        <v>51753.708137000001</v>
      </c>
      <c r="Z88" s="6">
        <v>10.591631</v>
      </c>
      <c r="AA88" s="10">
        <v>6634.8861370000004</v>
      </c>
      <c r="AB88" s="6">
        <v>3.1049486725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11</v>
      </c>
      <c r="U89" s="8">
        <v>542112.42000000004</v>
      </c>
      <c r="V89" s="10">
        <v>215132.71773199999</v>
      </c>
      <c r="W89" s="10">
        <v>44641.033799999997</v>
      </c>
      <c r="X89" s="6">
        <v>12.143814000000001</v>
      </c>
      <c r="Y89" s="10">
        <v>50982.853903000003</v>
      </c>
      <c r="Z89" s="6">
        <v>10.633229999999999</v>
      </c>
      <c r="AA89" s="10">
        <v>6341.820103</v>
      </c>
      <c r="AB89" s="6">
        <v>2.9478640765000002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11</v>
      </c>
      <c r="U90" s="8">
        <v>541499.69999999995</v>
      </c>
      <c r="V90" s="10">
        <v>215002.64575699999</v>
      </c>
      <c r="W90" s="10">
        <v>44641.033799999997</v>
      </c>
      <c r="X90" s="6">
        <v>12.130089</v>
      </c>
      <c r="Y90" s="10">
        <v>50983.133045000002</v>
      </c>
      <c r="Z90" s="6">
        <v>10.621154000000001</v>
      </c>
      <c r="AA90" s="10">
        <v>6342.0992450000003</v>
      </c>
      <c r="AB90" s="6">
        <v>2.9497773027999998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11</v>
      </c>
      <c r="U91" s="8">
        <v>534525.32999999996</v>
      </c>
      <c r="V91" s="10">
        <v>214839.63543699999</v>
      </c>
      <c r="W91" s="10">
        <v>44641.033799999997</v>
      </c>
      <c r="X91" s="6">
        <v>11.973856</v>
      </c>
      <c r="Y91" s="10">
        <v>50967.319756999997</v>
      </c>
      <c r="Z91" s="6">
        <v>10.487609000000001</v>
      </c>
      <c r="AA91" s="10">
        <v>6326.2859570000001</v>
      </c>
      <c r="AB91" s="6">
        <v>2.9446549489999998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11</v>
      </c>
      <c r="U92" s="8">
        <v>526777.71</v>
      </c>
      <c r="V92" s="10">
        <v>215140.34573100001</v>
      </c>
      <c r="W92" s="10">
        <v>44641.033799999997</v>
      </c>
      <c r="X92" s="6">
        <v>11.800303</v>
      </c>
      <c r="Y92" s="10">
        <v>50980.656046999997</v>
      </c>
      <c r="Z92" s="6">
        <v>10.332894</v>
      </c>
      <c r="AA92" s="10">
        <v>6339.6222470000002</v>
      </c>
      <c r="AB92" s="6">
        <v>2.9467379655000001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11</v>
      </c>
      <c r="U93" s="8">
        <v>514944.2</v>
      </c>
      <c r="V93" s="10">
        <v>214904.06899299999</v>
      </c>
      <c r="W93" s="10">
        <v>44641.033799999997</v>
      </c>
      <c r="X93" s="6">
        <v>11.535221</v>
      </c>
      <c r="Y93" s="10">
        <v>50978.192395999999</v>
      </c>
      <c r="Z93" s="6">
        <v>10.101264</v>
      </c>
      <c r="AA93" s="10">
        <v>6337.1585960000002</v>
      </c>
      <c r="AB93" s="6">
        <v>2.9488313670999999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11</v>
      </c>
      <c r="U94" s="8">
        <v>530759.11</v>
      </c>
      <c r="V94" s="10">
        <v>215321.88349099999</v>
      </c>
      <c r="W94" s="10">
        <v>45785.396200000003</v>
      </c>
      <c r="X94" s="6">
        <v>11.592323</v>
      </c>
      <c r="Y94" s="10">
        <v>50419.045839999999</v>
      </c>
      <c r="Z94" s="6">
        <v>10.526956999999999</v>
      </c>
      <c r="AA94" s="10">
        <v>4633.6496399999996</v>
      </c>
      <c r="AB94" s="6">
        <v>2.1519641038000001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11</v>
      </c>
      <c r="U95" s="8">
        <v>531729.63</v>
      </c>
      <c r="V95" s="10">
        <v>215511.24447000001</v>
      </c>
      <c r="W95" s="10">
        <v>45785.396200000003</v>
      </c>
      <c r="X95" s="6">
        <v>11.613519999999999</v>
      </c>
      <c r="Y95" s="10">
        <v>50415.012011999999</v>
      </c>
      <c r="Z95" s="6">
        <v>10.54705</v>
      </c>
      <c r="AA95" s="10">
        <v>4629.615812</v>
      </c>
      <c r="AB95" s="6">
        <v>2.1482015121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11</v>
      </c>
      <c r="U96" s="8">
        <v>535165.19999999995</v>
      </c>
      <c r="V96" s="10">
        <v>215406.10696199999</v>
      </c>
      <c r="W96" s="10">
        <v>45785.396200000003</v>
      </c>
      <c r="X96" s="6">
        <v>11.688556999999999</v>
      </c>
      <c r="Y96" s="10">
        <v>50413.720005000003</v>
      </c>
      <c r="Z96" s="6">
        <v>10.615467000000001</v>
      </c>
      <c r="AA96" s="10">
        <v>4628.323805</v>
      </c>
      <c r="AB96" s="6">
        <v>2.1486502265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11</v>
      </c>
      <c r="U97" s="8">
        <v>530584.4</v>
      </c>
      <c r="V97" s="10">
        <v>215218.01675499999</v>
      </c>
      <c r="W97" s="10">
        <v>45785.396200000003</v>
      </c>
      <c r="X97" s="6">
        <v>11.588507</v>
      </c>
      <c r="Y97" s="10">
        <v>50415.964892000004</v>
      </c>
      <c r="Z97" s="6">
        <v>10.524134999999999</v>
      </c>
      <c r="AA97" s="10">
        <v>4630.5686919999998</v>
      </c>
      <c r="AB97" s="6">
        <v>2.1515711193999998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11</v>
      </c>
      <c r="U98" s="8">
        <v>531731.57999999996</v>
      </c>
      <c r="V98" s="10">
        <v>215500.293863</v>
      </c>
      <c r="W98" s="10">
        <v>45785.396200000003</v>
      </c>
      <c r="X98" s="6">
        <v>11.613562999999999</v>
      </c>
      <c r="Y98" s="10">
        <v>50416.862186999999</v>
      </c>
      <c r="Z98" s="6">
        <v>10.546701000000001</v>
      </c>
      <c r="AA98" s="10">
        <v>4631.4659869999996</v>
      </c>
      <c r="AB98" s="6">
        <v>2.1491692210000002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11</v>
      </c>
      <c r="U99" s="8">
        <v>530071.06000000006</v>
      </c>
      <c r="V99" s="10">
        <v>214106.80374599999</v>
      </c>
      <c r="W99" s="10">
        <v>44034.777199999997</v>
      </c>
      <c r="X99" s="6">
        <v>12.037554999999999</v>
      </c>
      <c r="Y99" s="10">
        <v>49134.568662999998</v>
      </c>
      <c r="Z99" s="6">
        <v>10.788149000000001</v>
      </c>
      <c r="AA99" s="10">
        <v>5099.7914629999996</v>
      </c>
      <c r="AB99" s="6">
        <v>2.3818913616000001</v>
      </c>
    </row>
    <row r="100" spans="10:28" x14ac:dyDescent="0.2">
      <c r="S100" s="7">
        <v>43557</v>
      </c>
      <c r="T100" s="5">
        <v>11</v>
      </c>
      <c r="U100" s="8">
        <v>532440.81999999995</v>
      </c>
      <c r="V100" s="10">
        <v>213832.813773</v>
      </c>
      <c r="W100" s="10">
        <v>44034.777199999997</v>
      </c>
      <c r="X100" s="6">
        <v>12.091371000000001</v>
      </c>
      <c r="Y100" s="10">
        <v>49111.889132999997</v>
      </c>
      <c r="Z100" s="6">
        <v>10.841383</v>
      </c>
      <c r="AA100" s="10">
        <v>5077.1119330000001</v>
      </c>
      <c r="AB100" s="6">
        <v>2.3743371484</v>
      </c>
    </row>
    <row r="101" spans="10:28" x14ac:dyDescent="0.2">
      <c r="S101" s="7">
        <v>43558</v>
      </c>
      <c r="T101" s="5">
        <v>11</v>
      </c>
      <c r="U101" s="8">
        <v>538765.98</v>
      </c>
      <c r="V101" s="10">
        <v>214316.107257</v>
      </c>
      <c r="W101" s="10">
        <v>44034.777199999997</v>
      </c>
      <c r="X101" s="6">
        <v>12.235011</v>
      </c>
      <c r="Y101" s="10">
        <v>49133.970134000003</v>
      </c>
      <c r="Z101" s="6">
        <v>10.965244</v>
      </c>
      <c r="AA101" s="10">
        <v>5099.1929339999997</v>
      </c>
      <c r="AB101" s="6">
        <v>2.3792859057000002</v>
      </c>
    </row>
    <row r="102" spans="10:28" x14ac:dyDescent="0.2">
      <c r="S102" s="7">
        <v>43559</v>
      </c>
      <c r="T102" s="5">
        <v>11</v>
      </c>
      <c r="U102" s="8">
        <v>536018.28</v>
      </c>
      <c r="V102" s="10">
        <v>214043.13708399999</v>
      </c>
      <c r="W102" s="10">
        <v>44034.777199999997</v>
      </c>
      <c r="X102" s="6">
        <v>12.172613</v>
      </c>
      <c r="Y102" s="10">
        <v>49130.545392</v>
      </c>
      <c r="Z102" s="6">
        <v>10.910081999999999</v>
      </c>
      <c r="AA102" s="10">
        <v>5095.7681920000005</v>
      </c>
      <c r="AB102" s="6">
        <v>2.3807201956999999</v>
      </c>
    </row>
    <row r="103" spans="10:28" x14ac:dyDescent="0.2">
      <c r="S103" s="7">
        <v>43560</v>
      </c>
      <c r="T103" s="5">
        <v>11</v>
      </c>
      <c r="U103" s="8">
        <v>534910.98</v>
      </c>
      <c r="V103" s="10">
        <v>214041.55201399999</v>
      </c>
      <c r="W103" s="10">
        <v>44034.777199999997</v>
      </c>
      <c r="X103" s="6">
        <v>12.147466</v>
      </c>
      <c r="Y103" s="10">
        <v>49136.300614</v>
      </c>
      <c r="Z103" s="6">
        <v>10.886269</v>
      </c>
      <c r="AA103" s="10">
        <v>5101.5234140000002</v>
      </c>
      <c r="AB103" s="6">
        <v>2.38342666</v>
      </c>
    </row>
    <row r="104" spans="10:28" x14ac:dyDescent="0.2">
      <c r="S104" s="7">
        <v>43563</v>
      </c>
      <c r="T104" s="5">
        <v>11</v>
      </c>
      <c r="U104" s="8">
        <v>543810.13</v>
      </c>
      <c r="V104" s="10">
        <v>214406.56006300001</v>
      </c>
      <c r="W104" s="10">
        <v>44729.482000000004</v>
      </c>
      <c r="X104" s="6">
        <v>12.157755999999999</v>
      </c>
      <c r="Y104" s="10">
        <v>49885.999342000003</v>
      </c>
      <c r="Z104" s="6">
        <v>10.901057</v>
      </c>
      <c r="AA104" s="10">
        <v>5156.5173420000001</v>
      </c>
      <c r="AB104" s="6">
        <v>2.4050184569000002</v>
      </c>
    </row>
    <row r="105" spans="10:28" x14ac:dyDescent="0.2">
      <c r="S105" s="7">
        <v>43564</v>
      </c>
      <c r="T105" s="5">
        <v>11</v>
      </c>
      <c r="U105" s="8">
        <v>542209.62</v>
      </c>
      <c r="V105" s="10">
        <v>214130.53303799999</v>
      </c>
      <c r="W105" s="10">
        <v>44729.482000000004</v>
      </c>
      <c r="X105" s="6">
        <v>12.121974</v>
      </c>
      <c r="Y105" s="10">
        <v>49893.014968000003</v>
      </c>
      <c r="Z105" s="6">
        <v>10.867445</v>
      </c>
      <c r="AA105" s="10">
        <v>5163.5329680000004</v>
      </c>
      <c r="AB105" s="6">
        <v>2.4113950002000002</v>
      </c>
    </row>
    <row r="106" spans="10:28" x14ac:dyDescent="0.2">
      <c r="S106" s="7">
        <v>43565</v>
      </c>
      <c r="T106" s="5">
        <v>11</v>
      </c>
      <c r="U106" s="8">
        <v>544075.46</v>
      </c>
      <c r="V106" s="10">
        <v>214095.96067</v>
      </c>
      <c r="W106" s="10">
        <v>44729.482000000004</v>
      </c>
      <c r="X106" s="6">
        <v>12.163688</v>
      </c>
      <c r="Y106" s="10">
        <v>49897.500661999999</v>
      </c>
      <c r="Z106" s="6">
        <v>10.903862</v>
      </c>
      <c r="AA106" s="10">
        <v>5168.0186620000004</v>
      </c>
      <c r="AB106" s="6">
        <v>2.4138795735</v>
      </c>
    </row>
    <row r="107" spans="10:28" x14ac:dyDescent="0.2">
      <c r="S107" s="7">
        <v>43566</v>
      </c>
      <c r="T107" s="5">
        <v>11</v>
      </c>
      <c r="U107" s="8">
        <v>548475.85</v>
      </c>
      <c r="V107" s="10">
        <v>214334.81236800001</v>
      </c>
      <c r="W107" s="10">
        <v>44729.482000000004</v>
      </c>
      <c r="X107" s="6">
        <v>12.262066000000001</v>
      </c>
      <c r="Y107" s="10">
        <v>49890.296815000002</v>
      </c>
      <c r="Z107" s="6">
        <v>10.993638000000001</v>
      </c>
      <c r="AA107" s="10">
        <v>5160.8148149999997</v>
      </c>
      <c r="AB107" s="6">
        <v>2.4078285546</v>
      </c>
    </row>
    <row r="108" spans="10:28" x14ac:dyDescent="0.2">
      <c r="S108" s="7">
        <v>43567</v>
      </c>
      <c r="T108" s="5">
        <v>11</v>
      </c>
      <c r="U108" s="8">
        <v>556507.80000000005</v>
      </c>
      <c r="V108" s="10">
        <v>214034.77338999999</v>
      </c>
      <c r="W108" s="10">
        <v>44729.482000000004</v>
      </c>
      <c r="X108" s="6">
        <v>12.441632999999999</v>
      </c>
      <c r="Y108" s="10">
        <v>49895.672714</v>
      </c>
      <c r="Z108" s="6">
        <v>11.153428</v>
      </c>
      <c r="AA108" s="10">
        <v>5166.1907140000003</v>
      </c>
      <c r="AB108" s="6">
        <v>2.4137155994000001</v>
      </c>
    </row>
    <row r="109" spans="10:28" x14ac:dyDescent="0.2">
      <c r="S109" s="7">
        <v>43570</v>
      </c>
      <c r="T109" s="5">
        <v>11</v>
      </c>
      <c r="U109" s="8">
        <v>557390.13</v>
      </c>
      <c r="V109" s="10">
        <v>214087.50575800001</v>
      </c>
      <c r="W109" s="10">
        <v>44729.482000000004</v>
      </c>
      <c r="X109" s="6">
        <v>12.461359</v>
      </c>
      <c r="Y109" s="10">
        <v>49911.788157000003</v>
      </c>
      <c r="Z109" s="6">
        <v>11.167505</v>
      </c>
      <c r="AA109" s="10">
        <v>5182.306157</v>
      </c>
      <c r="AB109" s="6">
        <v>2.4206485746999999</v>
      </c>
    </row>
    <row r="110" spans="10:28" x14ac:dyDescent="0.2">
      <c r="S110" s="7">
        <v>43571</v>
      </c>
      <c r="T110" s="5">
        <v>11</v>
      </c>
      <c r="U110" s="8">
        <v>562722.71</v>
      </c>
      <c r="V110" s="10">
        <v>214200.72945499999</v>
      </c>
      <c r="W110" s="10">
        <v>44729.482000000004</v>
      </c>
      <c r="X110" s="6">
        <v>12.580577</v>
      </c>
      <c r="Y110" s="10">
        <v>49906.592966999997</v>
      </c>
      <c r="Z110" s="6">
        <v>11.275518</v>
      </c>
      <c r="AA110" s="10">
        <v>5177.1109669999996</v>
      </c>
      <c r="AB110" s="6">
        <v>2.4169436677</v>
      </c>
    </row>
    <row r="111" spans="10:28" x14ac:dyDescent="0.2">
      <c r="S111" s="7">
        <v>43572</v>
      </c>
      <c r="T111" s="5">
        <v>11</v>
      </c>
      <c r="U111" s="8">
        <v>569342.93000000005</v>
      </c>
      <c r="V111" s="10">
        <v>214202.266294</v>
      </c>
      <c r="W111" s="10">
        <v>44729.482000000004</v>
      </c>
      <c r="X111" s="6">
        <v>12.728583</v>
      </c>
      <c r="Y111" s="10">
        <v>49896.571655</v>
      </c>
      <c r="Z111" s="6">
        <v>11.410462000000001</v>
      </c>
      <c r="AA111" s="10">
        <v>5167.0896549999998</v>
      </c>
      <c r="AB111" s="6">
        <v>2.4122478928</v>
      </c>
    </row>
    <row r="112" spans="10:28" x14ac:dyDescent="0.2">
      <c r="S112" s="7">
        <v>43573</v>
      </c>
      <c r="T112" s="5">
        <v>11</v>
      </c>
      <c r="U112" s="8">
        <v>563301.25</v>
      </c>
      <c r="V112" s="10">
        <v>214086.54422899999</v>
      </c>
      <c r="W112" s="10">
        <v>44729.482000000004</v>
      </c>
      <c r="X112" s="6">
        <v>12.593512</v>
      </c>
      <c r="Y112" s="10">
        <v>49894.378917000002</v>
      </c>
      <c r="Z112" s="6">
        <v>11.289873999999999</v>
      </c>
      <c r="AA112" s="10">
        <v>5164.896917</v>
      </c>
      <c r="AB112" s="6">
        <v>2.4125275763</v>
      </c>
    </row>
    <row r="113" spans="19:28" x14ac:dyDescent="0.2">
      <c r="S113" s="7">
        <v>43574</v>
      </c>
      <c r="T113" s="5">
        <v>11</v>
      </c>
      <c r="U113" s="8">
        <v>563301.25</v>
      </c>
      <c r="V113" s="10">
        <v>214086.54422899999</v>
      </c>
      <c r="W113" s="10">
        <v>44729.482000000004</v>
      </c>
      <c r="X113" s="6">
        <v>12.593512</v>
      </c>
      <c r="Y113" s="10">
        <v>49894.378917000002</v>
      </c>
      <c r="Z113" s="6">
        <v>11.289873999999999</v>
      </c>
      <c r="AA113" s="10">
        <v>5164.896917</v>
      </c>
      <c r="AB113" s="6">
        <v>2.4125275763</v>
      </c>
    </row>
    <row r="114" spans="19:28" x14ac:dyDescent="0.2">
      <c r="S114" s="7">
        <v>43577</v>
      </c>
      <c r="T114" s="5">
        <v>11</v>
      </c>
      <c r="U114" s="8">
        <v>562903.93000000005</v>
      </c>
      <c r="V114" s="10">
        <v>214408.43854100001</v>
      </c>
      <c r="W114" s="10">
        <v>44978.764300000003</v>
      </c>
      <c r="X114" s="6">
        <v>12.514882</v>
      </c>
      <c r="Y114" s="10">
        <v>51629.361897000003</v>
      </c>
      <c r="Z114" s="6">
        <v>10.902787</v>
      </c>
      <c r="AA114" s="10">
        <v>6650.597597</v>
      </c>
      <c r="AB114" s="6">
        <v>3.1018357497000002</v>
      </c>
    </row>
    <row r="115" spans="19:28" x14ac:dyDescent="0.2">
      <c r="S115" s="7">
        <v>43578</v>
      </c>
      <c r="T115" s="5">
        <v>11</v>
      </c>
      <c r="U115" s="8">
        <v>560294.75</v>
      </c>
      <c r="V115" s="10">
        <v>214572.013198</v>
      </c>
      <c r="W115" s="10">
        <v>44978.764300000003</v>
      </c>
      <c r="X115" s="6">
        <v>12.456873</v>
      </c>
      <c r="Y115" s="10">
        <v>51627.864976999997</v>
      </c>
      <c r="Z115" s="6">
        <v>10.852565</v>
      </c>
      <c r="AA115" s="10">
        <v>6649.1006770000004</v>
      </c>
      <c r="AB115" s="6">
        <v>3.0987734968999998</v>
      </c>
    </row>
    <row r="116" spans="19:28" x14ac:dyDescent="0.2">
      <c r="S116" s="7">
        <v>43579</v>
      </c>
      <c r="T116" s="5">
        <v>11</v>
      </c>
      <c r="U116" s="8">
        <v>554956.75</v>
      </c>
      <c r="V116" s="10">
        <v>214587.56631600001</v>
      </c>
      <c r="W116" s="10">
        <v>44978.764300000003</v>
      </c>
      <c r="X116" s="6">
        <v>12.338195000000001</v>
      </c>
      <c r="Y116" s="10">
        <v>51625.434128000001</v>
      </c>
      <c r="Z116" s="6">
        <v>10.749677</v>
      </c>
      <c r="AA116" s="10">
        <v>6646.6698280000001</v>
      </c>
      <c r="AB116" s="6">
        <v>3.0974161000999998</v>
      </c>
    </row>
    <row r="117" spans="19:28" x14ac:dyDescent="0.2">
      <c r="S117" s="7">
        <v>43580</v>
      </c>
      <c r="T117" s="5">
        <v>11</v>
      </c>
      <c r="U117" s="8">
        <v>551924.73</v>
      </c>
      <c r="V117" s="10">
        <v>214427.52048499999</v>
      </c>
      <c r="W117" s="10">
        <v>44978.764300000003</v>
      </c>
      <c r="X117" s="6">
        <v>12.270785</v>
      </c>
      <c r="Y117" s="10">
        <v>51628.016473000003</v>
      </c>
      <c r="Z117" s="6">
        <v>10.690410999999999</v>
      </c>
      <c r="AA117" s="10">
        <v>6649.2521729999999</v>
      </c>
      <c r="AB117" s="6">
        <v>3.1009322674000002</v>
      </c>
    </row>
    <row r="118" spans="19:28" x14ac:dyDescent="0.2">
      <c r="S118" s="7">
        <v>43581</v>
      </c>
      <c r="T118" s="5">
        <v>11</v>
      </c>
      <c r="U118" s="8">
        <v>553642.31000000006</v>
      </c>
      <c r="V118" s="10">
        <v>214611.624843</v>
      </c>
      <c r="W118" s="10">
        <v>44978.764300000003</v>
      </c>
      <c r="X118" s="6">
        <v>12.308971</v>
      </c>
      <c r="Y118" s="10">
        <v>51628.471190999997</v>
      </c>
      <c r="Z118" s="6">
        <v>10.723585</v>
      </c>
      <c r="AA118" s="10">
        <v>6649.7068909999998</v>
      </c>
      <c r="AB118" s="6">
        <v>3.0984840152999999</v>
      </c>
    </row>
    <row r="119" spans="19:28" x14ac:dyDescent="0.2">
      <c r="S119" s="7">
        <v>43584</v>
      </c>
      <c r="T119" s="5">
        <v>11</v>
      </c>
      <c r="U119" s="8">
        <v>553844.80000000005</v>
      </c>
      <c r="V119" s="10">
        <v>213053.66228399999</v>
      </c>
      <c r="W119" s="10">
        <v>43626.656499999997</v>
      </c>
      <c r="X119" s="6">
        <v>12.695100999999999</v>
      </c>
      <c r="Y119" s="10">
        <v>51001.311716999997</v>
      </c>
      <c r="Z119" s="6">
        <v>10.859423</v>
      </c>
      <c r="AA119" s="10">
        <v>7374.6552170000004</v>
      </c>
      <c r="AB119" s="6">
        <v>3.4614073928</v>
      </c>
    </row>
    <row r="120" spans="19:28" x14ac:dyDescent="0.2">
      <c r="S120" s="7">
        <v>43585</v>
      </c>
      <c r="T120" s="5">
        <v>11</v>
      </c>
      <c r="U120" s="8">
        <v>553297.57999999996</v>
      </c>
      <c r="V120" s="10">
        <v>213018.64683000001</v>
      </c>
      <c r="W120" s="10">
        <v>43626.656499999997</v>
      </c>
      <c r="X120" s="6">
        <v>12.682558</v>
      </c>
      <c r="Y120" s="10">
        <v>51019.933090999999</v>
      </c>
      <c r="Z120" s="6">
        <v>10.844734000000001</v>
      </c>
      <c r="AA120" s="10">
        <v>7393.2765909999998</v>
      </c>
      <c r="AB120" s="6">
        <v>3.4707180337999999</v>
      </c>
    </row>
    <row r="121" spans="19:28" x14ac:dyDescent="0.2">
      <c r="S121" s="7">
        <v>43586</v>
      </c>
      <c r="T121" s="5">
        <v>11</v>
      </c>
      <c r="U121" s="8">
        <v>549254.74</v>
      </c>
      <c r="V121" s="10">
        <v>212916.85621900001</v>
      </c>
      <c r="W121" s="10">
        <v>43626.656499999997</v>
      </c>
      <c r="X121" s="6">
        <v>12.589888</v>
      </c>
      <c r="Y121" s="10">
        <v>51002.970736000003</v>
      </c>
      <c r="Z121" s="6">
        <v>10.769073000000001</v>
      </c>
      <c r="AA121" s="10">
        <v>7376.3142360000002</v>
      </c>
      <c r="AB121" s="6">
        <v>3.4644106468000002</v>
      </c>
    </row>
    <row r="122" spans="19:28" x14ac:dyDescent="0.2">
      <c r="S122" s="7">
        <v>43587</v>
      </c>
      <c r="T122" s="5">
        <v>11</v>
      </c>
      <c r="U122" s="8">
        <v>549013.54</v>
      </c>
      <c r="V122" s="10">
        <v>212777.642582</v>
      </c>
      <c r="W122" s="10">
        <v>43626.656499999997</v>
      </c>
      <c r="X122" s="6">
        <v>12.58436</v>
      </c>
      <c r="Y122" s="10">
        <v>51008.854963999998</v>
      </c>
      <c r="Z122" s="6">
        <v>10.763102999999999</v>
      </c>
      <c r="AA122" s="10">
        <v>7382.1984640000001</v>
      </c>
      <c r="AB122" s="6">
        <v>3.4694427358</v>
      </c>
    </row>
    <row r="123" spans="19:28" x14ac:dyDescent="0.2">
      <c r="S123" s="7">
        <v>43588</v>
      </c>
      <c r="T123" s="5">
        <v>11</v>
      </c>
      <c r="U123" s="8">
        <v>555598.76</v>
      </c>
      <c r="V123" s="10">
        <v>212795.144352</v>
      </c>
      <c r="W123" s="10">
        <v>43626.656499999997</v>
      </c>
      <c r="X123" s="6">
        <v>12.735305</v>
      </c>
      <c r="Y123" s="10">
        <v>51014.525572999999</v>
      </c>
      <c r="Z123" s="6">
        <v>10.890991</v>
      </c>
      <c r="AA123" s="10">
        <v>7387.8690729999998</v>
      </c>
      <c r="AB123" s="6">
        <v>3.4718222049</v>
      </c>
    </row>
    <row r="124" spans="19:28" x14ac:dyDescent="0.2">
      <c r="S124" s="7">
        <v>43591</v>
      </c>
      <c r="T124" s="5">
        <v>11</v>
      </c>
      <c r="U124" s="8">
        <v>544221.93999999994</v>
      </c>
      <c r="V124" s="10">
        <v>212938.299853</v>
      </c>
      <c r="W124" s="10">
        <v>43626.656499999997</v>
      </c>
      <c r="X124" s="6">
        <v>12.474527999999999</v>
      </c>
      <c r="Y124" s="10">
        <v>51013.862916999999</v>
      </c>
      <c r="Z124" s="6">
        <v>10.668119000000001</v>
      </c>
      <c r="AA124" s="10">
        <v>7387.2064170000003</v>
      </c>
      <c r="AB124" s="6">
        <v>3.4691769503000001</v>
      </c>
    </row>
    <row r="125" spans="19:28" x14ac:dyDescent="0.2">
      <c r="S125" s="7">
        <v>43592</v>
      </c>
      <c r="T125" s="5">
        <v>11</v>
      </c>
      <c r="U125" s="8">
        <v>534082.31000000006</v>
      </c>
      <c r="V125" s="10">
        <v>212754.70577199999</v>
      </c>
      <c r="W125" s="10">
        <v>43626.656499999997</v>
      </c>
      <c r="X125" s="6">
        <v>12.24211</v>
      </c>
      <c r="Y125" s="10">
        <v>51021.973803000001</v>
      </c>
      <c r="Z125" s="6">
        <v>10.467692</v>
      </c>
      <c r="AA125" s="10">
        <v>7395.3173029999998</v>
      </c>
      <c r="AB125" s="6">
        <v>3.4759829522999999</v>
      </c>
    </row>
    <row r="126" spans="19:28" x14ac:dyDescent="0.2">
      <c r="S126" s="7">
        <v>43593</v>
      </c>
      <c r="T126" s="5">
        <v>11</v>
      </c>
      <c r="U126" s="8">
        <v>533289.9</v>
      </c>
      <c r="V126" s="10">
        <v>213092.795522</v>
      </c>
      <c r="W126" s="10">
        <v>43626.656499999997</v>
      </c>
      <c r="X126" s="6">
        <v>12.223946</v>
      </c>
      <c r="Y126" s="10">
        <v>51013.826664</v>
      </c>
      <c r="Z126" s="6">
        <v>10.453830999999999</v>
      </c>
      <c r="AA126" s="10">
        <v>7387.1701640000001</v>
      </c>
      <c r="AB126" s="6">
        <v>3.4666447293</v>
      </c>
    </row>
    <row r="127" spans="19:28" x14ac:dyDescent="0.2">
      <c r="S127" s="7">
        <v>43594</v>
      </c>
      <c r="T127" s="5">
        <v>11</v>
      </c>
      <c r="U127" s="8">
        <v>530107.5</v>
      </c>
      <c r="V127" s="10">
        <v>212725.85002400001</v>
      </c>
      <c r="W127" s="10">
        <v>43626.656499999997</v>
      </c>
      <c r="X127" s="6">
        <v>12.151</v>
      </c>
      <c r="Y127" s="10">
        <v>51019.814046</v>
      </c>
      <c r="Z127" s="6">
        <v>10.390228</v>
      </c>
      <c r="AA127" s="10">
        <v>7393.1575460000004</v>
      </c>
      <c r="AB127" s="6">
        <v>3.4754391837999998</v>
      </c>
    </row>
    <row r="128" spans="19:28" x14ac:dyDescent="0.2">
      <c r="S128" s="7">
        <v>43595</v>
      </c>
      <c r="T128" s="5">
        <v>11</v>
      </c>
      <c r="U128" s="8">
        <v>532700.71</v>
      </c>
      <c r="V128" s="10">
        <v>213006.59524600001</v>
      </c>
      <c r="W128" s="10">
        <v>43626.656499999997</v>
      </c>
      <c r="X128" s="6">
        <v>12.210440999999999</v>
      </c>
      <c r="Y128" s="10">
        <v>51011.38005</v>
      </c>
      <c r="Z128" s="6">
        <v>10.442781999999999</v>
      </c>
      <c r="AA128" s="10">
        <v>7384.7235499999997</v>
      </c>
      <c r="AB128" s="6">
        <v>3.4668990136</v>
      </c>
    </row>
    <row r="129" spans="19:28" x14ac:dyDescent="0.2">
      <c r="S129" s="7">
        <v>43598</v>
      </c>
      <c r="T129" s="5">
        <v>11</v>
      </c>
      <c r="U129" s="8">
        <v>513385.13</v>
      </c>
      <c r="V129" s="10">
        <v>209734.09873100001</v>
      </c>
      <c r="W129" s="10">
        <v>46065.739300000001</v>
      </c>
      <c r="X129" s="6">
        <v>11.144619</v>
      </c>
      <c r="Y129" s="10">
        <v>51494.594015000002</v>
      </c>
      <c r="Z129" s="6">
        <v>9.9696899999999999</v>
      </c>
      <c r="AA129" s="10">
        <v>5428.8547150000004</v>
      </c>
      <c r="AB129" s="6">
        <v>2.5884463939</v>
      </c>
    </row>
    <row r="130" spans="19:28" x14ac:dyDescent="0.2">
      <c r="S130" s="7">
        <v>43599</v>
      </c>
      <c r="T130" s="5">
        <v>11</v>
      </c>
      <c r="U130" s="8">
        <v>516803.95</v>
      </c>
      <c r="V130" s="10">
        <v>210029.973757</v>
      </c>
      <c r="W130" s="10">
        <v>46065.739300000001</v>
      </c>
      <c r="X130" s="6">
        <v>11.218835</v>
      </c>
      <c r="Y130" s="10">
        <v>51482.940156999997</v>
      </c>
      <c r="Z130" s="6">
        <v>10.038353000000001</v>
      </c>
      <c r="AA130" s="10">
        <v>5417.2008569999998</v>
      </c>
      <c r="AB130" s="6">
        <v>2.5792513134999999</v>
      </c>
    </row>
    <row r="131" spans="19:28" x14ac:dyDescent="0.2">
      <c r="S131" s="7">
        <v>43600</v>
      </c>
      <c r="T131" s="5">
        <v>11</v>
      </c>
      <c r="U131" s="8">
        <v>516423.31</v>
      </c>
      <c r="V131" s="10">
        <v>209741.84094699999</v>
      </c>
      <c r="W131" s="10">
        <v>46065.739300000001</v>
      </c>
      <c r="X131" s="6">
        <v>11.210572000000001</v>
      </c>
      <c r="Y131" s="10">
        <v>51491.816061999998</v>
      </c>
      <c r="Z131" s="6">
        <v>10.029230999999999</v>
      </c>
      <c r="AA131" s="10">
        <v>5426.0767619999997</v>
      </c>
      <c r="AB131" s="6">
        <v>2.587026383</v>
      </c>
    </row>
    <row r="132" spans="19:28" x14ac:dyDescent="0.2">
      <c r="S132" s="7">
        <v>43601</v>
      </c>
      <c r="T132" s="5">
        <v>11</v>
      </c>
      <c r="U132" s="8">
        <v>516390.8</v>
      </c>
      <c r="V132" s="10">
        <v>209485.49282499999</v>
      </c>
      <c r="W132" s="10">
        <v>46065.739300000001</v>
      </c>
      <c r="X132" s="6">
        <v>11.209866999999999</v>
      </c>
      <c r="Y132" s="10">
        <v>51494.849769</v>
      </c>
      <c r="Z132" s="6">
        <v>10.028009000000001</v>
      </c>
      <c r="AA132" s="10">
        <v>5429.1104690000002</v>
      </c>
      <c r="AB132" s="6">
        <v>2.5916403066</v>
      </c>
    </row>
    <row r="133" spans="19:28" x14ac:dyDescent="0.2">
      <c r="S133" s="7">
        <v>43602</v>
      </c>
      <c r="T133" s="5">
        <v>11</v>
      </c>
      <c r="U133" s="8">
        <v>507733.95</v>
      </c>
      <c r="V133" s="10">
        <v>209741.928139</v>
      </c>
      <c r="W133" s="10">
        <v>46065.739300000001</v>
      </c>
      <c r="X133" s="6">
        <v>11.021943</v>
      </c>
      <c r="Y133" s="10">
        <v>51490.143677</v>
      </c>
      <c r="Z133" s="6">
        <v>9.8607990000000001</v>
      </c>
      <c r="AA133" s="10">
        <v>5424.4043769999998</v>
      </c>
      <c r="AB133" s="6">
        <v>2.5862279538999999</v>
      </c>
    </row>
    <row r="134" spans="19:28" x14ac:dyDescent="0.2">
      <c r="S134" s="7">
        <v>43605</v>
      </c>
      <c r="T134" s="5">
        <v>11</v>
      </c>
      <c r="U134" s="8">
        <v>526125.56000000006</v>
      </c>
      <c r="V134" s="10">
        <v>208483.161169</v>
      </c>
      <c r="W134" s="10">
        <v>46508.0579</v>
      </c>
      <c r="X134" s="6">
        <v>11.312568000000001</v>
      </c>
      <c r="Y134" s="10">
        <v>52808.717621999996</v>
      </c>
      <c r="Z134" s="6">
        <v>9.9628540000000001</v>
      </c>
      <c r="AA134" s="10">
        <v>6300.6597220000003</v>
      </c>
      <c r="AB134" s="6">
        <v>3.0221432206999999</v>
      </c>
    </row>
    <row r="135" spans="19:28" x14ac:dyDescent="0.2">
      <c r="S135" s="7">
        <v>43606</v>
      </c>
      <c r="T135" s="5">
        <v>11</v>
      </c>
      <c r="U135" s="8">
        <v>531935.01</v>
      </c>
      <c r="V135" s="10">
        <v>208966.82646700001</v>
      </c>
      <c r="W135" s="10">
        <v>46508.0579</v>
      </c>
      <c r="X135" s="6">
        <v>11.437481</v>
      </c>
      <c r="Y135" s="10">
        <v>52802.912543999999</v>
      </c>
      <c r="Z135" s="6">
        <v>10.073971</v>
      </c>
      <c r="AA135" s="10">
        <v>6294.854644</v>
      </c>
      <c r="AB135" s="6">
        <v>3.0123703129999999</v>
      </c>
    </row>
    <row r="136" spans="19:28" x14ac:dyDescent="0.2">
      <c r="S136" s="7">
        <v>43607</v>
      </c>
      <c r="T136" s="5">
        <v>11</v>
      </c>
      <c r="U136" s="8">
        <v>526336.74</v>
      </c>
      <c r="V136" s="10">
        <v>208490.61106900001</v>
      </c>
      <c r="W136" s="10">
        <v>46508.0579</v>
      </c>
      <c r="X136" s="6">
        <v>11.317109</v>
      </c>
      <c r="Y136" s="10">
        <v>52797.823281999998</v>
      </c>
      <c r="Z136" s="6">
        <v>9.9689099999999993</v>
      </c>
      <c r="AA136" s="10">
        <v>6289.7653819999996</v>
      </c>
      <c r="AB136" s="6">
        <v>3.0168098936000001</v>
      </c>
    </row>
    <row r="137" spans="19:28" x14ac:dyDescent="0.2">
      <c r="S137" s="7">
        <v>43608</v>
      </c>
      <c r="T137" s="5">
        <v>11</v>
      </c>
      <c r="U137" s="8">
        <v>521499.57</v>
      </c>
      <c r="V137" s="10">
        <v>208689.35588799999</v>
      </c>
      <c r="W137" s="10">
        <v>46508.0579</v>
      </c>
      <c r="X137" s="6">
        <v>11.213101</v>
      </c>
      <c r="Y137" s="10">
        <v>52805.058594000002</v>
      </c>
      <c r="Z137" s="6">
        <v>9.8759399999999999</v>
      </c>
      <c r="AA137" s="10">
        <v>6297.0006940000003</v>
      </c>
      <c r="AB137" s="6">
        <v>3.0174038669000001</v>
      </c>
    </row>
    <row r="138" spans="19:28" x14ac:dyDescent="0.2">
      <c r="S138" s="7">
        <v>43609</v>
      </c>
      <c r="T138" s="5">
        <v>11</v>
      </c>
      <c r="U138" s="8">
        <v>525790.6</v>
      </c>
      <c r="V138" s="10">
        <v>208733.531881</v>
      </c>
      <c r="W138" s="10">
        <v>46508.0579</v>
      </c>
      <c r="X138" s="6">
        <v>11.305365999999999</v>
      </c>
      <c r="Y138" s="10">
        <v>52806.940251</v>
      </c>
      <c r="Z138" s="6">
        <v>9.9568469999999998</v>
      </c>
      <c r="AA138" s="10">
        <v>6298.8823510000002</v>
      </c>
      <c r="AB138" s="6">
        <v>3.0176667322999999</v>
      </c>
    </row>
    <row r="139" spans="19:28" x14ac:dyDescent="0.2">
      <c r="S139" s="7">
        <v>43612</v>
      </c>
      <c r="T139" s="5">
        <v>11</v>
      </c>
      <c r="U139" s="8">
        <v>510562.67</v>
      </c>
      <c r="V139" s="10">
        <v>208423.26112400001</v>
      </c>
      <c r="W139" s="10">
        <v>45208.5622</v>
      </c>
      <c r="X139" s="6">
        <v>11.293495</v>
      </c>
      <c r="Y139" s="10">
        <v>53042.065182999999</v>
      </c>
      <c r="Z139" s="6">
        <v>9.6256179999999993</v>
      </c>
      <c r="AA139" s="10">
        <v>7833.5029830000003</v>
      </c>
      <c r="AB139" s="6">
        <v>3.7584590802000002</v>
      </c>
    </row>
    <row r="140" spans="19:28" x14ac:dyDescent="0.2">
      <c r="S140" s="7">
        <v>43613</v>
      </c>
      <c r="T140" s="5">
        <v>11</v>
      </c>
      <c r="U140" s="8">
        <v>502922.67</v>
      </c>
      <c r="V140" s="10">
        <v>208312.692228</v>
      </c>
      <c r="W140" s="10">
        <v>45208.5622</v>
      </c>
      <c r="X140" s="6">
        <v>11.124499999999999</v>
      </c>
      <c r="Y140" s="10">
        <v>53034.849073999998</v>
      </c>
      <c r="Z140" s="6">
        <v>9.4828720000000004</v>
      </c>
      <c r="AA140" s="10">
        <v>7826.2868740000004</v>
      </c>
      <c r="AB140" s="6">
        <v>3.7569899317000002</v>
      </c>
    </row>
    <row r="141" spans="19:28" x14ac:dyDescent="0.2">
      <c r="S141" s="7">
        <v>43614</v>
      </c>
      <c r="T141" s="5">
        <v>11</v>
      </c>
      <c r="U141" s="8">
        <v>503619.02</v>
      </c>
      <c r="V141" s="10">
        <v>208534.20501000001</v>
      </c>
      <c r="W141" s="10">
        <v>45208.5622</v>
      </c>
      <c r="X141" s="6">
        <v>11.139903</v>
      </c>
      <c r="Y141" s="10">
        <v>53041.428795</v>
      </c>
      <c r="Z141" s="6">
        <v>9.4948239999999995</v>
      </c>
      <c r="AA141" s="10">
        <v>7832.8665950000004</v>
      </c>
      <c r="AB141" s="6">
        <v>3.7561543414999998</v>
      </c>
    </row>
    <row r="142" spans="19:28" x14ac:dyDescent="0.2">
      <c r="S142" s="7">
        <v>43615</v>
      </c>
      <c r="T142" s="5">
        <v>11</v>
      </c>
      <c r="U142" s="8">
        <v>501300.58</v>
      </c>
      <c r="V142" s="10">
        <v>208294.055869</v>
      </c>
      <c r="W142" s="10">
        <v>45208.5622</v>
      </c>
      <c r="X142" s="6">
        <v>11.088620000000001</v>
      </c>
      <c r="Y142" s="10">
        <v>53041.785517999997</v>
      </c>
      <c r="Z142" s="6">
        <v>9.4510500000000004</v>
      </c>
      <c r="AA142" s="10">
        <v>7833.2233180000003</v>
      </c>
      <c r="AB142" s="6">
        <v>3.7606561962999998</v>
      </c>
    </row>
    <row r="143" spans="19:28" x14ac:dyDescent="0.2">
      <c r="S143" s="7">
        <v>43616</v>
      </c>
      <c r="T143" s="5">
        <v>11</v>
      </c>
      <c r="U143" s="8">
        <v>494407.85</v>
      </c>
      <c r="V143" s="10">
        <v>208303.10290100001</v>
      </c>
      <c r="W143" s="10">
        <v>45208.5622</v>
      </c>
      <c r="X143" s="6">
        <v>10.936154999999999</v>
      </c>
      <c r="Y143" s="10">
        <v>53048.427808</v>
      </c>
      <c r="Z143" s="6">
        <v>9.3199339999999999</v>
      </c>
      <c r="AA143" s="10">
        <v>7839.8656080000001</v>
      </c>
      <c r="AB143" s="6">
        <v>3.7636816249999998</v>
      </c>
    </row>
    <row r="144" spans="19:28" x14ac:dyDescent="0.2">
      <c r="S144" s="7">
        <v>43619</v>
      </c>
      <c r="T144" s="5">
        <v>11</v>
      </c>
      <c r="U144" s="8">
        <v>495799.8</v>
      </c>
      <c r="V144" s="10">
        <v>208333.17120400001</v>
      </c>
      <c r="W144" s="10">
        <v>45208.5622</v>
      </c>
      <c r="X144" s="6">
        <v>10.966945000000001</v>
      </c>
      <c r="Y144" s="10">
        <v>53043.148328000003</v>
      </c>
      <c r="Z144" s="6">
        <v>9.3471039999999999</v>
      </c>
      <c r="AA144" s="10">
        <v>7834.5861279999999</v>
      </c>
      <c r="AB144" s="6">
        <v>3.7606042678999998</v>
      </c>
    </row>
    <row r="145" spans="19:28" x14ac:dyDescent="0.2">
      <c r="S145" s="7">
        <v>43620</v>
      </c>
      <c r="T145" s="5">
        <v>11</v>
      </c>
      <c r="U145" s="8">
        <v>506731.5</v>
      </c>
      <c r="V145" s="10">
        <v>208329.059499</v>
      </c>
      <c r="W145" s="10">
        <v>45208.5622</v>
      </c>
      <c r="X145" s="6">
        <v>11.208750999999999</v>
      </c>
      <c r="Y145" s="10">
        <v>53039.740588000001</v>
      </c>
      <c r="Z145" s="6">
        <v>9.5538080000000001</v>
      </c>
      <c r="AA145" s="10">
        <v>7831.1783880000003</v>
      </c>
      <c r="AB145" s="6">
        <v>3.7590427409</v>
      </c>
    </row>
    <row r="146" spans="19:28" x14ac:dyDescent="0.2">
      <c r="S146" s="7">
        <v>43621</v>
      </c>
      <c r="T146" s="5">
        <v>11</v>
      </c>
      <c r="U146" s="8">
        <v>504185.4</v>
      </c>
      <c r="V146" s="10">
        <v>208291.00349999999</v>
      </c>
      <c r="W146" s="10">
        <v>45208.5622</v>
      </c>
      <c r="X146" s="6">
        <v>11.152431999999999</v>
      </c>
      <c r="Y146" s="10">
        <v>53030.684865000003</v>
      </c>
      <c r="Z146" s="6">
        <v>9.5074280000000009</v>
      </c>
      <c r="AA146" s="10">
        <v>7822.1226649999999</v>
      </c>
      <c r="AB146" s="6">
        <v>3.7553819099000001</v>
      </c>
    </row>
    <row r="147" spans="19:28" x14ac:dyDescent="0.2">
      <c r="S147" s="7">
        <v>43622</v>
      </c>
      <c r="T147" s="5">
        <v>11</v>
      </c>
      <c r="U147" s="8">
        <v>504097.99</v>
      </c>
      <c r="V147" s="10">
        <v>208706.81558600001</v>
      </c>
      <c r="W147" s="10">
        <v>45208.5622</v>
      </c>
      <c r="X147" s="6">
        <v>11.150498000000001</v>
      </c>
      <c r="Y147" s="10">
        <v>53029.619659999997</v>
      </c>
      <c r="Z147" s="6">
        <v>9.5059699999999996</v>
      </c>
      <c r="AA147" s="10">
        <v>7821.05746</v>
      </c>
      <c r="AB147" s="6">
        <v>3.7473895798000001</v>
      </c>
    </row>
    <row r="148" spans="19:28" x14ac:dyDescent="0.2">
      <c r="S148" s="7">
        <v>43623</v>
      </c>
      <c r="T148" s="5">
        <v>11</v>
      </c>
      <c r="U148" s="8">
        <v>505829.94</v>
      </c>
      <c r="V148" s="10">
        <v>208656.48888300001</v>
      </c>
      <c r="W148" s="10">
        <v>45208.5622</v>
      </c>
      <c r="X148" s="6">
        <v>11.188808</v>
      </c>
      <c r="Y148" s="10">
        <v>53023.720617999999</v>
      </c>
      <c r="Z148" s="6">
        <v>9.5396920000000005</v>
      </c>
      <c r="AA148" s="10">
        <v>7815.158418</v>
      </c>
      <c r="AB148" s="6">
        <v>3.7454662733999999</v>
      </c>
    </row>
    <row r="149" spans="19:28" x14ac:dyDescent="0.2">
      <c r="S149" s="7">
        <v>43626</v>
      </c>
      <c r="T149" s="5">
        <v>11</v>
      </c>
      <c r="U149" s="8">
        <v>509261.68</v>
      </c>
      <c r="V149" s="10">
        <v>209530.33250600001</v>
      </c>
      <c r="W149" s="10">
        <v>45411.1584</v>
      </c>
      <c r="X149" s="6">
        <v>11.214461</v>
      </c>
      <c r="Y149" s="10">
        <v>52290.570058999998</v>
      </c>
      <c r="Z149" s="6">
        <v>9.7390729999999994</v>
      </c>
      <c r="AA149" s="10">
        <v>6879.4116590000003</v>
      </c>
      <c r="AB149" s="6">
        <v>3.2832533488000002</v>
      </c>
    </row>
    <row r="150" spans="19:28" x14ac:dyDescent="0.2">
      <c r="S150" s="7">
        <v>43627</v>
      </c>
      <c r="T150" s="5">
        <v>11</v>
      </c>
      <c r="U150" s="8">
        <v>510823.9</v>
      </c>
      <c r="V150" s="10">
        <v>209809.43046199999</v>
      </c>
      <c r="W150" s="10">
        <v>45411.1584</v>
      </c>
      <c r="X150" s="6">
        <v>11.248863</v>
      </c>
      <c r="Y150" s="10">
        <v>52296.317572</v>
      </c>
      <c r="Z150" s="6">
        <v>9.7678750000000001</v>
      </c>
      <c r="AA150" s="10">
        <v>6885.1591719999997</v>
      </c>
      <c r="AB150" s="6">
        <v>3.2816252141</v>
      </c>
    </row>
    <row r="151" spans="19:28" x14ac:dyDescent="0.2">
      <c r="S151" s="7">
        <v>43784</v>
      </c>
      <c r="T151" s="5">
        <v>11</v>
      </c>
      <c r="U151" s="8">
        <v>503718.92</v>
      </c>
      <c r="V151" s="10">
        <v>210396.06474599999</v>
      </c>
      <c r="W151" s="10">
        <v>51802.694499999998</v>
      </c>
      <c r="X151" s="6">
        <v>9.7237980000000004</v>
      </c>
      <c r="Y151" s="10">
        <v>50390.676657000004</v>
      </c>
      <c r="Z151" s="6">
        <v>9.9962719999999994</v>
      </c>
      <c r="AA151" s="10">
        <v>-1412.0178430000001</v>
      </c>
      <c r="AB151" s="6">
        <v>-0.6711236947</v>
      </c>
    </row>
    <row r="152" spans="19:28" x14ac:dyDescent="0.2">
      <c r="S152" s="7">
        <v>43787</v>
      </c>
      <c r="T152" s="5">
        <v>11</v>
      </c>
      <c r="U152" s="8">
        <v>492850.09</v>
      </c>
      <c r="V152" s="10">
        <v>210278.02534299999</v>
      </c>
      <c r="W152" s="10">
        <v>50677.176599999999</v>
      </c>
      <c r="X152" s="6">
        <v>9.7252869999999998</v>
      </c>
      <c r="Y152" s="10">
        <v>48924.662043999997</v>
      </c>
      <c r="Z152" s="6">
        <v>10.073653</v>
      </c>
      <c r="AA152" s="10">
        <v>-1752.5145560000001</v>
      </c>
      <c r="AB152" s="6">
        <v>-0.83342734119999995</v>
      </c>
    </row>
    <row r="153" spans="19:28" x14ac:dyDescent="0.2">
      <c r="S153" s="7">
        <v>43788</v>
      </c>
      <c r="T153" s="5">
        <v>11</v>
      </c>
      <c r="U153" s="8">
        <v>493846.84</v>
      </c>
      <c r="V153" s="10">
        <v>210146.46878200001</v>
      </c>
      <c r="W153" s="10">
        <v>50677.176599999999</v>
      </c>
      <c r="X153" s="6">
        <v>9.7449560000000002</v>
      </c>
      <c r="Y153" s="10">
        <v>48921.766918000001</v>
      </c>
      <c r="Z153" s="6">
        <v>10.094624</v>
      </c>
      <c r="AA153" s="10">
        <v>-1755.409682</v>
      </c>
      <c r="AB153" s="6">
        <v>-0.83532675680000001</v>
      </c>
    </row>
    <row r="154" spans="19:28" x14ac:dyDescent="0.2">
      <c r="S154" s="7">
        <v>43789</v>
      </c>
      <c r="T154" s="5">
        <v>11</v>
      </c>
      <c r="U154" s="8">
        <v>486643.93</v>
      </c>
      <c r="V154" s="10">
        <v>210400.07660299999</v>
      </c>
      <c r="W154" s="10">
        <v>50677.176599999999</v>
      </c>
      <c r="X154" s="6">
        <v>9.6028219999999997</v>
      </c>
      <c r="Y154" s="10">
        <v>48920.165827999997</v>
      </c>
      <c r="Z154" s="6">
        <v>9.9477159999999998</v>
      </c>
      <c r="AA154" s="10">
        <v>-1757.0107720000001</v>
      </c>
      <c r="AB154" s="6">
        <v>-0.83508086120000002</v>
      </c>
    </row>
    <row r="155" spans="19:28" x14ac:dyDescent="0.2">
      <c r="S155" s="7">
        <v>43790</v>
      </c>
      <c r="T155" s="5">
        <v>11</v>
      </c>
      <c r="U155" s="8">
        <v>485690.28</v>
      </c>
      <c r="V155" s="10">
        <v>210070.92708200001</v>
      </c>
      <c r="W155" s="10">
        <v>50677.176599999999</v>
      </c>
      <c r="X155" s="6">
        <v>9.5840040000000002</v>
      </c>
      <c r="Y155" s="10">
        <v>48930.077590000001</v>
      </c>
      <c r="Z155" s="6">
        <v>9.9262110000000003</v>
      </c>
      <c r="AA155" s="10">
        <v>-1747.0990099999999</v>
      </c>
      <c r="AB155" s="6">
        <v>-0.83167101440000002</v>
      </c>
    </row>
    <row r="156" spans="19:28" x14ac:dyDescent="0.2">
      <c r="S156" s="7">
        <v>43791</v>
      </c>
      <c r="T156" s="5">
        <v>11</v>
      </c>
      <c r="U156" s="8">
        <v>489429.49</v>
      </c>
      <c r="V156" s="10">
        <v>210182.581515</v>
      </c>
      <c r="W156" s="10">
        <v>50677.176599999999</v>
      </c>
      <c r="X156" s="6">
        <v>9.6577889999999993</v>
      </c>
      <c r="Y156" s="10">
        <v>48908.284613999997</v>
      </c>
      <c r="Z156" s="6">
        <v>10.007088</v>
      </c>
      <c r="AA156" s="10">
        <v>-1768.8919860000001</v>
      </c>
      <c r="AB156" s="6">
        <v>-0.84159780210000001</v>
      </c>
    </row>
    <row r="157" spans="19:28" x14ac:dyDescent="0.2">
      <c r="S157" s="7">
        <v>43794</v>
      </c>
      <c r="T157" s="5">
        <v>11</v>
      </c>
      <c r="U157" s="8">
        <v>503179.59</v>
      </c>
      <c r="V157" s="10">
        <v>210443.494611</v>
      </c>
      <c r="W157" s="10">
        <v>51461.327799999999</v>
      </c>
      <c r="X157" s="6">
        <v>9.7778200000000002</v>
      </c>
      <c r="Y157" s="10">
        <v>49951.196770000002</v>
      </c>
      <c r="Z157" s="6">
        <v>10.073423999999999</v>
      </c>
      <c r="AA157" s="10">
        <v>-1510.13103</v>
      </c>
      <c r="AB157" s="6">
        <v>-0.71759454150000002</v>
      </c>
    </row>
    <row r="158" spans="19:28" x14ac:dyDescent="0.2">
      <c r="S158" s="7">
        <v>43795</v>
      </c>
      <c r="T158" s="5">
        <v>11</v>
      </c>
      <c r="U158" s="8">
        <v>501025.04</v>
      </c>
      <c r="V158" s="10">
        <v>210335.30093600001</v>
      </c>
      <c r="W158" s="10">
        <v>51461.327799999999</v>
      </c>
      <c r="X158" s="6">
        <v>9.7359519999999993</v>
      </c>
      <c r="Y158" s="10">
        <v>49953.681285999999</v>
      </c>
      <c r="Z158" s="6">
        <v>10.029792</v>
      </c>
      <c r="AA158" s="10">
        <v>-1507.646514</v>
      </c>
      <c r="AB158" s="6">
        <v>-0.71678244570000005</v>
      </c>
    </row>
    <row r="159" spans="19:28" x14ac:dyDescent="0.2">
      <c r="S159" s="7">
        <v>43796</v>
      </c>
      <c r="T159" s="5">
        <v>11</v>
      </c>
      <c r="U159" s="8">
        <v>503253.24</v>
      </c>
      <c r="V159" s="10">
        <v>210643.99909100001</v>
      </c>
      <c r="W159" s="10">
        <v>51461.327799999999</v>
      </c>
      <c r="X159" s="6">
        <v>9.7792510000000004</v>
      </c>
      <c r="Y159" s="10">
        <v>49961.237674999997</v>
      </c>
      <c r="Z159" s="6">
        <v>10.072874000000001</v>
      </c>
      <c r="AA159" s="10">
        <v>-1500.0901249999999</v>
      </c>
      <c r="AB159" s="6">
        <v>-0.71214472360000003</v>
      </c>
    </row>
    <row r="160" spans="19:28" x14ac:dyDescent="0.2">
      <c r="S160" s="7">
        <v>43797</v>
      </c>
      <c r="T160" s="5">
        <v>11</v>
      </c>
      <c r="U160" s="8">
        <v>503253.24</v>
      </c>
      <c r="V160" s="10">
        <v>210643.99909100001</v>
      </c>
      <c r="W160" s="10">
        <v>51461.327799999999</v>
      </c>
      <c r="X160" s="6">
        <v>9.7792510000000004</v>
      </c>
      <c r="Y160" s="10">
        <v>49961.237674999997</v>
      </c>
      <c r="Z160" s="6">
        <v>10.072874000000001</v>
      </c>
      <c r="AA160" s="10">
        <v>-1500.0901249999999</v>
      </c>
      <c r="AB160" s="6">
        <v>-0.71214472360000003</v>
      </c>
    </row>
    <row r="161" spans="19:28" x14ac:dyDescent="0.2">
      <c r="S161" s="7">
        <v>43798</v>
      </c>
      <c r="T161" s="5">
        <v>11</v>
      </c>
      <c r="U161" s="8">
        <v>497578.13</v>
      </c>
      <c r="V161" s="10">
        <v>210628.67953200001</v>
      </c>
      <c r="W161" s="10">
        <v>51461.327799999999</v>
      </c>
      <c r="X161" s="6">
        <v>9.6689720000000001</v>
      </c>
      <c r="Y161" s="10">
        <v>49957.755117000001</v>
      </c>
      <c r="Z161" s="6">
        <v>9.9599779999999996</v>
      </c>
      <c r="AA161" s="10">
        <v>-1503.5726830000001</v>
      </c>
      <c r="AB161" s="6">
        <v>-0.71384993080000003</v>
      </c>
    </row>
    <row r="162" spans="19:28" x14ac:dyDescent="0.2">
      <c r="S162" s="7">
        <v>43801</v>
      </c>
      <c r="T162" s="5">
        <v>11</v>
      </c>
      <c r="U162" s="8">
        <v>494645.84</v>
      </c>
      <c r="V162" s="10">
        <v>209942.11864500001</v>
      </c>
      <c r="W162" s="10">
        <v>51683.895299999996</v>
      </c>
      <c r="X162" s="6">
        <v>9.5705989999999996</v>
      </c>
      <c r="Y162" s="10">
        <v>50100.585285000001</v>
      </c>
      <c r="Z162" s="6">
        <v>9.8730550000000008</v>
      </c>
      <c r="AA162" s="10">
        <v>-1583.310015</v>
      </c>
      <c r="AB162" s="6">
        <v>-0.75416501729999996</v>
      </c>
    </row>
    <row r="163" spans="19:28" x14ac:dyDescent="0.2">
      <c r="S163" s="7">
        <v>43802</v>
      </c>
      <c r="T163" s="5">
        <v>11</v>
      </c>
      <c r="U163" s="8">
        <v>489999.87</v>
      </c>
      <c r="V163" s="10">
        <v>209968.79014500001</v>
      </c>
      <c r="W163" s="10">
        <v>51683.895299999996</v>
      </c>
      <c r="X163" s="6">
        <v>9.4807070000000007</v>
      </c>
      <c r="Y163" s="10">
        <v>50105.848452999999</v>
      </c>
      <c r="Z163" s="6">
        <v>9.7792949999999994</v>
      </c>
      <c r="AA163" s="10">
        <v>-1578.0468470000001</v>
      </c>
      <c r="AB163" s="6">
        <v>-0.75156257530000004</v>
      </c>
    </row>
    <row r="164" spans="19:28" x14ac:dyDescent="0.2">
      <c r="S164" s="7">
        <v>43803</v>
      </c>
      <c r="T164" s="5">
        <v>11</v>
      </c>
      <c r="U164" s="8">
        <v>495976.24</v>
      </c>
      <c r="V164" s="10">
        <v>209939.801698</v>
      </c>
      <c r="W164" s="10">
        <v>51683.895299999996</v>
      </c>
      <c r="X164" s="6">
        <v>9.5963399999999996</v>
      </c>
      <c r="Y164" s="10">
        <v>50113.535274000002</v>
      </c>
      <c r="Z164" s="6">
        <v>9.8970520000000004</v>
      </c>
      <c r="AA164" s="10">
        <v>-1570.3600260000001</v>
      </c>
      <c r="AB164" s="6">
        <v>-0.74800491079999998</v>
      </c>
    </row>
    <row r="165" spans="19:28" x14ac:dyDescent="0.2">
      <c r="S165" s="7">
        <v>43804</v>
      </c>
      <c r="T165" s="5">
        <v>11</v>
      </c>
      <c r="U165" s="8">
        <v>496661.82</v>
      </c>
      <c r="V165" s="10">
        <v>209852.70379500001</v>
      </c>
      <c r="W165" s="10">
        <v>51683.895299999996</v>
      </c>
      <c r="X165" s="6">
        <v>9.6096050000000002</v>
      </c>
      <c r="Y165" s="10">
        <v>50116.207912999998</v>
      </c>
      <c r="Z165" s="6">
        <v>9.9102040000000002</v>
      </c>
      <c r="AA165" s="10">
        <v>-1567.6873869999999</v>
      </c>
      <c r="AB165" s="6">
        <v>-0.74704178649999997</v>
      </c>
    </row>
    <row r="166" spans="19:28" x14ac:dyDescent="0.2">
      <c r="S166" s="7">
        <v>43805</v>
      </c>
      <c r="T166" s="5">
        <v>11</v>
      </c>
      <c r="U166" s="8">
        <v>501719.39</v>
      </c>
      <c r="V166" s="10">
        <v>210118.61072900001</v>
      </c>
      <c r="W166" s="10">
        <v>51683.895299999996</v>
      </c>
      <c r="X166" s="6">
        <v>9.7074610000000003</v>
      </c>
      <c r="Y166" s="10">
        <v>50106.189592000002</v>
      </c>
      <c r="Z166" s="6">
        <v>10.013121999999999</v>
      </c>
      <c r="AA166" s="10">
        <v>-1577.705708</v>
      </c>
      <c r="AB166" s="6">
        <v>-0.7508643344</v>
      </c>
    </row>
    <row r="167" spans="19:28" x14ac:dyDescent="0.2">
      <c r="S167" s="7">
        <v>43808</v>
      </c>
      <c r="T167" s="5">
        <v>11</v>
      </c>
      <c r="U167" s="8">
        <v>490607.2</v>
      </c>
      <c r="V167" s="10">
        <v>211548.594507</v>
      </c>
      <c r="W167" s="10">
        <v>50974.844100000002</v>
      </c>
      <c r="X167" s="6">
        <v>9.6244960000000006</v>
      </c>
      <c r="Y167" s="10">
        <v>49051.594742000001</v>
      </c>
      <c r="Z167" s="6">
        <v>10.001860000000001</v>
      </c>
      <c r="AA167" s="10">
        <v>-1923.249358</v>
      </c>
      <c r="AB167" s="6">
        <v>-0.90912887529999997</v>
      </c>
    </row>
    <row r="168" spans="19:28" x14ac:dyDescent="0.2">
      <c r="S168" s="7">
        <v>43809</v>
      </c>
      <c r="T168" s="5">
        <v>11</v>
      </c>
      <c r="U168" s="8">
        <v>487960.74</v>
      </c>
      <c r="V168" s="10">
        <v>211695.37726099999</v>
      </c>
      <c r="W168" s="10">
        <v>50974.844100000002</v>
      </c>
      <c r="X168" s="6">
        <v>9.5725789999999993</v>
      </c>
      <c r="Y168" s="10">
        <v>49051.088874000001</v>
      </c>
      <c r="Z168" s="6">
        <v>9.94801</v>
      </c>
      <c r="AA168" s="10">
        <v>-1923.755226</v>
      </c>
      <c r="AB168" s="6">
        <v>-0.90873747490000001</v>
      </c>
    </row>
    <row r="169" spans="19:28" x14ac:dyDescent="0.2">
      <c r="S169" s="7">
        <v>43810</v>
      </c>
      <c r="T169" s="5">
        <v>11</v>
      </c>
      <c r="U169" s="8">
        <v>489122.7</v>
      </c>
      <c r="V169" s="10">
        <v>211383.437362</v>
      </c>
      <c r="W169" s="10">
        <v>50974.844100000002</v>
      </c>
      <c r="X169" s="6">
        <v>9.5953739999999996</v>
      </c>
      <c r="Y169" s="10">
        <v>49050.034229999997</v>
      </c>
      <c r="Z169" s="6">
        <v>9.9719139999999999</v>
      </c>
      <c r="AA169" s="10">
        <v>-1924.80987</v>
      </c>
      <c r="AB169" s="6">
        <v>-0.91057742919999995</v>
      </c>
    </row>
    <row r="170" spans="19:28" x14ac:dyDescent="0.2">
      <c r="S170" s="7">
        <v>43811</v>
      </c>
      <c r="T170" s="5">
        <v>11</v>
      </c>
      <c r="U170" s="8">
        <v>499441.33</v>
      </c>
      <c r="V170" s="10">
        <v>211686.62868299999</v>
      </c>
      <c r="W170" s="10">
        <v>50974.844100000002</v>
      </c>
      <c r="X170" s="6">
        <v>9.7978000000000005</v>
      </c>
      <c r="Y170" s="10">
        <v>49046.692666000003</v>
      </c>
      <c r="Z170" s="6">
        <v>10.182976999999999</v>
      </c>
      <c r="AA170" s="10">
        <v>-1928.1514340000001</v>
      </c>
      <c r="AB170" s="6">
        <v>-0.91085178420000001</v>
      </c>
    </row>
    <row r="171" spans="19:28" x14ac:dyDescent="0.2">
      <c r="S171" s="7">
        <v>43812</v>
      </c>
      <c r="T171" s="5">
        <v>11</v>
      </c>
      <c r="U171" s="8">
        <v>514039.18</v>
      </c>
      <c r="V171" s="10">
        <v>211631.763561</v>
      </c>
      <c r="W171" s="10">
        <v>50974.844100000002</v>
      </c>
      <c r="X171" s="6">
        <v>10.084174000000001</v>
      </c>
      <c r="Y171" s="10">
        <v>49041.298190000001</v>
      </c>
      <c r="Z171" s="6">
        <v>10.481761000000001</v>
      </c>
      <c r="AA171" s="10">
        <v>-1933.54591</v>
      </c>
      <c r="AB171" s="6">
        <v>-0.91363691229999999</v>
      </c>
    </row>
    <row r="172" spans="19:28" x14ac:dyDescent="0.2">
      <c r="S172" s="7">
        <v>43815</v>
      </c>
      <c r="T172" s="5">
        <v>11</v>
      </c>
      <c r="U172" s="8">
        <v>515303.28</v>
      </c>
      <c r="V172" s="10">
        <v>211786.42740099999</v>
      </c>
      <c r="W172" s="10">
        <v>50524.529699999999</v>
      </c>
      <c r="X172" s="6">
        <v>10.199071</v>
      </c>
      <c r="Y172" s="10">
        <v>47286.415559000001</v>
      </c>
      <c r="Z172" s="6">
        <v>10.897491</v>
      </c>
      <c r="AA172" s="10">
        <v>-3238.114141</v>
      </c>
      <c r="AB172" s="6">
        <v>-1.5289526249000001</v>
      </c>
    </row>
    <row r="173" spans="19:28" x14ac:dyDescent="0.2">
      <c r="S173" s="7">
        <v>43816</v>
      </c>
      <c r="T173" s="5">
        <v>11</v>
      </c>
      <c r="U173" s="8">
        <v>508812.1</v>
      </c>
      <c r="V173" s="10">
        <v>211937.39329800001</v>
      </c>
      <c r="W173" s="10">
        <v>50524.529699999999</v>
      </c>
      <c r="X173" s="6">
        <v>10.070595000000001</v>
      </c>
      <c r="Y173" s="10">
        <v>47293.478722</v>
      </c>
      <c r="Z173" s="6">
        <v>10.758609999999999</v>
      </c>
      <c r="AA173" s="10">
        <v>-3231.0509780000002</v>
      </c>
      <c r="AB173" s="6">
        <v>-1.5245308661000001</v>
      </c>
    </row>
    <row r="174" spans="19:28" x14ac:dyDescent="0.2">
      <c r="S174" s="7">
        <v>43817</v>
      </c>
      <c r="T174" s="5">
        <v>11</v>
      </c>
      <c r="U174" s="8">
        <v>506504.25</v>
      </c>
      <c r="V174" s="10">
        <v>212057.35978599999</v>
      </c>
      <c r="W174" s="10">
        <v>50524.529699999999</v>
      </c>
      <c r="X174" s="6">
        <v>10.024918</v>
      </c>
      <c r="Y174" s="10">
        <v>47286.105890999999</v>
      </c>
      <c r="Z174" s="6">
        <v>10.711482</v>
      </c>
      <c r="AA174" s="10">
        <v>-3238.4238089999999</v>
      </c>
      <c r="AB174" s="6">
        <v>-1.5271452083999999</v>
      </c>
    </row>
    <row r="175" spans="19:28" x14ac:dyDescent="0.2">
      <c r="S175" s="7">
        <v>43818</v>
      </c>
      <c r="T175" s="5">
        <v>11</v>
      </c>
      <c r="U175" s="8">
        <v>506529.17</v>
      </c>
      <c r="V175" s="10">
        <v>212058.74237699999</v>
      </c>
      <c r="W175" s="10">
        <v>50524.529699999999</v>
      </c>
      <c r="X175" s="6">
        <v>10.025411</v>
      </c>
      <c r="Y175" s="10">
        <v>47286.614206999999</v>
      </c>
      <c r="Z175" s="6">
        <v>10.711893</v>
      </c>
      <c r="AA175" s="10">
        <v>-3237.915493</v>
      </c>
      <c r="AB175" s="6">
        <v>-1.5268955462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142"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23</v>
      </c>
      <c r="C2" s="8">
        <v>253560.31</v>
      </c>
      <c r="D2" s="8">
        <v>168399.58712899999</v>
      </c>
      <c r="E2" s="8">
        <v>15669.033299999999</v>
      </c>
      <c r="F2" s="8">
        <v>20929.111497000002</v>
      </c>
    </row>
    <row r="3" spans="1:6" x14ac:dyDescent="0.2">
      <c r="A3" s="7">
        <v>41789</v>
      </c>
      <c r="B3" s="8">
        <v>23</v>
      </c>
      <c r="C3" s="8">
        <v>251660.44</v>
      </c>
      <c r="D3" s="8">
        <v>165018.157565</v>
      </c>
      <c r="E3" s="8">
        <v>15551.212600000001</v>
      </c>
      <c r="F3" s="8">
        <v>20630.804044</v>
      </c>
    </row>
    <row r="4" spans="1:6" x14ac:dyDescent="0.2">
      <c r="A4" s="7">
        <v>41820</v>
      </c>
      <c r="B4" s="8">
        <v>24</v>
      </c>
      <c r="C4" s="8">
        <v>273253.18</v>
      </c>
      <c r="D4" s="8">
        <v>179083.829295</v>
      </c>
      <c r="E4" s="8">
        <v>15796.9815</v>
      </c>
      <c r="F4" s="8">
        <v>20580.862162000001</v>
      </c>
    </row>
    <row r="5" spans="1:6" x14ac:dyDescent="0.2">
      <c r="A5" s="7">
        <v>41851</v>
      </c>
      <c r="B5" s="8">
        <v>24</v>
      </c>
      <c r="C5" s="8">
        <v>274408.63</v>
      </c>
      <c r="D5" s="8">
        <v>179234.70361500001</v>
      </c>
      <c r="E5" s="8">
        <v>17145.684600000001</v>
      </c>
      <c r="F5" s="8">
        <v>20620.809458</v>
      </c>
    </row>
    <row r="6" spans="1:6" x14ac:dyDescent="0.2">
      <c r="A6" s="7">
        <v>41880</v>
      </c>
      <c r="B6" s="8">
        <v>23</v>
      </c>
      <c r="C6" s="8">
        <v>283539.96000000002</v>
      </c>
      <c r="D6" s="8">
        <v>177361.87554000001</v>
      </c>
      <c r="E6" s="8">
        <v>16443.7042</v>
      </c>
      <c r="F6" s="8">
        <v>19977.696914</v>
      </c>
    </row>
    <row r="7" spans="1:6" x14ac:dyDescent="0.2">
      <c r="A7" s="7">
        <v>41912</v>
      </c>
      <c r="B7" s="8">
        <v>23</v>
      </c>
      <c r="C7" s="8">
        <v>286157.94</v>
      </c>
      <c r="D7" s="8">
        <v>173499.80916199999</v>
      </c>
      <c r="E7" s="8">
        <v>16094.2647</v>
      </c>
      <c r="F7" s="8">
        <v>19933.739939999999</v>
      </c>
    </row>
    <row r="8" spans="1:6" x14ac:dyDescent="0.2">
      <c r="A8" s="7">
        <v>41943</v>
      </c>
      <c r="B8" s="8">
        <v>23</v>
      </c>
      <c r="C8" s="8">
        <v>292862.78000000003</v>
      </c>
      <c r="D8" s="8">
        <v>176216.54214500001</v>
      </c>
      <c r="E8" s="8">
        <v>17793.240399999999</v>
      </c>
      <c r="F8" s="8">
        <v>20159.091669000001</v>
      </c>
    </row>
    <row r="9" spans="1:6" x14ac:dyDescent="0.2">
      <c r="A9" s="7">
        <v>41971</v>
      </c>
      <c r="B9" s="8">
        <v>23</v>
      </c>
      <c r="C9" s="8">
        <v>288856.81</v>
      </c>
      <c r="D9" s="8">
        <v>174430.08209700001</v>
      </c>
      <c r="E9" s="8">
        <v>17568.771199999999</v>
      </c>
      <c r="F9" s="8">
        <v>20168.749039999999</v>
      </c>
    </row>
    <row r="10" spans="1:6" x14ac:dyDescent="0.2">
      <c r="A10" s="7">
        <v>42004</v>
      </c>
      <c r="B10" s="8">
        <v>23</v>
      </c>
      <c r="C10" s="8">
        <v>302652.68</v>
      </c>
      <c r="D10" s="8">
        <v>180266.66325300001</v>
      </c>
      <c r="E10" s="8">
        <v>17529.149300000001</v>
      </c>
      <c r="F10" s="8">
        <v>20656.684547000001</v>
      </c>
    </row>
    <row r="11" spans="1:6" x14ac:dyDescent="0.2">
      <c r="A11" s="7">
        <v>42034</v>
      </c>
      <c r="B11" s="8">
        <v>23</v>
      </c>
      <c r="C11" s="8">
        <v>273667.62</v>
      </c>
      <c r="D11" s="8">
        <v>176985.17377699999</v>
      </c>
      <c r="E11" s="8">
        <v>18522.901900000001</v>
      </c>
      <c r="F11" s="8">
        <v>22705.519057000001</v>
      </c>
    </row>
    <row r="12" spans="1:6" x14ac:dyDescent="0.2">
      <c r="A12" s="7">
        <v>42062</v>
      </c>
      <c r="B12" s="8">
        <v>23</v>
      </c>
      <c r="C12" s="8">
        <v>299211.59999999998</v>
      </c>
      <c r="D12" s="8">
        <v>192056.34787999999</v>
      </c>
      <c r="E12" s="8">
        <v>18652.220700000002</v>
      </c>
      <c r="F12" s="8">
        <v>22823.438890000001</v>
      </c>
    </row>
    <row r="13" spans="1:6" x14ac:dyDescent="0.2">
      <c r="A13" s="7">
        <v>42094</v>
      </c>
      <c r="B13" s="8">
        <v>24</v>
      </c>
      <c r="C13" s="8">
        <v>300599.59000000003</v>
      </c>
      <c r="D13" s="8">
        <v>197476.18901599999</v>
      </c>
      <c r="E13" s="8">
        <v>16136.958199999999</v>
      </c>
      <c r="F13" s="8">
        <v>22959.670969999999</v>
      </c>
    </row>
    <row r="14" spans="1:6" x14ac:dyDescent="0.2">
      <c r="A14" s="7">
        <v>42124</v>
      </c>
      <c r="B14" s="8">
        <v>26</v>
      </c>
      <c r="C14" s="8">
        <v>320208.56</v>
      </c>
      <c r="D14" s="8">
        <v>173795.88189600001</v>
      </c>
      <c r="E14" s="8">
        <v>17777.274399999998</v>
      </c>
      <c r="F14" s="8">
        <v>23899.411828</v>
      </c>
    </row>
    <row r="15" spans="1:6" x14ac:dyDescent="0.2">
      <c r="A15" s="7">
        <v>42153</v>
      </c>
      <c r="B15" s="8">
        <v>26</v>
      </c>
      <c r="C15" s="8">
        <v>331621.99</v>
      </c>
      <c r="D15" s="8">
        <v>211264.951696</v>
      </c>
      <c r="E15" s="8">
        <v>18056.984799999998</v>
      </c>
      <c r="F15" s="8">
        <v>24103.607255999999</v>
      </c>
    </row>
    <row r="16" spans="1:6" x14ac:dyDescent="0.2">
      <c r="A16" s="7">
        <v>42185</v>
      </c>
      <c r="B16" s="8">
        <v>26</v>
      </c>
      <c r="C16" s="8">
        <v>340385.66</v>
      </c>
      <c r="D16" s="8">
        <v>207992.49946600001</v>
      </c>
      <c r="E16" s="8">
        <v>18283.724699999999</v>
      </c>
      <c r="F16" s="8">
        <v>24174.746422</v>
      </c>
    </row>
    <row r="17" spans="1:28" x14ac:dyDescent="0.2">
      <c r="A17" s="7">
        <v>42216</v>
      </c>
      <c r="B17" s="8">
        <v>26</v>
      </c>
      <c r="C17" s="8">
        <v>343544.46</v>
      </c>
      <c r="D17" s="8">
        <v>201222.104872</v>
      </c>
      <c r="E17" s="8">
        <v>17343.021499999999</v>
      </c>
      <c r="F17" s="8">
        <v>24339.120225999999</v>
      </c>
    </row>
    <row r="18" spans="1:28" x14ac:dyDescent="0.2">
      <c r="A18" s="7">
        <v>42247</v>
      </c>
      <c r="B18" s="8">
        <v>27</v>
      </c>
      <c r="C18" s="8">
        <v>313370.92</v>
      </c>
      <c r="D18" s="8">
        <v>197383.37186799999</v>
      </c>
      <c r="E18" s="8">
        <v>17320.777399999999</v>
      </c>
      <c r="F18" s="8">
        <v>24203.004411999998</v>
      </c>
    </row>
    <row r="19" spans="1:28" x14ac:dyDescent="0.2">
      <c r="A19" s="7">
        <v>42277</v>
      </c>
      <c r="B19" s="8">
        <v>27</v>
      </c>
      <c r="C19" s="8">
        <v>294617.71000000002</v>
      </c>
      <c r="D19" s="8">
        <v>194329.78327499999</v>
      </c>
      <c r="E19" s="8">
        <v>17380.009699999999</v>
      </c>
      <c r="F19" s="8">
        <v>24176.477760999998</v>
      </c>
    </row>
    <row r="20" spans="1:28" x14ac:dyDescent="0.2">
      <c r="A20" s="7">
        <v>42307</v>
      </c>
      <c r="B20" s="8">
        <v>27</v>
      </c>
      <c r="C20" s="8">
        <v>311689.53000000003</v>
      </c>
      <c r="D20" s="8">
        <v>203213.43466999999</v>
      </c>
      <c r="E20" s="8">
        <v>15890.7701</v>
      </c>
      <c r="F20" s="8">
        <v>22891.337915</v>
      </c>
    </row>
    <row r="21" spans="1:28" x14ac:dyDescent="0.2">
      <c r="A21" s="7">
        <v>42338</v>
      </c>
      <c r="B21" s="8">
        <v>27</v>
      </c>
      <c r="C21" s="8">
        <v>320381.15000000002</v>
      </c>
      <c r="D21" s="8">
        <v>176043.06432899999</v>
      </c>
      <c r="E21" s="8">
        <v>15278.281199999999</v>
      </c>
      <c r="F21" s="8">
        <v>22724.254604999998</v>
      </c>
    </row>
    <row r="22" spans="1:28" x14ac:dyDescent="0.2">
      <c r="A22" s="7">
        <v>42369</v>
      </c>
      <c r="B22" s="8">
        <v>27</v>
      </c>
      <c r="C22" s="8">
        <v>305157.09000000003</v>
      </c>
      <c r="D22" s="8">
        <v>175374.221189</v>
      </c>
      <c r="E22" s="8">
        <v>15719.1731</v>
      </c>
      <c r="F22" s="8">
        <v>22778.894173000001</v>
      </c>
    </row>
    <row r="23" spans="1:28" x14ac:dyDescent="0.2">
      <c r="A23" s="7">
        <v>42398</v>
      </c>
      <c r="B23" s="8">
        <v>26</v>
      </c>
      <c r="C23" s="8">
        <v>261731.27</v>
      </c>
      <c r="D23" s="8">
        <v>166536.33675799999</v>
      </c>
      <c r="E23" s="8">
        <v>17258.368299999998</v>
      </c>
      <c r="F23" s="8">
        <v>24087.993955999998</v>
      </c>
    </row>
    <row r="24" spans="1:28" x14ac:dyDescent="0.2">
      <c r="A24" s="7">
        <v>42429</v>
      </c>
      <c r="B24" s="8">
        <v>25</v>
      </c>
      <c r="C24" s="8">
        <v>248845.54</v>
      </c>
      <c r="D24" s="8">
        <v>165460.19095799999</v>
      </c>
      <c r="E24" s="8">
        <v>17597.024799999999</v>
      </c>
      <c r="F24" s="8">
        <v>23652.953062000001</v>
      </c>
    </row>
    <row r="25" spans="1:28" x14ac:dyDescent="0.2">
      <c r="A25" s="7">
        <v>42460</v>
      </c>
      <c r="B25" s="8">
        <v>25</v>
      </c>
      <c r="C25" s="8">
        <v>265230.81</v>
      </c>
      <c r="D25" s="8">
        <v>165927.52434900001</v>
      </c>
      <c r="E25" s="8">
        <v>17531.3763</v>
      </c>
      <c r="F25" s="8">
        <v>23240.785341999999</v>
      </c>
    </row>
    <row r="26" spans="1:28" x14ac:dyDescent="0.2">
      <c r="A26" s="7">
        <v>42489</v>
      </c>
      <c r="B26" s="8">
        <v>25</v>
      </c>
      <c r="C26" s="8">
        <v>264622.21999999997</v>
      </c>
      <c r="D26" s="8">
        <v>161182.13819100001</v>
      </c>
      <c r="E26" s="8">
        <v>15044.8171</v>
      </c>
      <c r="F26" s="8">
        <v>21818.298927</v>
      </c>
    </row>
    <row r="27" spans="1:28" x14ac:dyDescent="0.2">
      <c r="A27" s="7">
        <v>42521</v>
      </c>
      <c r="B27" s="8">
        <v>25</v>
      </c>
      <c r="C27" s="8">
        <v>273633.62</v>
      </c>
      <c r="D27" s="8">
        <v>143688.458464</v>
      </c>
      <c r="E27" s="8">
        <v>13994.785400000001</v>
      </c>
      <c r="F27" s="8">
        <v>21270.868138999998</v>
      </c>
    </row>
    <row r="28" spans="1:28" ht="24" x14ac:dyDescent="0.2">
      <c r="A28" s="7">
        <v>42551</v>
      </c>
      <c r="B28" s="8">
        <v>25</v>
      </c>
      <c r="C28" s="8">
        <v>251107.75</v>
      </c>
      <c r="D28" s="8">
        <v>144963.63254600001</v>
      </c>
      <c r="E28" s="8">
        <v>14144.638499999999</v>
      </c>
      <c r="F28" s="8">
        <v>21330.497588999999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25</v>
      </c>
      <c r="C29" s="8">
        <v>272000.01</v>
      </c>
      <c r="D29" s="8">
        <v>144104.28909999999</v>
      </c>
      <c r="E29" s="8">
        <v>14834.4076</v>
      </c>
      <c r="F29" s="8">
        <v>20175.421687999999</v>
      </c>
      <c r="H29" s="5" t="s">
        <v>364</v>
      </c>
      <c r="I29" s="5">
        <v>229.94</v>
      </c>
      <c r="J29" s="8">
        <v>81980</v>
      </c>
      <c r="K29" s="10">
        <v>53934.210526000003</v>
      </c>
      <c r="L29" s="10">
        <v>7502.5565999999999</v>
      </c>
      <c r="M29" s="6">
        <v>10.926942</v>
      </c>
      <c r="N29" s="10">
        <v>8460.2683180000004</v>
      </c>
      <c r="O29" s="6">
        <v>9.69</v>
      </c>
      <c r="P29" s="10">
        <v>957.71171800000002</v>
      </c>
      <c r="Q29" s="6">
        <v>1.7757035997999999</v>
      </c>
      <c r="S29" s="7">
        <v>43453</v>
      </c>
      <c r="T29" s="5">
        <v>20</v>
      </c>
      <c r="U29" s="8">
        <v>332595.49</v>
      </c>
      <c r="V29" s="10">
        <v>197759.95921999999</v>
      </c>
      <c r="W29" s="10">
        <v>27890.224399999999</v>
      </c>
      <c r="X29" s="6">
        <v>11.925164000000001</v>
      </c>
      <c r="Y29" s="10">
        <v>33101.239156000003</v>
      </c>
      <c r="Z29" s="6">
        <v>10.047826000000001</v>
      </c>
      <c r="AA29" s="10">
        <v>5211.0147559999996</v>
      </c>
      <c r="AB29" s="6">
        <v>2.6350201409</v>
      </c>
    </row>
    <row r="30" spans="1:28" x14ac:dyDescent="0.2">
      <c r="A30" s="7">
        <v>42613</v>
      </c>
      <c r="B30" s="8">
        <v>25</v>
      </c>
      <c r="C30" s="8">
        <v>289838.15000000002</v>
      </c>
      <c r="D30" s="8">
        <v>147896.854926</v>
      </c>
      <c r="E30" s="8">
        <v>14883.6528</v>
      </c>
      <c r="F30" s="8">
        <v>20238.595049</v>
      </c>
      <c r="H30" s="5" t="s">
        <v>365</v>
      </c>
      <c r="I30" s="5">
        <v>50.86</v>
      </c>
      <c r="J30" s="8">
        <v>82730</v>
      </c>
      <c r="K30" s="10">
        <v>52031.446540999998</v>
      </c>
      <c r="L30" s="10">
        <v>7628.4</v>
      </c>
      <c r="M30" s="6">
        <v>10.845000000000001</v>
      </c>
      <c r="N30" s="10">
        <v>8416.0732449999996</v>
      </c>
      <c r="O30" s="6">
        <v>9.83</v>
      </c>
      <c r="P30" s="10">
        <v>787.67324499999995</v>
      </c>
      <c r="Q30" s="6">
        <v>1.5138407589</v>
      </c>
      <c r="S30" s="7">
        <v>43454</v>
      </c>
      <c r="T30" s="5">
        <v>20</v>
      </c>
      <c r="U30" s="8">
        <v>329952.5</v>
      </c>
      <c r="V30" s="10">
        <v>197528.51827</v>
      </c>
      <c r="W30" s="10">
        <v>27890.224399999999</v>
      </c>
      <c r="X30" s="6">
        <v>11.830399999999999</v>
      </c>
      <c r="Y30" s="10">
        <v>33104.184787999999</v>
      </c>
      <c r="Z30" s="6">
        <v>9.9670930000000002</v>
      </c>
      <c r="AA30" s="10">
        <v>5213.9603880000004</v>
      </c>
      <c r="AB30" s="6">
        <v>2.6395987948999999</v>
      </c>
    </row>
    <row r="31" spans="1:28" x14ac:dyDescent="0.2">
      <c r="A31" s="7">
        <v>42643</v>
      </c>
      <c r="B31" s="8">
        <v>25</v>
      </c>
      <c r="C31" s="8">
        <v>287471.92</v>
      </c>
      <c r="D31" s="8">
        <v>145348.5073</v>
      </c>
      <c r="E31" s="8">
        <v>14946.697099999999</v>
      </c>
      <c r="F31" s="8">
        <v>20376.320673999999</v>
      </c>
      <c r="H31" s="5" t="s">
        <v>366</v>
      </c>
      <c r="I31" s="5">
        <v>50.27</v>
      </c>
      <c r="J31" s="8">
        <v>910.89</v>
      </c>
      <c r="K31" s="10">
        <v>30363</v>
      </c>
      <c r="L31" s="10">
        <v>68.493600000000001</v>
      </c>
      <c r="M31" s="6">
        <v>13.298907</v>
      </c>
      <c r="N31" s="10">
        <v>68.493600000000001</v>
      </c>
      <c r="O31" s="6">
        <v>13.298907</v>
      </c>
      <c r="P31" s="10">
        <v>0</v>
      </c>
      <c r="Q31" s="6">
        <v>0</v>
      </c>
      <c r="S31" s="7">
        <v>43455</v>
      </c>
      <c r="T31" s="5">
        <v>20</v>
      </c>
      <c r="U31" s="8">
        <v>321969.56</v>
      </c>
      <c r="V31" s="10">
        <v>196198.63307000001</v>
      </c>
      <c r="W31" s="10">
        <v>27890.224399999999</v>
      </c>
      <c r="X31" s="6">
        <v>11.544172</v>
      </c>
      <c r="Y31" s="10">
        <v>33095.114808999999</v>
      </c>
      <c r="Z31" s="6">
        <v>9.7286129999999993</v>
      </c>
      <c r="AA31" s="10">
        <v>5204.8904089999996</v>
      </c>
      <c r="AB31" s="6">
        <v>2.6528678243999999</v>
      </c>
    </row>
    <row r="32" spans="1:28" x14ac:dyDescent="0.2">
      <c r="A32" s="7">
        <v>42674</v>
      </c>
      <c r="B32" s="8">
        <v>25</v>
      </c>
      <c r="C32" s="8">
        <v>293690.46999999997</v>
      </c>
      <c r="D32" s="8">
        <v>147205.37581900001</v>
      </c>
      <c r="E32" s="8">
        <v>16605.617999999999</v>
      </c>
      <c r="F32" s="8">
        <v>20664.574702999998</v>
      </c>
      <c r="H32" s="5" t="s">
        <v>367</v>
      </c>
      <c r="I32" s="5">
        <v>5.16</v>
      </c>
      <c r="J32" s="8">
        <v>18500</v>
      </c>
      <c r="K32" s="10">
        <v>18686.868686999998</v>
      </c>
      <c r="L32" s="10">
        <v>947.7</v>
      </c>
      <c r="M32" s="6">
        <v>19.520945000000001</v>
      </c>
      <c r="N32" s="10">
        <v>1533.9966830000001</v>
      </c>
      <c r="O32" s="6">
        <v>12.06</v>
      </c>
      <c r="P32" s="10">
        <v>586.29668300000003</v>
      </c>
      <c r="Q32" s="6">
        <v>3.1374795482</v>
      </c>
      <c r="S32" s="7">
        <v>43458</v>
      </c>
      <c r="T32" s="5">
        <v>20</v>
      </c>
      <c r="U32" s="8">
        <v>315251.52</v>
      </c>
      <c r="V32" s="10">
        <v>196348.639119</v>
      </c>
      <c r="W32" s="10">
        <v>27890.224399999999</v>
      </c>
      <c r="X32" s="6">
        <v>11.303298</v>
      </c>
      <c r="Y32" s="10">
        <v>33086.874410999997</v>
      </c>
      <c r="Z32" s="6">
        <v>9.5279930000000004</v>
      </c>
      <c r="AA32" s="10">
        <v>5196.6500109999997</v>
      </c>
      <c r="AB32" s="6">
        <v>2.6466442725000001</v>
      </c>
    </row>
    <row r="33" spans="1:28" x14ac:dyDescent="0.2">
      <c r="A33" s="7">
        <v>42704</v>
      </c>
      <c r="B33" s="8">
        <v>25</v>
      </c>
      <c r="C33" s="8">
        <v>349802.04</v>
      </c>
      <c r="D33" s="8">
        <v>148352.25224199999</v>
      </c>
      <c r="E33" s="8">
        <v>16713.4712</v>
      </c>
      <c r="F33" s="8">
        <v>21805.534514999999</v>
      </c>
      <c r="H33" s="5" t="s">
        <v>368</v>
      </c>
      <c r="I33" s="5">
        <v>48.2</v>
      </c>
      <c r="J33" s="8">
        <v>63800</v>
      </c>
      <c r="K33" s="10">
        <v>11969.981238</v>
      </c>
      <c r="L33" s="10">
        <v>3537</v>
      </c>
      <c r="M33" s="6">
        <v>18.037884999999999</v>
      </c>
      <c r="N33" s="10">
        <v>3283.5820899999999</v>
      </c>
      <c r="O33" s="6">
        <v>19.43</v>
      </c>
      <c r="P33" s="10">
        <v>-253.41791000000001</v>
      </c>
      <c r="Q33" s="6">
        <v>-2.1171120105000001</v>
      </c>
      <c r="S33" s="7">
        <v>43459</v>
      </c>
      <c r="T33" s="5">
        <v>20</v>
      </c>
      <c r="U33" s="8">
        <v>315251.52</v>
      </c>
      <c r="V33" s="10">
        <v>196348.639119</v>
      </c>
      <c r="W33" s="10">
        <v>27890.224399999999</v>
      </c>
      <c r="X33" s="6">
        <v>11.303298</v>
      </c>
      <c r="Y33" s="10">
        <v>33086.874410999997</v>
      </c>
      <c r="Z33" s="6">
        <v>9.5279930000000004</v>
      </c>
      <c r="AA33" s="10">
        <v>5196.6500109999997</v>
      </c>
      <c r="AB33" s="6">
        <v>2.6466442725000001</v>
      </c>
    </row>
    <row r="34" spans="1:28" x14ac:dyDescent="0.2">
      <c r="A34" s="7">
        <v>42734</v>
      </c>
      <c r="B34" s="8">
        <v>25</v>
      </c>
      <c r="C34" s="8">
        <v>363966.2</v>
      </c>
      <c r="D34" s="8">
        <v>147380.83208699999</v>
      </c>
      <c r="E34" s="8">
        <v>16583.758300000001</v>
      </c>
      <c r="F34" s="8">
        <v>22432.317760999998</v>
      </c>
      <c r="H34" s="5" t="s">
        <v>369</v>
      </c>
      <c r="I34" s="5">
        <v>50.08</v>
      </c>
      <c r="J34" s="8">
        <v>28190</v>
      </c>
      <c r="K34" s="10">
        <v>6010.660981</v>
      </c>
      <c r="L34" s="10">
        <v>2202.1956</v>
      </c>
      <c r="M34" s="6">
        <v>12.800860999999999</v>
      </c>
      <c r="N34" s="10">
        <v>1690.0479620000001</v>
      </c>
      <c r="O34" s="6">
        <v>16.68</v>
      </c>
      <c r="P34" s="10">
        <v>-512.14763800000003</v>
      </c>
      <c r="Q34" s="6">
        <v>-8.5206542176000006</v>
      </c>
      <c r="S34" s="7">
        <v>43460</v>
      </c>
      <c r="T34" s="5">
        <v>20</v>
      </c>
      <c r="U34" s="8">
        <v>330113.75</v>
      </c>
      <c r="V34" s="10">
        <v>197400.050483</v>
      </c>
      <c r="W34" s="10">
        <v>27890.224399999999</v>
      </c>
      <c r="X34" s="6">
        <v>11.836181</v>
      </c>
      <c r="Y34" s="10">
        <v>33104.915406</v>
      </c>
      <c r="Z34" s="6">
        <v>9.9717439999999993</v>
      </c>
      <c r="AA34" s="10">
        <v>5214.691006</v>
      </c>
      <c r="AB34" s="6">
        <v>2.6416867643000002</v>
      </c>
    </row>
    <row r="35" spans="1:28" x14ac:dyDescent="0.2">
      <c r="A35" s="7">
        <v>42766</v>
      </c>
      <c r="B35" s="8">
        <v>25</v>
      </c>
      <c r="C35" s="8">
        <v>370661.26</v>
      </c>
      <c r="D35" s="8">
        <v>150244.55096600001</v>
      </c>
      <c r="E35" s="8">
        <v>18953.393899999999</v>
      </c>
      <c r="F35" s="8">
        <v>25995.669392</v>
      </c>
      <c r="H35" s="5" t="s">
        <v>370</v>
      </c>
      <c r="I35" s="5">
        <v>8.0299999999999994</v>
      </c>
      <c r="J35" s="8">
        <v>56.93</v>
      </c>
      <c r="K35" s="10">
        <v>5693</v>
      </c>
      <c r="L35" s="10">
        <v>0.8508</v>
      </c>
      <c r="M35" s="6">
        <v>66.913493000000003</v>
      </c>
      <c r="N35" s="10">
        <v>0.8508</v>
      </c>
      <c r="O35" s="6">
        <v>66.913493000000003</v>
      </c>
      <c r="P35" s="10">
        <v>0</v>
      </c>
      <c r="Q35" s="6">
        <v>0</v>
      </c>
      <c r="S35" s="7">
        <v>43461</v>
      </c>
      <c r="T35" s="5">
        <v>20</v>
      </c>
      <c r="U35" s="8">
        <v>336347.19</v>
      </c>
      <c r="V35" s="10">
        <v>197684.760033</v>
      </c>
      <c r="W35" s="10">
        <v>27987.512299999999</v>
      </c>
      <c r="X35" s="6">
        <v>12.017759</v>
      </c>
      <c r="Y35" s="10">
        <v>33026.731828000004</v>
      </c>
      <c r="Z35" s="6">
        <v>10.184089</v>
      </c>
      <c r="AA35" s="10">
        <v>5039.2195279999996</v>
      </c>
      <c r="AB35" s="6">
        <v>2.5491188736999999</v>
      </c>
    </row>
    <row r="36" spans="1:28" x14ac:dyDescent="0.2">
      <c r="A36" s="7">
        <v>42794</v>
      </c>
      <c r="B36" s="8">
        <v>25</v>
      </c>
      <c r="C36" s="8">
        <v>384999.47</v>
      </c>
      <c r="D36" s="8">
        <v>154547.70561</v>
      </c>
      <c r="E36" s="8">
        <v>19280.5936</v>
      </c>
      <c r="F36" s="8">
        <v>26665.733396</v>
      </c>
      <c r="H36" s="5" t="s">
        <v>371</v>
      </c>
      <c r="I36" s="5">
        <v>93.33</v>
      </c>
      <c r="J36" s="8">
        <v>7460</v>
      </c>
      <c r="K36" s="10">
        <v>5485.2941179999998</v>
      </c>
      <c r="L36" s="10">
        <v>521.12480000000005</v>
      </c>
      <c r="M36" s="6">
        <v>14.315189</v>
      </c>
      <c r="N36" s="10">
        <v>592.063492</v>
      </c>
      <c r="O36" s="6">
        <v>12.6</v>
      </c>
      <c r="P36" s="10">
        <v>70.938692000000003</v>
      </c>
      <c r="Q36" s="6">
        <v>1.2932522950000001</v>
      </c>
      <c r="S36" s="7">
        <v>43462</v>
      </c>
      <c r="T36" s="5">
        <v>20</v>
      </c>
      <c r="U36" s="8">
        <v>335641.8</v>
      </c>
      <c r="V36" s="10">
        <v>186788.98451400001</v>
      </c>
      <c r="W36" s="10">
        <v>27987.512299999999</v>
      </c>
      <c r="X36" s="6">
        <v>11.992556</v>
      </c>
      <c r="Y36" s="10">
        <v>33013.277110000003</v>
      </c>
      <c r="Z36" s="6">
        <v>10.166873000000001</v>
      </c>
      <c r="AA36" s="10">
        <v>5025.7648099999997</v>
      </c>
      <c r="AB36" s="6">
        <v>2.6906109172999999</v>
      </c>
    </row>
    <row r="37" spans="1:28" x14ac:dyDescent="0.2">
      <c r="A37" s="7">
        <v>42825</v>
      </c>
      <c r="B37" s="8">
        <v>25</v>
      </c>
      <c r="C37" s="8">
        <v>369882.06</v>
      </c>
      <c r="D37" s="8">
        <v>155537.098268</v>
      </c>
      <c r="E37" s="8">
        <v>19850.017899999999</v>
      </c>
      <c r="F37" s="8">
        <v>26618.031963000001</v>
      </c>
      <c r="H37" s="5" t="s">
        <v>372</v>
      </c>
      <c r="I37" s="5">
        <v>204.72</v>
      </c>
      <c r="J37" s="8">
        <v>71340</v>
      </c>
      <c r="K37" s="10">
        <v>4967.966574</v>
      </c>
      <c r="L37" s="10">
        <v>2024.6158</v>
      </c>
      <c r="M37" s="6">
        <v>35.236314999999998</v>
      </c>
      <c r="N37" s="10">
        <v>2633.4440749999999</v>
      </c>
      <c r="O37" s="6">
        <v>27.09</v>
      </c>
      <c r="P37" s="10">
        <v>608.82827499999996</v>
      </c>
      <c r="Q37" s="6">
        <v>12.2550799459</v>
      </c>
      <c r="S37" s="7">
        <v>43465</v>
      </c>
      <c r="T37" s="5">
        <v>20</v>
      </c>
      <c r="U37" s="8">
        <v>339344.82</v>
      </c>
      <c r="V37" s="10">
        <v>187017.18406999999</v>
      </c>
      <c r="W37" s="10">
        <v>27987.512299999999</v>
      </c>
      <c r="X37" s="6">
        <v>12.124865</v>
      </c>
      <c r="Y37" s="10">
        <v>33016.634092</v>
      </c>
      <c r="Z37" s="6">
        <v>10.277996</v>
      </c>
      <c r="AA37" s="10">
        <v>5029.1217919999999</v>
      </c>
      <c r="AB37" s="6">
        <v>2.6891228295</v>
      </c>
    </row>
    <row r="38" spans="1:28" x14ac:dyDescent="0.2">
      <c r="A38" s="7">
        <v>42853</v>
      </c>
      <c r="B38" s="8">
        <v>25</v>
      </c>
      <c r="C38" s="8">
        <v>355984.23</v>
      </c>
      <c r="D38" s="8">
        <v>155381.63059399999</v>
      </c>
      <c r="E38" s="8">
        <v>19484.871500000001</v>
      </c>
      <c r="F38" s="8">
        <v>26037.428816</v>
      </c>
      <c r="H38" s="5" t="s">
        <v>373</v>
      </c>
      <c r="I38" s="5">
        <v>45.93</v>
      </c>
      <c r="J38" s="8">
        <v>10520</v>
      </c>
      <c r="K38" s="10">
        <v>3197.568389</v>
      </c>
      <c r="L38" s="10">
        <v>951.22159999999997</v>
      </c>
      <c r="M38" s="6">
        <v>11.059462999999999</v>
      </c>
      <c r="N38" s="10">
        <v>817.40481699999998</v>
      </c>
      <c r="O38" s="6">
        <v>12.87</v>
      </c>
      <c r="P38" s="10">
        <v>-133.81678299999999</v>
      </c>
      <c r="Q38" s="6">
        <v>-4.1849545127000001</v>
      </c>
      <c r="S38" s="7">
        <v>43466</v>
      </c>
      <c r="T38" s="5">
        <v>20</v>
      </c>
      <c r="U38" s="8">
        <v>339344.82</v>
      </c>
      <c r="V38" s="10">
        <v>187017.18406999999</v>
      </c>
      <c r="W38" s="10">
        <v>27987.512299999999</v>
      </c>
      <c r="X38" s="6">
        <v>12.124865</v>
      </c>
      <c r="Y38" s="10">
        <v>33016.634092</v>
      </c>
      <c r="Z38" s="6">
        <v>10.277996</v>
      </c>
      <c r="AA38" s="10">
        <v>5029.1217919999999</v>
      </c>
      <c r="AB38" s="6">
        <v>2.6891228295</v>
      </c>
    </row>
    <row r="39" spans="1:28" x14ac:dyDescent="0.2">
      <c r="A39" s="7">
        <v>42886</v>
      </c>
      <c r="B39" s="8">
        <v>25</v>
      </c>
      <c r="C39" s="8">
        <v>349025.11</v>
      </c>
      <c r="D39" s="8">
        <v>164257.44091899999</v>
      </c>
      <c r="E39" s="8">
        <v>21830.888999999999</v>
      </c>
      <c r="F39" s="8">
        <v>26189.659462</v>
      </c>
      <c r="H39" s="5" t="s">
        <v>374</v>
      </c>
      <c r="I39" s="5">
        <v>47.39</v>
      </c>
      <c r="J39" s="8">
        <v>20030</v>
      </c>
      <c r="K39" s="10">
        <v>2608.072917</v>
      </c>
      <c r="L39" s="10">
        <v>895.27200000000005</v>
      </c>
      <c r="M39" s="6">
        <v>22.373089</v>
      </c>
      <c r="N39" s="10">
        <v>1009.576613</v>
      </c>
      <c r="O39" s="6">
        <v>19.84</v>
      </c>
      <c r="P39" s="10">
        <v>114.304613</v>
      </c>
      <c r="Q39" s="6">
        <v>4.3827230509000001</v>
      </c>
      <c r="S39" s="7">
        <v>43467</v>
      </c>
      <c r="T39" s="5">
        <v>20</v>
      </c>
      <c r="U39" s="8">
        <v>342442.31</v>
      </c>
      <c r="V39" s="10">
        <v>187126.03636500001</v>
      </c>
      <c r="W39" s="10">
        <v>27987.512299999999</v>
      </c>
      <c r="X39" s="6">
        <v>12.235538999999999</v>
      </c>
      <c r="Y39" s="10">
        <v>33024.380166000003</v>
      </c>
      <c r="Z39" s="6">
        <v>10.369379</v>
      </c>
      <c r="AA39" s="10">
        <v>5036.8678659999996</v>
      </c>
      <c r="AB39" s="6">
        <v>2.6916980467</v>
      </c>
    </row>
    <row r="40" spans="1:28" x14ac:dyDescent="0.2">
      <c r="A40" s="7">
        <v>42916</v>
      </c>
      <c r="B40" s="8">
        <v>24</v>
      </c>
      <c r="C40" s="8">
        <v>376883.09</v>
      </c>
      <c r="D40" s="8">
        <v>160857.88908299999</v>
      </c>
      <c r="E40" s="8">
        <v>22150.8956</v>
      </c>
      <c r="F40" s="8">
        <v>26424.824691999998</v>
      </c>
      <c r="H40" s="5" t="s">
        <v>375</v>
      </c>
      <c r="I40" s="5">
        <v>5.94</v>
      </c>
      <c r="J40" s="8">
        <v>2990</v>
      </c>
      <c r="K40" s="10">
        <v>2076.3888889999998</v>
      </c>
      <c r="L40" s="10">
        <v>35.261099999999999</v>
      </c>
      <c r="M40" s="6">
        <v>84.795992999999996</v>
      </c>
      <c r="N40" s="10">
        <v>339.77272699999997</v>
      </c>
      <c r="O40" s="6">
        <v>8.8000000000000007</v>
      </c>
      <c r="P40" s="10">
        <v>304.51162699999998</v>
      </c>
      <c r="Q40" s="6">
        <v>14.6654429188</v>
      </c>
      <c r="S40" s="7">
        <v>43468</v>
      </c>
      <c r="T40" s="5">
        <v>20</v>
      </c>
      <c r="U40" s="8">
        <v>336565.23</v>
      </c>
      <c r="V40" s="10">
        <v>198075.297257</v>
      </c>
      <c r="W40" s="10">
        <v>27987.512299999999</v>
      </c>
      <c r="X40" s="6">
        <v>12.025550000000001</v>
      </c>
      <c r="Y40" s="10">
        <v>33024.438821000003</v>
      </c>
      <c r="Z40" s="6">
        <v>10.191399000000001</v>
      </c>
      <c r="AA40" s="10">
        <v>5036.9265210000003</v>
      </c>
      <c r="AB40" s="6">
        <v>2.5429352324000001</v>
      </c>
    </row>
    <row r="41" spans="1:28" x14ac:dyDescent="0.2">
      <c r="A41" s="7">
        <v>42947</v>
      </c>
      <c r="B41" s="8">
        <v>23</v>
      </c>
      <c r="C41" s="8">
        <v>381500.74</v>
      </c>
      <c r="D41" s="8">
        <v>167205.606439</v>
      </c>
      <c r="E41" s="8">
        <v>22303.014800000001</v>
      </c>
      <c r="F41" s="8">
        <v>26089.923702</v>
      </c>
      <c r="H41" s="5" t="s">
        <v>376</v>
      </c>
      <c r="I41" s="5">
        <v>16.47</v>
      </c>
      <c r="J41" s="8">
        <v>3240</v>
      </c>
      <c r="K41" s="10">
        <v>1565.2173909999999</v>
      </c>
      <c r="L41" s="10">
        <v>72.867800000000003</v>
      </c>
      <c r="M41" s="6">
        <v>44.464084</v>
      </c>
      <c r="N41" s="10">
        <v>288</v>
      </c>
      <c r="O41" s="6">
        <v>11.25</v>
      </c>
      <c r="P41" s="10">
        <v>215.13220000000001</v>
      </c>
      <c r="Q41" s="6">
        <v>13.744557222199999</v>
      </c>
      <c r="S41" s="7">
        <v>43469</v>
      </c>
      <c r="T41" s="5">
        <v>20</v>
      </c>
      <c r="U41" s="8">
        <v>348300.5</v>
      </c>
      <c r="V41" s="10">
        <v>187963.20958699999</v>
      </c>
      <c r="W41" s="10">
        <v>27987.512299999999</v>
      </c>
      <c r="X41" s="6">
        <v>12.444853999999999</v>
      </c>
      <c r="Y41" s="10">
        <v>33027.552283999998</v>
      </c>
      <c r="Z41" s="6">
        <v>10.545756000000001</v>
      </c>
      <c r="AA41" s="10">
        <v>5040.039984</v>
      </c>
      <c r="AB41" s="6">
        <v>2.6813970641</v>
      </c>
    </row>
    <row r="42" spans="1:28" x14ac:dyDescent="0.2">
      <c r="A42" s="7">
        <v>42978</v>
      </c>
      <c r="B42" s="8">
        <v>23</v>
      </c>
      <c r="C42" s="8">
        <v>370854.28</v>
      </c>
      <c r="D42" s="8">
        <v>167140.46827099999</v>
      </c>
      <c r="E42" s="8">
        <v>22347.2965</v>
      </c>
      <c r="F42" s="8">
        <v>26009.844964</v>
      </c>
      <c r="H42" s="5" t="s">
        <v>377</v>
      </c>
      <c r="I42" s="5">
        <v>3.47</v>
      </c>
      <c r="J42" s="8">
        <v>514.6</v>
      </c>
      <c r="K42" s="10">
        <v>1429.444444</v>
      </c>
      <c r="L42" s="10">
        <v>-2.9660000000000002</v>
      </c>
      <c r="M42" s="6">
        <v>-173.499663</v>
      </c>
      <c r="N42" s="10">
        <v>8.8984959999999997</v>
      </c>
      <c r="O42" s="6">
        <v>57.83</v>
      </c>
      <c r="P42" s="10">
        <v>11.864496000000001</v>
      </c>
      <c r="Q42" s="6">
        <v>0.83000746459999997</v>
      </c>
      <c r="S42" s="7">
        <v>43472</v>
      </c>
      <c r="T42" s="5">
        <v>20</v>
      </c>
      <c r="U42" s="8">
        <v>340251.09</v>
      </c>
      <c r="V42" s="10">
        <v>188356.75802400001</v>
      </c>
      <c r="W42" s="10">
        <v>27439.913499999999</v>
      </c>
      <c r="X42" s="6">
        <v>12.39986</v>
      </c>
      <c r="Y42" s="10">
        <v>32180.563504000002</v>
      </c>
      <c r="Z42" s="6">
        <v>10.573186</v>
      </c>
      <c r="AA42" s="10">
        <v>4740.6500040000001</v>
      </c>
      <c r="AB42" s="6">
        <v>2.5168462518000001</v>
      </c>
    </row>
    <row r="43" spans="1:28" x14ac:dyDescent="0.2">
      <c r="A43" s="7">
        <v>43007</v>
      </c>
      <c r="B43" s="8">
        <v>22</v>
      </c>
      <c r="C43" s="8">
        <v>395318.16</v>
      </c>
      <c r="D43" s="8">
        <v>162141.93934400001</v>
      </c>
      <c r="E43" s="8">
        <v>22253.864600000001</v>
      </c>
      <c r="F43" s="8">
        <v>26014.588961000001</v>
      </c>
      <c r="H43" s="5" t="s">
        <v>378</v>
      </c>
      <c r="I43" s="5">
        <v>48.54</v>
      </c>
      <c r="J43" s="8">
        <v>3180</v>
      </c>
      <c r="K43" s="10">
        <v>1111.8881120000001</v>
      </c>
      <c r="L43" s="10">
        <v>166.3192</v>
      </c>
      <c r="M43" s="6">
        <v>19.119861</v>
      </c>
      <c r="N43" s="10">
        <v>216.03260900000001</v>
      </c>
      <c r="O43" s="6">
        <v>14.72</v>
      </c>
      <c r="P43" s="10">
        <v>49.713408999999999</v>
      </c>
      <c r="Q43" s="6">
        <v>4.4710801531</v>
      </c>
      <c r="S43" s="7">
        <v>43473</v>
      </c>
      <c r="T43" s="5">
        <v>20</v>
      </c>
      <c r="U43" s="8">
        <v>340801.31</v>
      </c>
      <c r="V43" s="10">
        <v>198584.44509600001</v>
      </c>
      <c r="W43" s="10">
        <v>27439.913499999999</v>
      </c>
      <c r="X43" s="6">
        <v>12.419912</v>
      </c>
      <c r="Y43" s="10">
        <v>32172.780039000001</v>
      </c>
      <c r="Z43" s="6">
        <v>10.592846</v>
      </c>
      <c r="AA43" s="10">
        <v>4732.8665389999996</v>
      </c>
      <c r="AB43" s="6">
        <v>2.3833017416</v>
      </c>
    </row>
    <row r="44" spans="1:28" x14ac:dyDescent="0.2">
      <c r="A44" s="7">
        <v>43039</v>
      </c>
      <c r="B44" s="8">
        <v>22</v>
      </c>
      <c r="C44" s="8">
        <v>407547.58</v>
      </c>
      <c r="D44" s="8">
        <v>167170.207455</v>
      </c>
      <c r="E44" s="8">
        <v>23333.4375</v>
      </c>
      <c r="F44" s="8">
        <v>26809.473628</v>
      </c>
      <c r="H44" s="5" t="s">
        <v>379</v>
      </c>
      <c r="I44" s="5">
        <v>16.100000000000001</v>
      </c>
      <c r="J44" s="8">
        <v>578.96</v>
      </c>
      <c r="K44" s="10">
        <v>1033.857143</v>
      </c>
      <c r="L44" s="10">
        <v>20.137599999999999</v>
      </c>
      <c r="M44" s="6">
        <v>28.750198999999999</v>
      </c>
      <c r="N44" s="10">
        <v>125.587852</v>
      </c>
      <c r="O44" s="6">
        <v>4.6100000000000003</v>
      </c>
      <c r="P44" s="10">
        <v>105.45025200000001</v>
      </c>
      <c r="Q44" s="6">
        <v>10.199692793500001</v>
      </c>
      <c r="S44" s="7">
        <v>43474</v>
      </c>
      <c r="T44" s="5">
        <v>20</v>
      </c>
      <c r="U44" s="8">
        <v>341868.43</v>
      </c>
      <c r="V44" s="10">
        <v>198682.77729200001</v>
      </c>
      <c r="W44" s="10">
        <v>27439.913499999999</v>
      </c>
      <c r="X44" s="6">
        <v>12.458800999999999</v>
      </c>
      <c r="Y44" s="10">
        <v>32172.523077999998</v>
      </c>
      <c r="Z44" s="6">
        <v>10.626099</v>
      </c>
      <c r="AA44" s="10">
        <v>4732.6095779999996</v>
      </c>
      <c r="AB44" s="6">
        <v>2.3819928646999999</v>
      </c>
    </row>
    <row r="45" spans="1:28" x14ac:dyDescent="0.2">
      <c r="A45" s="7">
        <v>43069</v>
      </c>
      <c r="B45" s="8">
        <v>22</v>
      </c>
      <c r="C45" s="8">
        <v>426630.89</v>
      </c>
      <c r="D45" s="8">
        <v>175796.81835300001</v>
      </c>
      <c r="E45" s="8">
        <v>23135.994999999999</v>
      </c>
      <c r="F45" s="8">
        <v>26685.965949000001</v>
      </c>
      <c r="H45" s="5" t="s">
        <v>380</v>
      </c>
      <c r="I45" s="5">
        <v>377.57</v>
      </c>
      <c r="J45" s="8">
        <v>13810</v>
      </c>
      <c r="K45" s="10">
        <v>494.09660100000002</v>
      </c>
      <c r="L45" s="10">
        <v>197.10239999999999</v>
      </c>
      <c r="M45" s="6">
        <v>70.065102999999993</v>
      </c>
      <c r="N45" s="10">
        <v>229.55452099999999</v>
      </c>
      <c r="O45" s="6">
        <v>60.16</v>
      </c>
      <c r="P45" s="10">
        <v>32.452120999999998</v>
      </c>
      <c r="Q45" s="6">
        <v>6.5679709608000003</v>
      </c>
      <c r="S45" s="7">
        <v>43475</v>
      </c>
      <c r="T45" s="5">
        <v>20</v>
      </c>
      <c r="U45" s="8">
        <v>341834.81</v>
      </c>
      <c r="V45" s="10">
        <v>199060.79407999999</v>
      </c>
      <c r="W45" s="10">
        <v>27439.913499999999</v>
      </c>
      <c r="X45" s="6">
        <v>12.457576</v>
      </c>
      <c r="Y45" s="10">
        <v>32178.160781999999</v>
      </c>
      <c r="Z45" s="6">
        <v>10.623193000000001</v>
      </c>
      <c r="AA45" s="10">
        <v>4738.2472820000003</v>
      </c>
      <c r="AB45" s="6">
        <v>2.3803016078999999</v>
      </c>
    </row>
    <row r="46" spans="1:28" x14ac:dyDescent="0.2">
      <c r="A46" s="7">
        <v>43098</v>
      </c>
      <c r="B46" s="8">
        <v>23</v>
      </c>
      <c r="C46" s="8">
        <v>435606.95</v>
      </c>
      <c r="D46" s="8">
        <v>181309.04853599999</v>
      </c>
      <c r="E46" s="8">
        <v>22957.167799999999</v>
      </c>
      <c r="F46" s="8">
        <v>27098.750173</v>
      </c>
      <c r="H46" s="5" t="s">
        <v>381</v>
      </c>
      <c r="I46" s="5">
        <v>4.18</v>
      </c>
      <c r="J46" s="8">
        <v>156.79</v>
      </c>
      <c r="K46" s="10">
        <v>261.316667</v>
      </c>
      <c r="L46" s="10">
        <v>-30.383099999999999</v>
      </c>
      <c r="M46" s="6">
        <v>-5.1604349999999997</v>
      </c>
      <c r="N46" s="10">
        <v>18.687722999999998</v>
      </c>
      <c r="O46" s="6">
        <v>8.39</v>
      </c>
      <c r="P46" s="10">
        <v>49.070822999999997</v>
      </c>
      <c r="Q46" s="6">
        <v>18.7782984171</v>
      </c>
      <c r="S46" s="7">
        <v>43476</v>
      </c>
      <c r="T46" s="5">
        <v>20</v>
      </c>
      <c r="U46" s="8">
        <v>342794.73</v>
      </c>
      <c r="V46" s="10">
        <v>187770.28745999999</v>
      </c>
      <c r="W46" s="10">
        <v>27439.913499999999</v>
      </c>
      <c r="X46" s="6">
        <v>12.492559</v>
      </c>
      <c r="Y46" s="10">
        <v>32167.429574000002</v>
      </c>
      <c r="Z46" s="6">
        <v>10.656578</v>
      </c>
      <c r="AA46" s="10">
        <v>4727.5160740000001</v>
      </c>
      <c r="AB46" s="6">
        <v>2.5177125400999998</v>
      </c>
    </row>
    <row r="47" spans="1:28" x14ac:dyDescent="0.2">
      <c r="A47" s="7">
        <v>43131</v>
      </c>
      <c r="B47" s="8">
        <v>23</v>
      </c>
      <c r="C47" s="8">
        <v>457249.25</v>
      </c>
      <c r="D47" s="8">
        <v>184567.37843899999</v>
      </c>
      <c r="E47" s="8">
        <v>18022.782999999999</v>
      </c>
      <c r="F47" s="8">
        <v>32283.018144999998</v>
      </c>
      <c r="H47" s="5" t="s">
        <v>382</v>
      </c>
      <c r="I47" s="5">
        <v>5.45</v>
      </c>
      <c r="J47" s="8">
        <v>392.78</v>
      </c>
      <c r="K47" s="10">
        <v>220.66292100000001</v>
      </c>
      <c r="L47" s="10">
        <v>-84.321899999999999</v>
      </c>
      <c r="M47" s="6">
        <v>-4.6581020000000004</v>
      </c>
      <c r="N47" s="10">
        <v>-84.321899999999999</v>
      </c>
      <c r="O47" s="6">
        <v>-4.6581020000000004</v>
      </c>
      <c r="P47" s="10">
        <v>0</v>
      </c>
      <c r="Q47" s="6">
        <v>0</v>
      </c>
      <c r="S47" s="7">
        <v>43479</v>
      </c>
      <c r="T47" s="5">
        <v>20</v>
      </c>
      <c r="U47" s="8">
        <v>344293.85</v>
      </c>
      <c r="V47" s="10">
        <v>187784.572893</v>
      </c>
      <c r="W47" s="10">
        <v>27388.151399999999</v>
      </c>
      <c r="X47" s="6">
        <v>12.570905</v>
      </c>
      <c r="Y47" s="10">
        <v>31570.966885000002</v>
      </c>
      <c r="Z47" s="6">
        <v>10.905395</v>
      </c>
      <c r="AA47" s="10">
        <v>4182.8154850000001</v>
      </c>
      <c r="AB47" s="6">
        <v>2.2274542687999999</v>
      </c>
    </row>
    <row r="48" spans="1:28" x14ac:dyDescent="0.2">
      <c r="A48" s="7">
        <v>43159</v>
      </c>
      <c r="B48" s="8">
        <v>23</v>
      </c>
      <c r="C48" s="8">
        <v>463386.58</v>
      </c>
      <c r="D48" s="8">
        <v>194415.201997</v>
      </c>
      <c r="E48" s="8">
        <v>7773.7055</v>
      </c>
      <c r="F48" s="8">
        <v>33379.567663000002</v>
      </c>
      <c r="H48" s="5" t="s">
        <v>383</v>
      </c>
      <c r="I48" s="5">
        <v>21.45</v>
      </c>
      <c r="J48" s="8">
        <v>865.14</v>
      </c>
      <c r="K48" s="10">
        <v>147.887179</v>
      </c>
      <c r="L48" s="10">
        <v>26.214500000000001</v>
      </c>
      <c r="M48" s="6">
        <v>33.002346000000003</v>
      </c>
      <c r="N48" s="10">
        <v>76.901332999999994</v>
      </c>
      <c r="O48" s="6">
        <v>11.25</v>
      </c>
      <c r="P48" s="10">
        <v>50.686833</v>
      </c>
      <c r="Q48" s="6">
        <v>34.273987447099998</v>
      </c>
      <c r="S48" s="7">
        <v>43480</v>
      </c>
      <c r="T48" s="5">
        <v>20</v>
      </c>
      <c r="U48" s="8">
        <v>347887.99</v>
      </c>
      <c r="V48" s="10">
        <v>188386.78532299999</v>
      </c>
      <c r="W48" s="10">
        <v>27388.151399999999</v>
      </c>
      <c r="X48" s="6">
        <v>12.702135</v>
      </c>
      <c r="Y48" s="10">
        <v>31570.128741</v>
      </c>
      <c r="Z48" s="6">
        <v>11.01953</v>
      </c>
      <c r="AA48" s="10">
        <v>4181.9773409999998</v>
      </c>
      <c r="AB48" s="6">
        <v>2.2198889024000001</v>
      </c>
    </row>
    <row r="49" spans="1:28" x14ac:dyDescent="0.2">
      <c r="A49" s="7">
        <v>43189</v>
      </c>
      <c r="B49" s="8">
        <v>23</v>
      </c>
      <c r="C49" s="8">
        <v>469328.47</v>
      </c>
      <c r="D49" s="8">
        <v>186950.32628400001</v>
      </c>
      <c r="E49" s="8">
        <v>25705.956399999999</v>
      </c>
      <c r="F49" s="8">
        <v>34916.868410000003</v>
      </c>
      <c r="J49" s="8"/>
      <c r="K49" s="10"/>
      <c r="L49" s="10"/>
      <c r="N49" s="10"/>
      <c r="P49" s="10"/>
      <c r="S49" s="7">
        <v>43481</v>
      </c>
      <c r="T49" s="5">
        <v>20</v>
      </c>
      <c r="U49" s="8">
        <v>362828.36</v>
      </c>
      <c r="V49" s="10">
        <v>189241.79198099999</v>
      </c>
      <c r="W49" s="10">
        <v>27388.151399999999</v>
      </c>
      <c r="X49" s="6">
        <v>13.247640000000001</v>
      </c>
      <c r="Y49" s="10">
        <v>31573.820788000001</v>
      </c>
      <c r="Z49" s="6">
        <v>11.491429999999999</v>
      </c>
      <c r="AA49" s="10">
        <v>4185.6693880000003</v>
      </c>
      <c r="AB49" s="6">
        <v>2.2118102689999999</v>
      </c>
    </row>
    <row r="50" spans="1:28" x14ac:dyDescent="0.2">
      <c r="A50" s="7">
        <v>43220</v>
      </c>
      <c r="B50" s="8">
        <v>23</v>
      </c>
      <c r="C50" s="8">
        <v>449201.02</v>
      </c>
      <c r="D50" s="8">
        <v>194579.745455</v>
      </c>
      <c r="E50" s="8">
        <v>26726.833699999999</v>
      </c>
      <c r="F50" s="8">
        <v>33695.425560000003</v>
      </c>
      <c r="J50" s="8"/>
      <c r="K50" s="10"/>
      <c r="L50" s="10"/>
      <c r="N50" s="10"/>
      <c r="P50" s="10"/>
      <c r="S50" s="7">
        <v>43482</v>
      </c>
      <c r="T50" s="5">
        <v>20</v>
      </c>
      <c r="U50" s="8">
        <v>360583.97</v>
      </c>
      <c r="V50" s="10">
        <v>189448.855717</v>
      </c>
      <c r="W50" s="10">
        <v>27388.151399999999</v>
      </c>
      <c r="X50" s="6">
        <v>13.165692</v>
      </c>
      <c r="Y50" s="10">
        <v>31576.157757000001</v>
      </c>
      <c r="Z50" s="6">
        <v>11.419501</v>
      </c>
      <c r="AA50" s="10">
        <v>4188.0063570000002</v>
      </c>
      <c r="AB50" s="6">
        <v>2.2106263675000002</v>
      </c>
    </row>
    <row r="51" spans="1:28" x14ac:dyDescent="0.2">
      <c r="A51" s="7">
        <v>43251</v>
      </c>
      <c r="B51" s="8">
        <v>22</v>
      </c>
      <c r="C51" s="8">
        <v>447298.61</v>
      </c>
      <c r="D51" s="8">
        <v>198263.434599</v>
      </c>
      <c r="E51" s="8">
        <v>27039.885999999999</v>
      </c>
      <c r="F51" s="8">
        <v>34150.275720999998</v>
      </c>
      <c r="J51" s="8"/>
      <c r="K51" s="10"/>
      <c r="L51" s="10"/>
      <c r="N51" s="10"/>
      <c r="P51" s="10"/>
      <c r="S51" s="7">
        <v>43483</v>
      </c>
      <c r="T51" s="5">
        <v>20</v>
      </c>
      <c r="U51" s="8">
        <v>367466.28</v>
      </c>
      <c r="V51" s="10">
        <v>189631.14361</v>
      </c>
      <c r="W51" s="10">
        <v>27388.151399999999</v>
      </c>
      <c r="X51" s="6">
        <v>13.416980000000001</v>
      </c>
      <c r="Y51" s="10">
        <v>31565.126012000001</v>
      </c>
      <c r="Z51" s="6">
        <v>11.641527</v>
      </c>
      <c r="AA51" s="10">
        <v>4176.974612</v>
      </c>
      <c r="AB51" s="6">
        <v>2.2026838693999999</v>
      </c>
    </row>
    <row r="52" spans="1:28" x14ac:dyDescent="0.2">
      <c r="A52" s="7">
        <v>43280</v>
      </c>
      <c r="B52" s="8">
        <v>21</v>
      </c>
      <c r="C52" s="8">
        <v>417058.81</v>
      </c>
      <c r="D52" s="8">
        <v>187994.11042700001</v>
      </c>
      <c r="E52" s="8">
        <v>26492.645199999999</v>
      </c>
      <c r="F52" s="8">
        <v>33677.983038999999</v>
      </c>
      <c r="J52" s="8"/>
      <c r="K52" s="10"/>
      <c r="L52" s="10"/>
      <c r="N52" s="10"/>
      <c r="P52" s="10"/>
      <c r="S52" s="7">
        <v>43486</v>
      </c>
      <c r="T52" s="5">
        <v>20</v>
      </c>
      <c r="U52" s="8">
        <v>366167.26</v>
      </c>
      <c r="V52" s="10">
        <v>192205.26310099999</v>
      </c>
      <c r="W52" s="10">
        <v>27287.118200000001</v>
      </c>
      <c r="X52" s="6">
        <v>13.419052000000001</v>
      </c>
      <c r="Y52" s="10">
        <v>33558.326925000001</v>
      </c>
      <c r="Z52" s="6">
        <v>10.911368</v>
      </c>
      <c r="AA52" s="10">
        <v>6271.2087250000004</v>
      </c>
      <c r="AB52" s="6">
        <v>3.2627663902999999</v>
      </c>
    </row>
    <row r="53" spans="1:28" x14ac:dyDescent="0.2">
      <c r="A53" s="7">
        <v>43286</v>
      </c>
      <c r="B53" s="8">
        <v>18</v>
      </c>
      <c r="C53" s="8">
        <v>405702.55</v>
      </c>
      <c r="D53" s="8">
        <v>177628.16953899999</v>
      </c>
      <c r="E53" s="8">
        <v>26201.008000000002</v>
      </c>
      <c r="F53" s="8">
        <v>33242.697480000003</v>
      </c>
      <c r="J53" s="8"/>
      <c r="K53" s="10"/>
      <c r="L53" s="10"/>
      <c r="N53" s="10"/>
      <c r="P53" s="10"/>
      <c r="S53" s="7">
        <v>43487</v>
      </c>
      <c r="T53" s="5">
        <v>20</v>
      </c>
      <c r="U53" s="8">
        <v>361425.17</v>
      </c>
      <c r="V53" s="10">
        <v>192095.514922</v>
      </c>
      <c r="W53" s="10">
        <v>27287.118200000001</v>
      </c>
      <c r="X53" s="6">
        <v>13.245267</v>
      </c>
      <c r="Y53" s="10">
        <v>33548.271278</v>
      </c>
      <c r="Z53" s="6">
        <v>10.773287</v>
      </c>
      <c r="AA53" s="10">
        <v>6261.1530780000003</v>
      </c>
      <c r="AB53" s="6">
        <v>3.2593957650999998</v>
      </c>
    </row>
    <row r="54" spans="1:28" x14ac:dyDescent="0.2">
      <c r="A54" s="7">
        <v>43343</v>
      </c>
      <c r="B54" s="8">
        <v>21</v>
      </c>
      <c r="C54" s="8">
        <v>424446.32</v>
      </c>
      <c r="D54" s="8">
        <v>196676.740353</v>
      </c>
      <c r="E54" s="8">
        <v>28084.445500000002</v>
      </c>
      <c r="F54" s="8">
        <v>33817.278756</v>
      </c>
      <c r="J54" s="8"/>
      <c r="K54" s="10"/>
      <c r="L54" s="10"/>
      <c r="N54" s="10"/>
      <c r="P54" s="10"/>
      <c r="S54" s="7">
        <v>43488</v>
      </c>
      <c r="T54" s="5">
        <v>20</v>
      </c>
      <c r="U54" s="8">
        <v>360723.62</v>
      </c>
      <c r="V54" s="10">
        <v>191828.88861299999</v>
      </c>
      <c r="W54" s="10">
        <v>27287.118200000001</v>
      </c>
      <c r="X54" s="6">
        <v>13.219557</v>
      </c>
      <c r="Y54" s="10">
        <v>33547.656127000002</v>
      </c>
      <c r="Z54" s="6">
        <v>10.752573</v>
      </c>
      <c r="AA54" s="10">
        <v>6260.5379270000003</v>
      </c>
      <c r="AB54" s="6">
        <v>3.2636053787999999</v>
      </c>
    </row>
    <row r="55" spans="1:28" x14ac:dyDescent="0.2">
      <c r="A55" s="7">
        <v>43371</v>
      </c>
      <c r="B55" s="8">
        <v>21</v>
      </c>
      <c r="C55" s="8">
        <v>405709.2</v>
      </c>
      <c r="D55" s="8">
        <v>194598.91071500001</v>
      </c>
      <c r="E55" s="8">
        <v>28232.703300000001</v>
      </c>
      <c r="F55" s="8">
        <v>33961.898674999997</v>
      </c>
      <c r="J55" s="8"/>
      <c r="K55" s="10"/>
      <c r="L55" s="10"/>
      <c r="N55" s="10"/>
      <c r="P55" s="10"/>
      <c r="S55" s="7">
        <v>43489</v>
      </c>
      <c r="T55" s="5">
        <v>20</v>
      </c>
      <c r="U55" s="8">
        <v>360880.31</v>
      </c>
      <c r="V55" s="10">
        <v>192616.818688</v>
      </c>
      <c r="W55" s="10">
        <v>27287.118200000001</v>
      </c>
      <c r="X55" s="6">
        <v>13.225299</v>
      </c>
      <c r="Y55" s="10">
        <v>33555.278614000003</v>
      </c>
      <c r="Z55" s="6">
        <v>10.754799999999999</v>
      </c>
      <c r="AA55" s="10">
        <v>6268.1604139999999</v>
      </c>
      <c r="AB55" s="6">
        <v>3.2542124081999999</v>
      </c>
    </row>
    <row r="56" spans="1:28" x14ac:dyDescent="0.2">
      <c r="A56" s="7">
        <v>43404</v>
      </c>
      <c r="B56" s="8">
        <v>20</v>
      </c>
      <c r="C56" s="8">
        <v>379515.3</v>
      </c>
      <c r="D56" s="8">
        <v>206262.71505500001</v>
      </c>
      <c r="E56" s="8">
        <v>28158.667799999999</v>
      </c>
      <c r="F56" s="8">
        <v>33375.979827000003</v>
      </c>
      <c r="J56" s="8"/>
      <c r="K56" s="10"/>
      <c r="L56" s="10"/>
      <c r="N56" s="10"/>
      <c r="P56" s="10"/>
      <c r="S56" s="7">
        <v>43490</v>
      </c>
      <c r="T56" s="5">
        <v>20</v>
      </c>
      <c r="U56" s="8">
        <v>364426.06</v>
      </c>
      <c r="V56" s="10">
        <v>192706.886146</v>
      </c>
      <c r="W56" s="10">
        <v>27287.118200000001</v>
      </c>
      <c r="X56" s="6">
        <v>13.355242000000001</v>
      </c>
      <c r="Y56" s="10">
        <v>33559.912999</v>
      </c>
      <c r="Z56" s="6">
        <v>10.858969</v>
      </c>
      <c r="AA56" s="10">
        <v>6272.7947990000002</v>
      </c>
      <c r="AB56" s="6">
        <v>3.2550963408000002</v>
      </c>
    </row>
    <row r="57" spans="1:28" x14ac:dyDescent="0.2">
      <c r="A57" s="7">
        <v>43434</v>
      </c>
      <c r="B57" s="8">
        <v>20</v>
      </c>
      <c r="C57" s="8">
        <v>366729.46</v>
      </c>
      <c r="D57" s="8">
        <v>201342.49609999999</v>
      </c>
      <c r="E57" s="8">
        <v>27691.645199999999</v>
      </c>
      <c r="F57" s="8">
        <v>33380.569463</v>
      </c>
      <c r="J57" s="8"/>
      <c r="K57" s="10"/>
      <c r="L57" s="10"/>
      <c r="N57" s="10"/>
      <c r="P57" s="10"/>
      <c r="S57" s="7">
        <v>43493</v>
      </c>
      <c r="T57" s="5">
        <v>20</v>
      </c>
      <c r="U57" s="8">
        <v>364832.85</v>
      </c>
      <c r="V57" s="10">
        <v>192076.15404600001</v>
      </c>
      <c r="W57" s="10">
        <v>27802.880799999999</v>
      </c>
      <c r="X57" s="6">
        <v>13.122123999999999</v>
      </c>
      <c r="Y57" s="10">
        <v>33510.383695999997</v>
      </c>
      <c r="Z57" s="6">
        <v>10.887157999999999</v>
      </c>
      <c r="AA57" s="10">
        <v>5707.502896</v>
      </c>
      <c r="AB57" s="6">
        <v>2.9714791636000002</v>
      </c>
    </row>
    <row r="58" spans="1:28" x14ac:dyDescent="0.2">
      <c r="A58" s="7">
        <v>43465</v>
      </c>
      <c r="B58" s="8">
        <v>20</v>
      </c>
      <c r="C58" s="8">
        <v>339344.82</v>
      </c>
      <c r="D58" s="8">
        <v>187017.184071</v>
      </c>
      <c r="E58" s="8">
        <v>27987.512299999999</v>
      </c>
      <c r="F58" s="8">
        <v>33016.634091</v>
      </c>
      <c r="J58" s="8"/>
      <c r="K58" s="10"/>
      <c r="L58" s="10"/>
      <c r="N58" s="10"/>
      <c r="P58" s="10"/>
      <c r="S58" s="7">
        <v>43494</v>
      </c>
      <c r="T58" s="5">
        <v>20</v>
      </c>
      <c r="U58" s="8">
        <v>363361.17</v>
      </c>
      <c r="V58" s="10">
        <v>191983.48355100001</v>
      </c>
      <c r="W58" s="10">
        <v>27802.880799999999</v>
      </c>
      <c r="X58" s="6">
        <v>13.069191</v>
      </c>
      <c r="Y58" s="10">
        <v>33509.569792000002</v>
      </c>
      <c r="Z58" s="6">
        <v>10.843503999999999</v>
      </c>
      <c r="AA58" s="10">
        <v>5706.6889920000003</v>
      </c>
      <c r="AB58" s="6">
        <v>2.9724895528999999</v>
      </c>
    </row>
    <row r="59" spans="1:28" x14ac:dyDescent="0.2">
      <c r="A59" s="7">
        <v>43496</v>
      </c>
      <c r="B59" s="8">
        <v>20</v>
      </c>
      <c r="C59" s="8">
        <v>359923.77</v>
      </c>
      <c r="D59" s="8">
        <v>192395.08381800001</v>
      </c>
      <c r="E59" s="8">
        <v>27802.880799999999</v>
      </c>
      <c r="F59" s="8">
        <v>33510.693413000001</v>
      </c>
      <c r="J59" s="8"/>
      <c r="K59" s="10"/>
      <c r="L59" s="10"/>
      <c r="N59" s="10"/>
      <c r="P59" s="10"/>
      <c r="S59" s="7">
        <v>43495</v>
      </c>
      <c r="T59" s="5">
        <v>20</v>
      </c>
      <c r="U59" s="8">
        <v>362083.78</v>
      </c>
      <c r="V59" s="10">
        <v>192130.08460500001</v>
      </c>
      <c r="W59" s="10">
        <v>27802.880799999999</v>
      </c>
      <c r="X59" s="6">
        <v>13.023247</v>
      </c>
      <c r="Y59" s="10">
        <v>33523.700303999998</v>
      </c>
      <c r="Z59" s="6">
        <v>10.800829999999999</v>
      </c>
      <c r="AA59" s="10">
        <v>5720.8195040000001</v>
      </c>
      <c r="AB59" s="6">
        <v>2.9775761123</v>
      </c>
    </row>
    <row r="60" spans="1:28" x14ac:dyDescent="0.2">
      <c r="A60" s="7">
        <v>43524</v>
      </c>
      <c r="B60" s="8">
        <v>20</v>
      </c>
      <c r="C60" s="8">
        <v>359025.59</v>
      </c>
      <c r="D60" s="8">
        <v>193584.24789</v>
      </c>
      <c r="E60" s="8">
        <v>25908.2994</v>
      </c>
      <c r="F60" s="8">
        <v>33326.293317000003</v>
      </c>
      <c r="J60" s="8"/>
      <c r="K60" s="10"/>
      <c r="L60" s="10"/>
      <c r="N60" s="10"/>
      <c r="P60" s="10"/>
      <c r="S60" s="7">
        <v>43496</v>
      </c>
      <c r="T60" s="5">
        <v>20</v>
      </c>
      <c r="U60" s="8">
        <v>359923.77</v>
      </c>
      <c r="V60" s="10">
        <v>192395.08381800001</v>
      </c>
      <c r="W60" s="10">
        <v>27802.880799999999</v>
      </c>
      <c r="X60" s="6">
        <v>12.945557000000001</v>
      </c>
      <c r="Y60" s="10">
        <v>33510.693413000001</v>
      </c>
      <c r="Z60" s="6">
        <v>10.740565</v>
      </c>
      <c r="AA60" s="10">
        <v>5707.8126130000001</v>
      </c>
      <c r="AB60" s="6">
        <v>2.9667143775999998</v>
      </c>
    </row>
    <row r="61" spans="1:28" x14ac:dyDescent="0.2">
      <c r="A61" s="7">
        <v>43553</v>
      </c>
      <c r="B61" s="8">
        <v>20</v>
      </c>
      <c r="C61" s="8">
        <v>349605.67</v>
      </c>
      <c r="D61" s="8">
        <v>191872.91698000001</v>
      </c>
      <c r="E61" s="8">
        <v>26694.7497</v>
      </c>
      <c r="F61" s="8">
        <v>33894.912744000001</v>
      </c>
      <c r="J61" s="8"/>
      <c r="K61" s="10"/>
      <c r="L61" s="10"/>
      <c r="N61" s="10"/>
      <c r="P61" s="10"/>
      <c r="S61" s="7">
        <v>43497</v>
      </c>
      <c r="T61" s="5">
        <v>20</v>
      </c>
      <c r="U61" s="8">
        <v>360767.69</v>
      </c>
      <c r="V61" s="10">
        <v>192759.01291300001</v>
      </c>
      <c r="W61" s="10">
        <v>27802.880799999999</v>
      </c>
      <c r="X61" s="6">
        <v>12.975910000000001</v>
      </c>
      <c r="Y61" s="10">
        <v>33521.997931999998</v>
      </c>
      <c r="Z61" s="6">
        <v>10.762117999999999</v>
      </c>
      <c r="AA61" s="10">
        <v>5719.1171320000003</v>
      </c>
      <c r="AB61" s="6">
        <v>2.9669778059</v>
      </c>
    </row>
    <row r="62" spans="1:28" x14ac:dyDescent="0.2">
      <c r="A62" s="7">
        <v>43585</v>
      </c>
      <c r="B62" s="8">
        <v>20</v>
      </c>
      <c r="C62" s="8">
        <v>366434.1</v>
      </c>
      <c r="D62" s="8">
        <v>192097.770663</v>
      </c>
      <c r="E62" s="8">
        <v>25314.770100000002</v>
      </c>
      <c r="F62" s="8">
        <v>31775.715315000001</v>
      </c>
      <c r="J62" s="8"/>
      <c r="K62" s="10"/>
      <c r="L62" s="10"/>
      <c r="N62" s="10"/>
      <c r="P62" s="10"/>
      <c r="S62" s="7">
        <v>43500</v>
      </c>
      <c r="T62" s="5">
        <v>20</v>
      </c>
      <c r="U62" s="8">
        <v>362897.98</v>
      </c>
      <c r="V62" s="10">
        <v>193256.017571</v>
      </c>
      <c r="W62" s="10">
        <v>27802.880799999999</v>
      </c>
      <c r="X62" s="6">
        <v>13.052531999999999</v>
      </c>
      <c r="Y62" s="10">
        <v>33512.090372999999</v>
      </c>
      <c r="Z62" s="6">
        <v>10.828867000000001</v>
      </c>
      <c r="AA62" s="10">
        <v>5709.2095730000001</v>
      </c>
      <c r="AB62" s="6">
        <v>2.9542208542999999</v>
      </c>
    </row>
    <row r="63" spans="1:28" x14ac:dyDescent="0.2">
      <c r="A63" s="7">
        <v>43616</v>
      </c>
      <c r="B63" s="8">
        <v>20</v>
      </c>
      <c r="C63" s="8">
        <v>337250.06</v>
      </c>
      <c r="D63" s="8">
        <v>196521.57812799999</v>
      </c>
      <c r="E63" s="8">
        <v>24755.932400000002</v>
      </c>
      <c r="F63" s="8">
        <v>31845.946475000001</v>
      </c>
      <c r="J63" s="8"/>
      <c r="K63" s="10"/>
      <c r="L63" s="10"/>
      <c r="N63" s="10"/>
      <c r="P63" s="10"/>
      <c r="S63" s="7">
        <v>43504</v>
      </c>
      <c r="T63" s="5">
        <v>20</v>
      </c>
      <c r="U63" s="8">
        <v>350699.65</v>
      </c>
      <c r="V63" s="10">
        <v>192576.70035100001</v>
      </c>
      <c r="W63" s="10">
        <v>27802.880799999999</v>
      </c>
      <c r="X63" s="6">
        <v>12.613788</v>
      </c>
      <c r="Y63" s="10">
        <v>33508.786426999999</v>
      </c>
      <c r="Z63" s="6">
        <v>10.465901000000001</v>
      </c>
      <c r="AA63" s="10">
        <v>5705.9056270000001</v>
      </c>
      <c r="AB63" s="6">
        <v>2.9629262606000002</v>
      </c>
    </row>
    <row r="64" spans="1:28" x14ac:dyDescent="0.2">
      <c r="A64" s="7">
        <v>43627</v>
      </c>
      <c r="B64" s="8">
        <v>20</v>
      </c>
      <c r="C64" s="8">
        <v>358648.46</v>
      </c>
      <c r="D64" s="8">
        <v>186320.31080499999</v>
      </c>
      <c r="E64" s="8">
        <v>24847.954300000001</v>
      </c>
      <c r="F64" s="8">
        <v>32236.887803000001</v>
      </c>
      <c r="J64" s="8"/>
      <c r="K64" s="10"/>
      <c r="L64" s="10"/>
      <c r="N64" s="10"/>
      <c r="P64" s="10"/>
      <c r="S64" s="7">
        <v>43507</v>
      </c>
      <c r="T64" s="5">
        <v>20</v>
      </c>
      <c r="U64" s="8">
        <v>351775.46</v>
      </c>
      <c r="V64" s="10">
        <v>192999.44962900001</v>
      </c>
      <c r="W64" s="10">
        <v>26344.393700000001</v>
      </c>
      <c r="X64" s="6">
        <v>13.352952999999999</v>
      </c>
      <c r="Y64" s="10">
        <v>33487.792626000002</v>
      </c>
      <c r="Z64" s="6">
        <v>10.504588</v>
      </c>
      <c r="AA64" s="10">
        <v>7143.3989259999998</v>
      </c>
      <c r="AB64" s="6">
        <v>3.7012535217</v>
      </c>
    </row>
    <row r="65" spans="1:28" x14ac:dyDescent="0.2">
      <c r="A65" s="7">
        <v>43798</v>
      </c>
      <c r="B65" s="8">
        <v>21</v>
      </c>
      <c r="C65" s="8">
        <v>404452.21</v>
      </c>
      <c r="D65" s="8">
        <v>200148.324295</v>
      </c>
      <c r="E65" s="8">
        <v>26366.410400000001</v>
      </c>
      <c r="F65" s="8">
        <v>29512.110565999999</v>
      </c>
      <c r="J65" s="8"/>
      <c r="K65" s="10"/>
      <c r="L65" s="10"/>
      <c r="N65" s="10"/>
      <c r="P65" s="10"/>
      <c r="S65" s="7">
        <v>43508</v>
      </c>
      <c r="T65" s="5">
        <v>20</v>
      </c>
      <c r="U65" s="8">
        <v>358595.09</v>
      </c>
      <c r="V65" s="10">
        <v>192272.82234099999</v>
      </c>
      <c r="W65" s="10">
        <v>26344.393700000001</v>
      </c>
      <c r="X65" s="6">
        <v>13.611818</v>
      </c>
      <c r="Y65" s="10">
        <v>33477.684988000001</v>
      </c>
      <c r="Z65" s="6">
        <v>10.711466</v>
      </c>
      <c r="AA65" s="10">
        <v>7133.2912880000003</v>
      </c>
      <c r="AB65" s="6">
        <v>3.7099841783</v>
      </c>
    </row>
    <row r="66" spans="1:28" x14ac:dyDescent="0.2">
      <c r="A66" s="7">
        <v>43818</v>
      </c>
      <c r="B66" s="8">
        <v>20</v>
      </c>
      <c r="C66" s="8">
        <v>411246.09</v>
      </c>
      <c r="D66" s="8">
        <v>203288.829318</v>
      </c>
      <c r="E66" s="8">
        <v>26679.662400000001</v>
      </c>
      <c r="F66" s="8">
        <v>29724.915056000002</v>
      </c>
      <c r="J66" s="8"/>
      <c r="K66" s="10"/>
      <c r="L66" s="10"/>
      <c r="N66" s="10"/>
      <c r="P66" s="10"/>
      <c r="S66" s="7">
        <v>43509</v>
      </c>
      <c r="T66" s="5">
        <v>20</v>
      </c>
      <c r="U66" s="8">
        <v>359439.03</v>
      </c>
      <c r="V66" s="10">
        <v>192439.900112</v>
      </c>
      <c r="W66" s="10">
        <v>26344.393700000001</v>
      </c>
      <c r="X66" s="6">
        <v>13.643853</v>
      </c>
      <c r="Y66" s="10">
        <v>33471.733948000001</v>
      </c>
      <c r="Z66" s="6">
        <v>10.738583999999999</v>
      </c>
      <c r="AA66" s="10">
        <v>7127.3402480000004</v>
      </c>
      <c r="AB66" s="6">
        <v>3.703670727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20</v>
      </c>
      <c r="U67" s="8">
        <v>355190.43</v>
      </c>
      <c r="V67" s="10">
        <v>192616.11029499999</v>
      </c>
      <c r="W67" s="10">
        <v>26344.393700000001</v>
      </c>
      <c r="X67" s="6">
        <v>13.482581</v>
      </c>
      <c r="Y67" s="10">
        <v>33472.478000000003</v>
      </c>
      <c r="Z67" s="6">
        <v>10.611416999999999</v>
      </c>
      <c r="AA67" s="10">
        <v>7128.0843000000004</v>
      </c>
      <c r="AB67" s="6">
        <v>3.7006688014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20</v>
      </c>
      <c r="U68" s="8">
        <v>361624.37</v>
      </c>
      <c r="V68" s="10">
        <v>192656.37030499999</v>
      </c>
      <c r="W68" s="10">
        <v>26344.393700000001</v>
      </c>
      <c r="X68" s="6">
        <v>13.726806</v>
      </c>
      <c r="Y68" s="10">
        <v>33487.789414999999</v>
      </c>
      <c r="Z68" s="6">
        <v>10.798693</v>
      </c>
      <c r="AA68" s="10">
        <v>7143.3957149999997</v>
      </c>
      <c r="AB68" s="6">
        <v>3.7078429867999998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20</v>
      </c>
      <c r="U69" s="8">
        <v>358138.74</v>
      </c>
      <c r="V69" s="10">
        <v>192345.49959399999</v>
      </c>
      <c r="W69" s="10">
        <v>26126.670399999999</v>
      </c>
      <c r="X69" s="6">
        <v>13.707782999999999</v>
      </c>
      <c r="Y69" s="10">
        <v>33356.063442999999</v>
      </c>
      <c r="Z69" s="6">
        <v>10.736841</v>
      </c>
      <c r="AA69" s="10">
        <v>7229.393043</v>
      </c>
      <c r="AB69" s="6">
        <v>3.7585454602000001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20</v>
      </c>
      <c r="U70" s="8">
        <v>360146.34</v>
      </c>
      <c r="V70" s="10">
        <v>194192.440764</v>
      </c>
      <c r="W70" s="10">
        <v>26126.670399999999</v>
      </c>
      <c r="X70" s="6">
        <v>13.784624000000001</v>
      </c>
      <c r="Y70" s="10">
        <v>33366.357561999997</v>
      </c>
      <c r="Z70" s="6">
        <v>10.793697</v>
      </c>
      <c r="AA70" s="10">
        <v>7239.6871620000002</v>
      </c>
      <c r="AB70" s="6">
        <v>3.7280993707999999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20</v>
      </c>
      <c r="U71" s="8">
        <v>359765.52</v>
      </c>
      <c r="V71" s="10">
        <v>194370.417071</v>
      </c>
      <c r="W71" s="10">
        <v>26126.670399999999</v>
      </c>
      <c r="X71" s="6">
        <v>13.770049</v>
      </c>
      <c r="Y71" s="10">
        <v>33357.555107</v>
      </c>
      <c r="Z71" s="6">
        <v>10.785129</v>
      </c>
      <c r="AA71" s="10">
        <v>7230.8847070000002</v>
      </c>
      <c r="AB71" s="6">
        <v>3.7201570157999999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20</v>
      </c>
      <c r="U72" s="8">
        <v>357021.92</v>
      </c>
      <c r="V72" s="10">
        <v>194051.36952499999</v>
      </c>
      <c r="W72" s="10">
        <v>26126.670399999999</v>
      </c>
      <c r="X72" s="6">
        <v>13.665037</v>
      </c>
      <c r="Y72" s="10">
        <v>33359.983503000003</v>
      </c>
      <c r="Z72" s="6">
        <v>10.702101000000001</v>
      </c>
      <c r="AA72" s="10">
        <v>7233.3131030000004</v>
      </c>
      <c r="AB72" s="6">
        <v>3.7275248926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20</v>
      </c>
      <c r="U73" s="8">
        <v>358556.46</v>
      </c>
      <c r="V73" s="10">
        <v>193938.74715000001</v>
      </c>
      <c r="W73" s="10">
        <v>26126.670399999999</v>
      </c>
      <c r="X73" s="6">
        <v>13.723772</v>
      </c>
      <c r="Y73" s="10">
        <v>33369.369356000003</v>
      </c>
      <c r="Z73" s="6">
        <v>10.745077999999999</v>
      </c>
      <c r="AA73" s="10">
        <v>7242.6989560000002</v>
      </c>
      <c r="AB73" s="6">
        <v>3.7345291035999999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20</v>
      </c>
      <c r="U74" s="8">
        <v>359100.47</v>
      </c>
      <c r="V74" s="10">
        <v>193353.50480600001</v>
      </c>
      <c r="W74" s="10">
        <v>25908.2994</v>
      </c>
      <c r="X74" s="6">
        <v>13.860442000000001</v>
      </c>
      <c r="Y74" s="10">
        <v>33316.574605000002</v>
      </c>
      <c r="Z74" s="6">
        <v>10.778433</v>
      </c>
      <c r="AA74" s="10">
        <v>7408.2752049999999</v>
      </c>
      <c r="AB74" s="6">
        <v>3.8314667284000001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20</v>
      </c>
      <c r="U75" s="8">
        <v>360497.95</v>
      </c>
      <c r="V75" s="10">
        <v>193030.550606</v>
      </c>
      <c r="W75" s="10">
        <v>25908.2994</v>
      </c>
      <c r="X75" s="6">
        <v>13.914381000000001</v>
      </c>
      <c r="Y75" s="10">
        <v>33327.934795000001</v>
      </c>
      <c r="Z75" s="6">
        <v>10.816689999999999</v>
      </c>
      <c r="AA75" s="10">
        <v>7419.6353950000002</v>
      </c>
      <c r="AB75" s="6">
        <v>3.8437622290000002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20</v>
      </c>
      <c r="U76" s="8">
        <v>361199.33</v>
      </c>
      <c r="V76" s="10">
        <v>193490.554802</v>
      </c>
      <c r="W76" s="10">
        <v>25908.2994</v>
      </c>
      <c r="X76" s="6">
        <v>13.941452999999999</v>
      </c>
      <c r="Y76" s="10">
        <v>33337.918797999999</v>
      </c>
      <c r="Z76" s="6">
        <v>10.834489</v>
      </c>
      <c r="AA76" s="10">
        <v>7429.6193979999998</v>
      </c>
      <c r="AB76" s="6">
        <v>3.8397840169999999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20</v>
      </c>
      <c r="U77" s="8">
        <v>359025.59</v>
      </c>
      <c r="V77" s="10">
        <v>193584.24789</v>
      </c>
      <c r="W77" s="10">
        <v>25908.2994</v>
      </c>
      <c r="X77" s="6">
        <v>13.857551000000001</v>
      </c>
      <c r="Y77" s="10">
        <v>33326.293318999997</v>
      </c>
      <c r="Z77" s="6">
        <v>10.773042999999999</v>
      </c>
      <c r="AA77" s="10">
        <v>7417.9939189999996</v>
      </c>
      <c r="AB77" s="6">
        <v>3.8319202103999999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20</v>
      </c>
      <c r="U78" s="8">
        <v>363110.04</v>
      </c>
      <c r="V78" s="10">
        <v>193833.713097</v>
      </c>
      <c r="W78" s="10">
        <v>25908.2994</v>
      </c>
      <c r="X78" s="6">
        <v>14.015202</v>
      </c>
      <c r="Y78" s="10">
        <v>33327.597663</v>
      </c>
      <c r="Z78" s="6">
        <v>10.895175999999999</v>
      </c>
      <c r="AA78" s="10">
        <v>7419.2982629999997</v>
      </c>
      <c r="AB78" s="6">
        <v>3.8276614242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20</v>
      </c>
      <c r="U79" s="8">
        <v>359892.79</v>
      </c>
      <c r="V79" s="10">
        <v>194575.724541</v>
      </c>
      <c r="W79" s="10">
        <v>26274.762999999999</v>
      </c>
      <c r="X79" s="6">
        <v>13.697279999999999</v>
      </c>
      <c r="Y79" s="10">
        <v>33487.428994000002</v>
      </c>
      <c r="Z79" s="6">
        <v>10.747101000000001</v>
      </c>
      <c r="AA79" s="10">
        <v>7212.665994</v>
      </c>
      <c r="AB79" s="6">
        <v>3.7068683726999998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20</v>
      </c>
      <c r="U80" s="8">
        <v>358140.14</v>
      </c>
      <c r="V80" s="10">
        <v>194194.597267</v>
      </c>
      <c r="W80" s="10">
        <v>26274.762999999999</v>
      </c>
      <c r="X80" s="6">
        <v>13.630575</v>
      </c>
      <c r="Y80" s="10">
        <v>33492.81379</v>
      </c>
      <c r="Z80" s="6">
        <v>10.693044</v>
      </c>
      <c r="AA80" s="10">
        <v>7218.0507900000002</v>
      </c>
      <c r="AB80" s="6">
        <v>3.7169163773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20</v>
      </c>
      <c r="U81" s="8">
        <v>354977.63</v>
      </c>
      <c r="V81" s="10">
        <v>194296.07267299999</v>
      </c>
      <c r="W81" s="10">
        <v>26274.762999999999</v>
      </c>
      <c r="X81" s="6">
        <v>13.510211999999999</v>
      </c>
      <c r="Y81" s="10">
        <v>33477.796735000004</v>
      </c>
      <c r="Z81" s="6">
        <v>10.603375</v>
      </c>
      <c r="AA81" s="10">
        <v>7203.033735</v>
      </c>
      <c r="AB81" s="6">
        <v>3.7072461814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20</v>
      </c>
      <c r="U82" s="8">
        <v>349319.22</v>
      </c>
      <c r="V82" s="10">
        <v>193710.067511</v>
      </c>
      <c r="W82" s="10">
        <v>26274.762999999999</v>
      </c>
      <c r="X82" s="6">
        <v>13.294857</v>
      </c>
      <c r="Y82" s="10">
        <v>33484.989266999997</v>
      </c>
      <c r="Z82" s="6">
        <v>10.432114</v>
      </c>
      <c r="AA82" s="10">
        <v>7210.226267</v>
      </c>
      <c r="AB82" s="6">
        <v>3.7221742573999999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20</v>
      </c>
      <c r="U83" s="8">
        <v>348704.41</v>
      </c>
      <c r="V83" s="10">
        <v>192244.09336100001</v>
      </c>
      <c r="W83" s="10">
        <v>26274.762999999999</v>
      </c>
      <c r="X83" s="6">
        <v>13.271458000000001</v>
      </c>
      <c r="Y83" s="10">
        <v>33478.881259000002</v>
      </c>
      <c r="Z83" s="6">
        <v>10.415653000000001</v>
      </c>
      <c r="AA83" s="10">
        <v>7204.1182589999999</v>
      </c>
      <c r="AB83" s="6">
        <v>3.7473808082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20</v>
      </c>
      <c r="U84" s="8">
        <v>347911.32</v>
      </c>
      <c r="V84" s="10">
        <v>193083.49175700001</v>
      </c>
      <c r="W84" s="10">
        <v>25874.514899999998</v>
      </c>
      <c r="X84" s="6">
        <v>13.446099999999999</v>
      </c>
      <c r="Y84" s="10">
        <v>32991.437196999999</v>
      </c>
      <c r="Z84" s="6">
        <v>10.545503999999999</v>
      </c>
      <c r="AA84" s="10">
        <v>7116.9222970000001</v>
      </c>
      <c r="AB84" s="6">
        <v>3.6859299735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20</v>
      </c>
      <c r="U85" s="8">
        <v>349180.84</v>
      </c>
      <c r="V85" s="10">
        <v>193422.784526</v>
      </c>
      <c r="W85" s="10">
        <v>25874.514899999998</v>
      </c>
      <c r="X85" s="6">
        <v>13.495165</v>
      </c>
      <c r="Y85" s="10">
        <v>32977.605492000002</v>
      </c>
      <c r="Z85" s="6">
        <v>10.588423000000001</v>
      </c>
      <c r="AA85" s="10">
        <v>7103.0905919999996</v>
      </c>
      <c r="AB85" s="6">
        <v>3.6723132746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20</v>
      </c>
      <c r="U86" s="8">
        <v>350365.6</v>
      </c>
      <c r="V86" s="10">
        <v>194264.79620300001</v>
      </c>
      <c r="W86" s="10">
        <v>25874.514899999998</v>
      </c>
      <c r="X86" s="6">
        <v>13.540953</v>
      </c>
      <c r="Y86" s="10">
        <v>32981.639347999997</v>
      </c>
      <c r="Z86" s="6">
        <v>10.623049999999999</v>
      </c>
      <c r="AA86" s="10">
        <v>7107.1244479999996</v>
      </c>
      <c r="AB86" s="6">
        <v>3.6584726554999998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20</v>
      </c>
      <c r="U87" s="8">
        <v>352031.44</v>
      </c>
      <c r="V87" s="10">
        <v>194497.10553900001</v>
      </c>
      <c r="W87" s="10">
        <v>25874.514899999998</v>
      </c>
      <c r="X87" s="6">
        <v>13.605335</v>
      </c>
      <c r="Y87" s="10">
        <v>32979.957682</v>
      </c>
      <c r="Z87" s="6">
        <v>10.674102</v>
      </c>
      <c r="AA87" s="10">
        <v>7105.4427820000001</v>
      </c>
      <c r="AB87" s="6">
        <v>3.6532383155999999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20</v>
      </c>
      <c r="U88" s="8">
        <v>354427.31</v>
      </c>
      <c r="V88" s="10">
        <v>193773.933215</v>
      </c>
      <c r="W88" s="10">
        <v>25874.514899999998</v>
      </c>
      <c r="X88" s="6">
        <v>13.697931000000001</v>
      </c>
      <c r="Y88" s="10">
        <v>32983.063912999998</v>
      </c>
      <c r="Z88" s="6">
        <v>10.745736000000001</v>
      </c>
      <c r="AA88" s="10">
        <v>7108.5490129999998</v>
      </c>
      <c r="AB88" s="6">
        <v>3.6684753694999999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20</v>
      </c>
      <c r="U89" s="8">
        <v>355540.17</v>
      </c>
      <c r="V89" s="10">
        <v>193352.70093200001</v>
      </c>
      <c r="W89" s="10">
        <v>25771.813900000001</v>
      </c>
      <c r="X89" s="6">
        <v>13.795698</v>
      </c>
      <c r="Y89" s="10">
        <v>32743.030037</v>
      </c>
      <c r="Z89" s="6">
        <v>10.858499</v>
      </c>
      <c r="AA89" s="10">
        <v>6971.2161370000003</v>
      </c>
      <c r="AB89" s="6">
        <v>3.6054402674000001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20</v>
      </c>
      <c r="U90" s="8">
        <v>353719.53</v>
      </c>
      <c r="V90" s="10">
        <v>193409.93259099999</v>
      </c>
      <c r="W90" s="10">
        <v>25771.813900000001</v>
      </c>
      <c r="X90" s="6">
        <v>13.725054</v>
      </c>
      <c r="Y90" s="10">
        <v>32735.827600000001</v>
      </c>
      <c r="Z90" s="6">
        <v>10.805272</v>
      </c>
      <c r="AA90" s="10">
        <v>6964.0137000000004</v>
      </c>
      <c r="AB90" s="6">
        <v>3.6006494635999999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20</v>
      </c>
      <c r="U91" s="8">
        <v>344570.22</v>
      </c>
      <c r="V91" s="10">
        <v>193276.214416</v>
      </c>
      <c r="W91" s="10">
        <v>25771.813900000001</v>
      </c>
      <c r="X91" s="6">
        <v>13.370041000000001</v>
      </c>
      <c r="Y91" s="10">
        <v>32751.560764999998</v>
      </c>
      <c r="Z91" s="6">
        <v>10.520727000000001</v>
      </c>
      <c r="AA91" s="10">
        <v>6979.7468650000001</v>
      </c>
      <c r="AB91" s="6">
        <v>3.6112808219999999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20</v>
      </c>
      <c r="U92" s="8">
        <v>342840.41</v>
      </c>
      <c r="V92" s="10">
        <v>192799.82728200001</v>
      </c>
      <c r="W92" s="10">
        <v>25771.813900000001</v>
      </c>
      <c r="X92" s="6">
        <v>13.302921</v>
      </c>
      <c r="Y92" s="10">
        <v>32748.747078</v>
      </c>
      <c r="Z92" s="6">
        <v>10.46881</v>
      </c>
      <c r="AA92" s="10">
        <v>6976.9331780000002</v>
      </c>
      <c r="AB92" s="6">
        <v>3.6187445167000001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20</v>
      </c>
      <c r="U93" s="8">
        <v>332776.76</v>
      </c>
      <c r="V93" s="10">
        <v>191808.64050000001</v>
      </c>
      <c r="W93" s="10">
        <v>25771.813900000001</v>
      </c>
      <c r="X93" s="6">
        <v>12.912431</v>
      </c>
      <c r="Y93" s="10">
        <v>32744.522655000001</v>
      </c>
      <c r="Z93" s="6">
        <v>10.162822</v>
      </c>
      <c r="AA93" s="10">
        <v>6972.7087549999997</v>
      </c>
      <c r="AB93" s="6">
        <v>3.6352422588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20</v>
      </c>
      <c r="U94" s="8">
        <v>344158.22</v>
      </c>
      <c r="V94" s="10">
        <v>192726.976536</v>
      </c>
      <c r="W94" s="10">
        <v>26694.7497</v>
      </c>
      <c r="X94" s="6">
        <v>12.892355999999999</v>
      </c>
      <c r="Y94" s="10">
        <v>33888.430959999998</v>
      </c>
      <c r="Z94" s="6">
        <v>10.155626</v>
      </c>
      <c r="AA94" s="10">
        <v>7193.6812600000003</v>
      </c>
      <c r="AB94" s="6">
        <v>3.7325762015000001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20</v>
      </c>
      <c r="U95" s="8">
        <v>347802.54</v>
      </c>
      <c r="V95" s="10">
        <v>192389.17372699999</v>
      </c>
      <c r="W95" s="10">
        <v>26694.7497</v>
      </c>
      <c r="X95" s="6">
        <v>13.028874</v>
      </c>
      <c r="Y95" s="10">
        <v>33900.120762999999</v>
      </c>
      <c r="Z95" s="6">
        <v>10.259625</v>
      </c>
      <c r="AA95" s="10">
        <v>7205.3710629999996</v>
      </c>
      <c r="AB95" s="6">
        <v>3.7452060965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20</v>
      </c>
      <c r="U96" s="8">
        <v>344801.85</v>
      </c>
      <c r="V96" s="10">
        <v>191623.90485699999</v>
      </c>
      <c r="W96" s="10">
        <v>26694.7497</v>
      </c>
      <c r="X96" s="6">
        <v>12.916467000000001</v>
      </c>
      <c r="Y96" s="10">
        <v>33901.263096000002</v>
      </c>
      <c r="Z96" s="6">
        <v>10.170767</v>
      </c>
      <c r="AA96" s="10">
        <v>7206.5133960000003</v>
      </c>
      <c r="AB96" s="6">
        <v>3.7607590773999999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20</v>
      </c>
      <c r="U97" s="8">
        <v>347877.08</v>
      </c>
      <c r="V97" s="10">
        <v>191855.29719300001</v>
      </c>
      <c r="W97" s="10">
        <v>26694.7497</v>
      </c>
      <c r="X97" s="6">
        <v>13.031667000000001</v>
      </c>
      <c r="Y97" s="10">
        <v>33898.242149999998</v>
      </c>
      <c r="Z97" s="6">
        <v>10.262392999999999</v>
      </c>
      <c r="AA97" s="10">
        <v>7203.4924499999997</v>
      </c>
      <c r="AB97" s="6">
        <v>3.7546487147000001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20</v>
      </c>
      <c r="U98" s="8">
        <v>349605.67</v>
      </c>
      <c r="V98" s="10">
        <v>191872.91698099999</v>
      </c>
      <c r="W98" s="10">
        <v>26694.7497</v>
      </c>
      <c r="X98" s="6">
        <v>13.096420999999999</v>
      </c>
      <c r="Y98" s="10">
        <v>33894.912745000001</v>
      </c>
      <c r="Z98" s="6">
        <v>10.314399</v>
      </c>
      <c r="AA98" s="10">
        <v>7200.1630450000002</v>
      </c>
      <c r="AB98" s="6">
        <v>3.7525687096999998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20</v>
      </c>
      <c r="U99" s="8">
        <v>346641.21</v>
      </c>
      <c r="V99" s="10">
        <v>191654.144929</v>
      </c>
      <c r="W99" s="10">
        <v>25689.201700000001</v>
      </c>
      <c r="X99" s="6">
        <v>13.493653999999999</v>
      </c>
      <c r="Y99" s="10">
        <v>32608.053022</v>
      </c>
      <c r="Z99" s="6">
        <v>10.63054</v>
      </c>
      <c r="AA99" s="10">
        <v>6918.8513220000004</v>
      </c>
      <c r="AB99" s="6">
        <v>3.6100713214</v>
      </c>
    </row>
    <row r="100" spans="10:28" x14ac:dyDescent="0.2">
      <c r="S100" s="7">
        <v>43557</v>
      </c>
      <c r="T100" s="5">
        <v>20</v>
      </c>
      <c r="U100" s="8">
        <v>348614.83</v>
      </c>
      <c r="V100" s="10">
        <v>190950.14470899999</v>
      </c>
      <c r="W100" s="10">
        <v>25689.201700000001</v>
      </c>
      <c r="X100" s="6">
        <v>13.570480999999999</v>
      </c>
      <c r="Y100" s="10">
        <v>32608.760120999999</v>
      </c>
      <c r="Z100" s="6">
        <v>10.690834000000001</v>
      </c>
      <c r="AA100" s="10">
        <v>6919.5584209999997</v>
      </c>
      <c r="AB100" s="6">
        <v>3.6237513367999998</v>
      </c>
    </row>
    <row r="101" spans="10:28" x14ac:dyDescent="0.2">
      <c r="S101" s="7">
        <v>43558</v>
      </c>
      <c r="T101" s="5">
        <v>20</v>
      </c>
      <c r="U101" s="8">
        <v>351723.81</v>
      </c>
      <c r="V101" s="10">
        <v>190746.693153</v>
      </c>
      <c r="W101" s="10">
        <v>25689.201700000001</v>
      </c>
      <c r="X101" s="6">
        <v>13.691504</v>
      </c>
      <c r="Y101" s="10">
        <v>32603.477731999999</v>
      </c>
      <c r="Z101" s="6">
        <v>10.787922999999999</v>
      </c>
      <c r="AA101" s="10">
        <v>6914.2760319999998</v>
      </c>
      <c r="AB101" s="6">
        <v>3.6248471297</v>
      </c>
    </row>
    <row r="102" spans="10:28" x14ac:dyDescent="0.2">
      <c r="S102" s="7">
        <v>43559</v>
      </c>
      <c r="T102" s="5">
        <v>20</v>
      </c>
      <c r="U102" s="8">
        <v>354188.13</v>
      </c>
      <c r="V102" s="10">
        <v>190660.78309300001</v>
      </c>
      <c r="W102" s="10">
        <v>25689.201700000001</v>
      </c>
      <c r="X102" s="6">
        <v>13.787432000000001</v>
      </c>
      <c r="Y102" s="10">
        <v>32607.251990000001</v>
      </c>
      <c r="Z102" s="6">
        <v>10.86225</v>
      </c>
      <c r="AA102" s="10">
        <v>6918.0502900000001</v>
      </c>
      <c r="AB102" s="6">
        <v>3.6284600211</v>
      </c>
    </row>
    <row r="103" spans="10:28" x14ac:dyDescent="0.2">
      <c r="S103" s="7">
        <v>43560</v>
      </c>
      <c r="T103" s="5">
        <v>20</v>
      </c>
      <c r="U103" s="8">
        <v>354056.37</v>
      </c>
      <c r="V103" s="10">
        <v>191176.58611500001</v>
      </c>
      <c r="W103" s="10">
        <v>25689.201700000001</v>
      </c>
      <c r="X103" s="6">
        <v>13.782303000000001</v>
      </c>
      <c r="Y103" s="10">
        <v>32609.848725</v>
      </c>
      <c r="Z103" s="6">
        <v>10.857345</v>
      </c>
      <c r="AA103" s="10">
        <v>6920.6470250000002</v>
      </c>
      <c r="AB103" s="6">
        <v>3.6200285642000001</v>
      </c>
    </row>
    <row r="104" spans="10:28" x14ac:dyDescent="0.2">
      <c r="S104" s="7">
        <v>43563</v>
      </c>
      <c r="T104" s="5">
        <v>20</v>
      </c>
      <c r="U104" s="8">
        <v>357203.4</v>
      </c>
      <c r="V104" s="10">
        <v>190221.735786</v>
      </c>
      <c r="W104" s="10">
        <v>25838.322800000002</v>
      </c>
      <c r="X104" s="6">
        <v>13.824558</v>
      </c>
      <c r="Y104" s="10">
        <v>32547.10759</v>
      </c>
      <c r="Z104" s="6">
        <v>10.974966</v>
      </c>
      <c r="AA104" s="10">
        <v>6708.7847899999997</v>
      </c>
      <c r="AB104" s="6">
        <v>3.5268234526</v>
      </c>
    </row>
    <row r="105" spans="10:28" x14ac:dyDescent="0.2">
      <c r="S105" s="7">
        <v>43564</v>
      </c>
      <c r="T105" s="5">
        <v>20</v>
      </c>
      <c r="U105" s="8">
        <v>353812.47</v>
      </c>
      <c r="V105" s="10">
        <v>189799.019054</v>
      </c>
      <c r="W105" s="10">
        <v>25838.322800000002</v>
      </c>
      <c r="X105" s="6">
        <v>13.693322</v>
      </c>
      <c r="Y105" s="10">
        <v>32548.950473000001</v>
      </c>
      <c r="Z105" s="6">
        <v>10.870165</v>
      </c>
      <c r="AA105" s="10">
        <v>6710.627673</v>
      </c>
      <c r="AB105" s="6">
        <v>3.5356492919</v>
      </c>
    </row>
    <row r="106" spans="10:28" x14ac:dyDescent="0.2">
      <c r="S106" s="7">
        <v>43565</v>
      </c>
      <c r="T106" s="5">
        <v>20</v>
      </c>
      <c r="U106" s="8">
        <v>354813.91</v>
      </c>
      <c r="V106" s="10">
        <v>190520.226952</v>
      </c>
      <c r="W106" s="10">
        <v>25838.322800000002</v>
      </c>
      <c r="X106" s="6">
        <v>13.73208</v>
      </c>
      <c r="Y106" s="10">
        <v>32545.16144</v>
      </c>
      <c r="Z106" s="6">
        <v>10.902202000000001</v>
      </c>
      <c r="AA106" s="10">
        <v>6706.8386399999999</v>
      </c>
      <c r="AB106" s="6">
        <v>3.5202764281999999</v>
      </c>
    </row>
    <row r="107" spans="10:28" x14ac:dyDescent="0.2">
      <c r="S107" s="7">
        <v>43566</v>
      </c>
      <c r="T107" s="5">
        <v>20</v>
      </c>
      <c r="U107" s="8">
        <v>355597.34</v>
      </c>
      <c r="V107" s="10">
        <v>189673.58153699999</v>
      </c>
      <c r="W107" s="10">
        <v>25838.322800000002</v>
      </c>
      <c r="X107" s="6">
        <v>13.7624</v>
      </c>
      <c r="Y107" s="10">
        <v>32554.306256</v>
      </c>
      <c r="Z107" s="6">
        <v>10.923204</v>
      </c>
      <c r="AA107" s="10">
        <v>6715.9834559999999</v>
      </c>
      <c r="AB107" s="6">
        <v>3.5408112199000001</v>
      </c>
    </row>
    <row r="108" spans="10:28" x14ac:dyDescent="0.2">
      <c r="S108" s="7">
        <v>43567</v>
      </c>
      <c r="T108" s="5">
        <v>20</v>
      </c>
      <c r="U108" s="8">
        <v>364409.32</v>
      </c>
      <c r="V108" s="10">
        <v>190174.69895600001</v>
      </c>
      <c r="W108" s="10">
        <v>25838.322800000002</v>
      </c>
      <c r="X108" s="6">
        <v>14.103443</v>
      </c>
      <c r="Y108" s="10">
        <v>32550.876045000001</v>
      </c>
      <c r="Z108" s="6">
        <v>11.195069999999999</v>
      </c>
      <c r="AA108" s="10">
        <v>6712.5532450000001</v>
      </c>
      <c r="AB108" s="6">
        <v>3.5296773343000001</v>
      </c>
    </row>
    <row r="109" spans="10:28" x14ac:dyDescent="0.2">
      <c r="S109" s="7">
        <v>43570</v>
      </c>
      <c r="T109" s="5">
        <v>20</v>
      </c>
      <c r="U109" s="8">
        <v>359892.68</v>
      </c>
      <c r="V109" s="10">
        <v>189788.34383699999</v>
      </c>
      <c r="W109" s="10">
        <v>25838.322800000002</v>
      </c>
      <c r="X109" s="6">
        <v>13.928639</v>
      </c>
      <c r="Y109" s="10">
        <v>32555.489697000001</v>
      </c>
      <c r="Z109" s="6">
        <v>11.054746</v>
      </c>
      <c r="AA109" s="10">
        <v>6717.1668970000001</v>
      </c>
      <c r="AB109" s="6">
        <v>3.5392937004</v>
      </c>
    </row>
    <row r="110" spans="10:28" x14ac:dyDescent="0.2">
      <c r="S110" s="7">
        <v>43571</v>
      </c>
      <c r="T110" s="5">
        <v>20</v>
      </c>
      <c r="U110" s="8">
        <v>364275.38</v>
      </c>
      <c r="V110" s="10">
        <v>190497.93193699999</v>
      </c>
      <c r="W110" s="10">
        <v>25838.322800000002</v>
      </c>
      <c r="X110" s="6">
        <v>14.09826</v>
      </c>
      <c r="Y110" s="10">
        <v>32554.988153999999</v>
      </c>
      <c r="Z110" s="6">
        <v>11.189541</v>
      </c>
      <c r="AA110" s="10">
        <v>6716.6653539999998</v>
      </c>
      <c r="AB110" s="6">
        <v>3.5258468610999998</v>
      </c>
    </row>
    <row r="111" spans="10:28" x14ac:dyDescent="0.2">
      <c r="S111" s="7">
        <v>43572</v>
      </c>
      <c r="T111" s="5">
        <v>20</v>
      </c>
      <c r="U111" s="8">
        <v>370700.59</v>
      </c>
      <c r="V111" s="10">
        <v>190497.97621399999</v>
      </c>
      <c r="W111" s="10">
        <v>25838.322800000002</v>
      </c>
      <c r="X111" s="6">
        <v>14.346928999999999</v>
      </c>
      <c r="Y111" s="10">
        <v>32547.504962999999</v>
      </c>
      <c r="Z111" s="6">
        <v>11.389524</v>
      </c>
      <c r="AA111" s="10">
        <v>6709.1821630000004</v>
      </c>
      <c r="AB111" s="6">
        <v>3.5219178159000002</v>
      </c>
    </row>
    <row r="112" spans="10:28" x14ac:dyDescent="0.2">
      <c r="S112" s="7">
        <v>43573</v>
      </c>
      <c r="T112" s="5">
        <v>20</v>
      </c>
      <c r="U112" s="8">
        <v>367870.39</v>
      </c>
      <c r="V112" s="10">
        <v>190376.46554800001</v>
      </c>
      <c r="W112" s="10">
        <v>25838.322800000002</v>
      </c>
      <c r="X112" s="6">
        <v>14.237394</v>
      </c>
      <c r="Y112" s="10">
        <v>32548.885332000002</v>
      </c>
      <c r="Z112" s="6">
        <v>11.302089</v>
      </c>
      <c r="AA112" s="10">
        <v>6710.5625319999999</v>
      </c>
      <c r="AB112" s="6">
        <v>3.5248908063000002</v>
      </c>
    </row>
    <row r="113" spans="19:28" x14ac:dyDescent="0.2">
      <c r="S113" s="7">
        <v>43574</v>
      </c>
      <c r="T113" s="5">
        <v>20</v>
      </c>
      <c r="U113" s="8">
        <v>367870.39</v>
      </c>
      <c r="V113" s="10">
        <v>190376.46554800001</v>
      </c>
      <c r="W113" s="10">
        <v>25838.322800000002</v>
      </c>
      <c r="X113" s="6">
        <v>14.237394</v>
      </c>
      <c r="Y113" s="10">
        <v>32548.885332000002</v>
      </c>
      <c r="Z113" s="6">
        <v>11.302089</v>
      </c>
      <c r="AA113" s="10">
        <v>6710.5625319999999</v>
      </c>
      <c r="AB113" s="6">
        <v>3.5248908063000002</v>
      </c>
    </row>
    <row r="114" spans="19:28" x14ac:dyDescent="0.2">
      <c r="S114" s="7">
        <v>43577</v>
      </c>
      <c r="T114" s="5">
        <v>20</v>
      </c>
      <c r="U114" s="8">
        <v>367757.17</v>
      </c>
      <c r="V114" s="10">
        <v>191220.427348</v>
      </c>
      <c r="W114" s="10">
        <v>25701.5766</v>
      </c>
      <c r="X114" s="6">
        <v>14.30874</v>
      </c>
      <c r="Y114" s="10">
        <v>32581.487644000001</v>
      </c>
      <c r="Z114" s="6">
        <v>11.287304000000001</v>
      </c>
      <c r="AA114" s="10">
        <v>6879.9110440000004</v>
      </c>
      <c r="AB114" s="6">
        <v>3.5978954444000002</v>
      </c>
    </row>
    <row r="115" spans="19:28" x14ac:dyDescent="0.2">
      <c r="S115" s="7">
        <v>43578</v>
      </c>
      <c r="T115" s="5">
        <v>20</v>
      </c>
      <c r="U115" s="8">
        <v>368424.08</v>
      </c>
      <c r="V115" s="10">
        <v>191642.605893</v>
      </c>
      <c r="W115" s="10">
        <v>25701.5766</v>
      </c>
      <c r="X115" s="6">
        <v>14.334688</v>
      </c>
      <c r="Y115" s="10">
        <v>32583.614798999999</v>
      </c>
      <c r="Z115" s="6">
        <v>11.307035000000001</v>
      </c>
      <c r="AA115" s="10">
        <v>6882.0381989999996</v>
      </c>
      <c r="AB115" s="6">
        <v>3.5910794300000002</v>
      </c>
    </row>
    <row r="116" spans="19:28" x14ac:dyDescent="0.2">
      <c r="S116" s="7">
        <v>43579</v>
      </c>
      <c r="T116" s="5">
        <v>20</v>
      </c>
      <c r="U116" s="8">
        <v>364937.42</v>
      </c>
      <c r="V116" s="10">
        <v>191331.061196</v>
      </c>
      <c r="W116" s="10">
        <v>25701.5766</v>
      </c>
      <c r="X116" s="6">
        <v>14.199028999999999</v>
      </c>
      <c r="Y116" s="10">
        <v>32589.525469</v>
      </c>
      <c r="Z116" s="6">
        <v>11.197997000000001</v>
      </c>
      <c r="AA116" s="10">
        <v>6887.9488689999998</v>
      </c>
      <c r="AB116" s="6">
        <v>3.6000160277000002</v>
      </c>
    </row>
    <row r="117" spans="19:28" x14ac:dyDescent="0.2">
      <c r="S117" s="7">
        <v>43580</v>
      </c>
      <c r="T117" s="5">
        <v>20</v>
      </c>
      <c r="U117" s="8">
        <v>365927.51</v>
      </c>
      <c r="V117" s="10">
        <v>191398.87302</v>
      </c>
      <c r="W117" s="10">
        <v>25701.5766</v>
      </c>
      <c r="X117" s="6">
        <v>14.237551</v>
      </c>
      <c r="Y117" s="10">
        <v>32588.409739999999</v>
      </c>
      <c r="Z117" s="6">
        <v>11.228762</v>
      </c>
      <c r="AA117" s="10">
        <v>6886.8331399999997</v>
      </c>
      <c r="AB117" s="6">
        <v>3.5981576228000001</v>
      </c>
    </row>
    <row r="118" spans="19:28" x14ac:dyDescent="0.2">
      <c r="S118" s="7">
        <v>43581</v>
      </c>
      <c r="T118" s="5">
        <v>20</v>
      </c>
      <c r="U118" s="8">
        <v>367817.05</v>
      </c>
      <c r="V118" s="10">
        <v>191878.778368</v>
      </c>
      <c r="W118" s="10">
        <v>25701.5766</v>
      </c>
      <c r="X118" s="6">
        <v>14.311070000000001</v>
      </c>
      <c r="Y118" s="10">
        <v>32581.671858000002</v>
      </c>
      <c r="Z118" s="6">
        <v>11.289078</v>
      </c>
      <c r="AA118" s="10">
        <v>6880.0952580000003</v>
      </c>
      <c r="AB118" s="6">
        <v>3.5856467902000002</v>
      </c>
    </row>
    <row r="119" spans="19:28" x14ac:dyDescent="0.2">
      <c r="S119" s="7">
        <v>43584</v>
      </c>
      <c r="T119" s="5">
        <v>20</v>
      </c>
      <c r="U119" s="8">
        <v>367255.64</v>
      </c>
      <c r="V119" s="10">
        <v>192718.33130399999</v>
      </c>
      <c r="W119" s="10">
        <v>25314.770100000002</v>
      </c>
      <c r="X119" s="6">
        <v>14.507564</v>
      </c>
      <c r="Y119" s="10">
        <v>31774.327345999998</v>
      </c>
      <c r="Z119" s="6">
        <v>11.558251</v>
      </c>
      <c r="AA119" s="10">
        <v>6459.5572460000003</v>
      </c>
      <c r="AB119" s="6">
        <v>3.3518125662</v>
      </c>
    </row>
    <row r="120" spans="19:28" x14ac:dyDescent="0.2">
      <c r="S120" s="7">
        <v>43585</v>
      </c>
      <c r="T120" s="5">
        <v>20</v>
      </c>
      <c r="U120" s="8">
        <v>366434.1</v>
      </c>
      <c r="V120" s="10">
        <v>192097.770663</v>
      </c>
      <c r="W120" s="10">
        <v>25314.770100000002</v>
      </c>
      <c r="X120" s="6">
        <v>14.475111</v>
      </c>
      <c r="Y120" s="10">
        <v>31775.715316000002</v>
      </c>
      <c r="Z120" s="6">
        <v>11.531891</v>
      </c>
      <c r="AA120" s="10">
        <v>6460.9452160000001</v>
      </c>
      <c r="AB120" s="6">
        <v>3.3633629341</v>
      </c>
    </row>
    <row r="121" spans="19:28" x14ac:dyDescent="0.2">
      <c r="S121" s="7">
        <v>43586</v>
      </c>
      <c r="T121" s="5">
        <v>20</v>
      </c>
      <c r="U121" s="8">
        <v>362985.88</v>
      </c>
      <c r="V121" s="10">
        <v>190743.384823</v>
      </c>
      <c r="W121" s="10">
        <v>25314.770100000002</v>
      </c>
      <c r="X121" s="6">
        <v>14.338896999999999</v>
      </c>
      <c r="Y121" s="10">
        <v>31785.193877000002</v>
      </c>
      <c r="Z121" s="6">
        <v>11.419967</v>
      </c>
      <c r="AA121" s="10">
        <v>6470.423777</v>
      </c>
      <c r="AB121" s="6">
        <v>3.3922139857000002</v>
      </c>
    </row>
    <row r="122" spans="19:28" x14ac:dyDescent="0.2">
      <c r="S122" s="7">
        <v>43587</v>
      </c>
      <c r="T122" s="5">
        <v>20</v>
      </c>
      <c r="U122" s="8">
        <v>363578.78</v>
      </c>
      <c r="V122" s="10">
        <v>190715.753321</v>
      </c>
      <c r="W122" s="10">
        <v>25314.770100000002</v>
      </c>
      <c r="X122" s="6">
        <v>14.362318</v>
      </c>
      <c r="Y122" s="10">
        <v>31777.486304999999</v>
      </c>
      <c r="Z122" s="6">
        <v>11.441395</v>
      </c>
      <c r="AA122" s="10">
        <v>6462.7162049999997</v>
      </c>
      <c r="AB122" s="6">
        <v>3.3886640681000002</v>
      </c>
    </row>
    <row r="123" spans="19:28" x14ac:dyDescent="0.2">
      <c r="S123" s="7">
        <v>43588</v>
      </c>
      <c r="T123" s="5">
        <v>20</v>
      </c>
      <c r="U123" s="8">
        <v>366940.47</v>
      </c>
      <c r="V123" s="10">
        <v>190986.25835399999</v>
      </c>
      <c r="W123" s="10">
        <v>25314.770100000002</v>
      </c>
      <c r="X123" s="6">
        <v>14.495113999999999</v>
      </c>
      <c r="Y123" s="10">
        <v>31782.471695</v>
      </c>
      <c r="Z123" s="6">
        <v>11.545372</v>
      </c>
      <c r="AA123" s="10">
        <v>6467.7015950000005</v>
      </c>
      <c r="AB123" s="6">
        <v>3.3864748443999999</v>
      </c>
    </row>
    <row r="124" spans="19:28" x14ac:dyDescent="0.2">
      <c r="S124" s="7">
        <v>43591</v>
      </c>
      <c r="T124" s="5">
        <v>20</v>
      </c>
      <c r="U124" s="8">
        <v>367225.74</v>
      </c>
      <c r="V124" s="10">
        <v>191208.852159</v>
      </c>
      <c r="W124" s="10">
        <v>25314.770100000002</v>
      </c>
      <c r="X124" s="6">
        <v>14.506383</v>
      </c>
      <c r="Y124" s="10">
        <v>31776.802091000001</v>
      </c>
      <c r="Z124" s="6">
        <v>11.55641</v>
      </c>
      <c r="AA124" s="10">
        <v>6462.0319909999998</v>
      </c>
      <c r="AB124" s="6">
        <v>3.3795673777999999</v>
      </c>
    </row>
    <row r="125" spans="19:28" x14ac:dyDescent="0.2">
      <c r="S125" s="7">
        <v>43592</v>
      </c>
      <c r="T125" s="5">
        <v>20</v>
      </c>
      <c r="U125" s="8">
        <v>362303.25</v>
      </c>
      <c r="V125" s="10">
        <v>191181.19626999999</v>
      </c>
      <c r="W125" s="10">
        <v>25314.770100000002</v>
      </c>
      <c r="X125" s="6">
        <v>14.311931</v>
      </c>
      <c r="Y125" s="10">
        <v>31782.900109999999</v>
      </c>
      <c r="Z125" s="6">
        <v>11.399314</v>
      </c>
      <c r="AA125" s="10">
        <v>6468.1300099999999</v>
      </c>
      <c r="AB125" s="6">
        <v>3.3832459133000001</v>
      </c>
    </row>
    <row r="126" spans="19:28" x14ac:dyDescent="0.2">
      <c r="S126" s="7">
        <v>43593</v>
      </c>
      <c r="T126" s="5">
        <v>20</v>
      </c>
      <c r="U126" s="8">
        <v>361135.04</v>
      </c>
      <c r="V126" s="10">
        <v>189622.55199499999</v>
      </c>
      <c r="W126" s="10">
        <v>25314.770100000002</v>
      </c>
      <c r="X126" s="6">
        <v>14.265784</v>
      </c>
      <c r="Y126" s="10">
        <v>31774.885084000001</v>
      </c>
      <c r="Z126" s="6">
        <v>11.365424000000001</v>
      </c>
      <c r="AA126" s="10">
        <v>6460.1149839999998</v>
      </c>
      <c r="AB126" s="6">
        <v>3.4068284156000002</v>
      </c>
    </row>
    <row r="127" spans="19:28" x14ac:dyDescent="0.2">
      <c r="S127" s="7">
        <v>43594</v>
      </c>
      <c r="T127" s="5">
        <v>20</v>
      </c>
      <c r="U127" s="8">
        <v>361941.66</v>
      </c>
      <c r="V127" s="10">
        <v>190470.275135</v>
      </c>
      <c r="W127" s="10">
        <v>25314.770100000002</v>
      </c>
      <c r="X127" s="6">
        <v>14.297648000000001</v>
      </c>
      <c r="Y127" s="10">
        <v>31785.852451999999</v>
      </c>
      <c r="Z127" s="6">
        <v>11.386879</v>
      </c>
      <c r="AA127" s="10">
        <v>6471.0823520000004</v>
      </c>
      <c r="AB127" s="6">
        <v>3.3974237436000001</v>
      </c>
    </row>
    <row r="128" spans="19:28" x14ac:dyDescent="0.2">
      <c r="S128" s="7">
        <v>43595</v>
      </c>
      <c r="T128" s="5">
        <v>20</v>
      </c>
      <c r="U128" s="8">
        <v>362907.88</v>
      </c>
      <c r="V128" s="10">
        <v>190297.23143700001</v>
      </c>
      <c r="W128" s="10">
        <v>25314.770100000002</v>
      </c>
      <c r="X128" s="6">
        <v>14.335815999999999</v>
      </c>
      <c r="Y128" s="10">
        <v>31780.766541000001</v>
      </c>
      <c r="Z128" s="6">
        <v>11.419104000000001</v>
      </c>
      <c r="AA128" s="10">
        <v>6465.9964410000002</v>
      </c>
      <c r="AB128" s="6">
        <v>3.3978405215</v>
      </c>
    </row>
    <row r="129" spans="19:28" x14ac:dyDescent="0.2">
      <c r="S129" s="7">
        <v>43598</v>
      </c>
      <c r="T129" s="5">
        <v>20</v>
      </c>
      <c r="U129" s="8">
        <v>351982.41</v>
      </c>
      <c r="V129" s="10">
        <v>191015.935398</v>
      </c>
      <c r="W129" s="10">
        <v>25337.182000000001</v>
      </c>
      <c r="X129" s="6">
        <v>13.891932000000001</v>
      </c>
      <c r="Y129" s="10">
        <v>31817.115163999999</v>
      </c>
      <c r="Z129" s="6">
        <v>11.062675</v>
      </c>
      <c r="AA129" s="10">
        <v>6479.933164</v>
      </c>
      <c r="AB129" s="6">
        <v>3.3923521359</v>
      </c>
    </row>
    <row r="130" spans="19:28" x14ac:dyDescent="0.2">
      <c r="S130" s="7">
        <v>43599</v>
      </c>
      <c r="T130" s="5">
        <v>20</v>
      </c>
      <c r="U130" s="8">
        <v>354791.51</v>
      </c>
      <c r="V130" s="10">
        <v>191354.75075499999</v>
      </c>
      <c r="W130" s="10">
        <v>25337.182000000001</v>
      </c>
      <c r="X130" s="6">
        <v>14.002801</v>
      </c>
      <c r="Y130" s="10">
        <v>31816.191112</v>
      </c>
      <c r="Z130" s="6">
        <v>11.151287999999999</v>
      </c>
      <c r="AA130" s="10">
        <v>6479.0091119999997</v>
      </c>
      <c r="AB130" s="6">
        <v>3.3858626902000002</v>
      </c>
    </row>
    <row r="131" spans="19:28" x14ac:dyDescent="0.2">
      <c r="S131" s="7">
        <v>43600</v>
      </c>
      <c r="T131" s="5">
        <v>20</v>
      </c>
      <c r="U131" s="8">
        <v>350630.98</v>
      </c>
      <c r="V131" s="10">
        <v>191312.854766</v>
      </c>
      <c r="W131" s="10">
        <v>25337.182000000001</v>
      </c>
      <c r="X131" s="6">
        <v>13.838594000000001</v>
      </c>
      <c r="Y131" s="10">
        <v>31822.091568</v>
      </c>
      <c r="Z131" s="6">
        <v>11.018477000000001</v>
      </c>
      <c r="AA131" s="10">
        <v>6484.909568</v>
      </c>
      <c r="AB131" s="6">
        <v>3.3896883595</v>
      </c>
    </row>
    <row r="132" spans="19:28" x14ac:dyDescent="0.2">
      <c r="S132" s="7">
        <v>43601</v>
      </c>
      <c r="T132" s="5">
        <v>20</v>
      </c>
      <c r="U132" s="8">
        <v>354411.05</v>
      </c>
      <c r="V132" s="10">
        <v>191007.36718</v>
      </c>
      <c r="W132" s="10">
        <v>25337.182000000001</v>
      </c>
      <c r="X132" s="6">
        <v>13.987785000000001</v>
      </c>
      <c r="Y132" s="10">
        <v>31815.400936999999</v>
      </c>
      <c r="Z132" s="6">
        <v>11.139607</v>
      </c>
      <c r="AA132" s="10">
        <v>6478.2189369999996</v>
      </c>
      <c r="AB132" s="6">
        <v>3.3916068435</v>
      </c>
    </row>
    <row r="133" spans="19:28" x14ac:dyDescent="0.2">
      <c r="S133" s="7">
        <v>43602</v>
      </c>
      <c r="T133" s="5">
        <v>20</v>
      </c>
      <c r="U133" s="8">
        <v>352378.02</v>
      </c>
      <c r="V133" s="10">
        <v>190662.29560899999</v>
      </c>
      <c r="W133" s="10">
        <v>25337.182000000001</v>
      </c>
      <c r="X133" s="6">
        <v>13.907546</v>
      </c>
      <c r="Y133" s="10">
        <v>31827.634155</v>
      </c>
      <c r="Z133" s="6">
        <v>11.071448999999999</v>
      </c>
      <c r="AA133" s="10">
        <v>6490.4521549999999</v>
      </c>
      <c r="AB133" s="6">
        <v>3.4041613391999999</v>
      </c>
    </row>
    <row r="134" spans="19:28" x14ac:dyDescent="0.2">
      <c r="S134" s="7">
        <v>43605</v>
      </c>
      <c r="T134" s="5">
        <v>20</v>
      </c>
      <c r="U134" s="8">
        <v>355892.22</v>
      </c>
      <c r="V134" s="10">
        <v>186357.24414299999</v>
      </c>
      <c r="W134" s="10">
        <v>25122.371599999999</v>
      </c>
      <c r="X134" s="6">
        <v>14.166346000000001</v>
      </c>
      <c r="Y134" s="10">
        <v>32062.595361</v>
      </c>
      <c r="Z134" s="6">
        <v>11.099919</v>
      </c>
      <c r="AA134" s="10">
        <v>6940.2237610000002</v>
      </c>
      <c r="AB134" s="6">
        <v>3.7241502433</v>
      </c>
    </row>
    <row r="135" spans="19:28" x14ac:dyDescent="0.2">
      <c r="S135" s="7">
        <v>43606</v>
      </c>
      <c r="T135" s="5">
        <v>20</v>
      </c>
      <c r="U135" s="8">
        <v>358619.11</v>
      </c>
      <c r="V135" s="10">
        <v>187550.20222000001</v>
      </c>
      <c r="W135" s="10">
        <v>25122.371599999999</v>
      </c>
      <c r="X135" s="6">
        <v>14.274891</v>
      </c>
      <c r="Y135" s="10">
        <v>32074.261107999999</v>
      </c>
      <c r="Z135" s="6">
        <v>11.180899999999999</v>
      </c>
      <c r="AA135" s="10">
        <v>6951.8895080000002</v>
      </c>
      <c r="AB135" s="6">
        <v>3.7066819582999999</v>
      </c>
    </row>
    <row r="136" spans="19:28" x14ac:dyDescent="0.2">
      <c r="S136" s="7">
        <v>43607</v>
      </c>
      <c r="T136" s="5">
        <v>20</v>
      </c>
      <c r="U136" s="8">
        <v>354149.26</v>
      </c>
      <c r="V136" s="10">
        <v>187174.41163700001</v>
      </c>
      <c r="W136" s="10">
        <v>25122.371599999999</v>
      </c>
      <c r="X136" s="6">
        <v>14.096968</v>
      </c>
      <c r="Y136" s="10">
        <v>32069.390568999999</v>
      </c>
      <c r="Z136" s="6">
        <v>11.043218</v>
      </c>
      <c r="AA136" s="10">
        <v>6947.0189689999997</v>
      </c>
      <c r="AB136" s="6">
        <v>3.7115217344999998</v>
      </c>
    </row>
    <row r="137" spans="19:28" x14ac:dyDescent="0.2">
      <c r="S137" s="7">
        <v>43608</v>
      </c>
      <c r="T137" s="5">
        <v>20</v>
      </c>
      <c r="U137" s="8">
        <v>349535.01</v>
      </c>
      <c r="V137" s="10">
        <v>186915.33932599999</v>
      </c>
      <c r="W137" s="10">
        <v>25122.371599999999</v>
      </c>
      <c r="X137" s="6">
        <v>13.913297</v>
      </c>
      <c r="Y137" s="10">
        <v>32077.880821999999</v>
      </c>
      <c r="Z137" s="6">
        <v>10.89645</v>
      </c>
      <c r="AA137" s="10">
        <v>6955.5092219999997</v>
      </c>
      <c r="AB137" s="6">
        <v>3.7212083538999998</v>
      </c>
    </row>
    <row r="138" spans="19:28" x14ac:dyDescent="0.2">
      <c r="S138" s="7">
        <v>43609</v>
      </c>
      <c r="T138" s="5">
        <v>20</v>
      </c>
      <c r="U138" s="8">
        <v>352627.48</v>
      </c>
      <c r="V138" s="10">
        <v>186692.64643600001</v>
      </c>
      <c r="W138" s="10">
        <v>25122.371599999999</v>
      </c>
      <c r="X138" s="6">
        <v>14.036393</v>
      </c>
      <c r="Y138" s="10">
        <v>32072.789272999999</v>
      </c>
      <c r="Z138" s="6">
        <v>10.9946</v>
      </c>
      <c r="AA138" s="10">
        <v>6950.4176729999999</v>
      </c>
      <c r="AB138" s="6">
        <v>3.7229198930999998</v>
      </c>
    </row>
    <row r="139" spans="19:28" x14ac:dyDescent="0.2">
      <c r="S139" s="7">
        <v>43612</v>
      </c>
      <c r="T139" s="5">
        <v>20</v>
      </c>
      <c r="U139" s="8">
        <v>348036.47</v>
      </c>
      <c r="V139" s="10">
        <v>186966.053186</v>
      </c>
      <c r="W139" s="10">
        <v>24755.932400000002</v>
      </c>
      <c r="X139" s="6">
        <v>14.05871</v>
      </c>
      <c r="Y139" s="10">
        <v>31850.144082999999</v>
      </c>
      <c r="Z139" s="6">
        <v>10.927312000000001</v>
      </c>
      <c r="AA139" s="10">
        <v>7094.2116830000004</v>
      </c>
      <c r="AB139" s="6">
        <v>3.7943848958999999</v>
      </c>
    </row>
    <row r="140" spans="19:28" x14ac:dyDescent="0.2">
      <c r="S140" s="7">
        <v>43613</v>
      </c>
      <c r="T140" s="5">
        <v>20</v>
      </c>
      <c r="U140" s="8">
        <v>343115.28</v>
      </c>
      <c r="V140" s="10">
        <v>185955.15701600001</v>
      </c>
      <c r="W140" s="10">
        <v>24755.932400000002</v>
      </c>
      <c r="X140" s="6">
        <v>13.859921999999999</v>
      </c>
      <c r="Y140" s="10">
        <v>31858.380905999999</v>
      </c>
      <c r="Z140" s="6">
        <v>10.770016</v>
      </c>
      <c r="AA140" s="10">
        <v>7102.4485059999997</v>
      </c>
      <c r="AB140" s="6">
        <v>3.8194415365999999</v>
      </c>
    </row>
    <row r="141" spans="19:28" x14ac:dyDescent="0.2">
      <c r="S141" s="7">
        <v>43614</v>
      </c>
      <c r="T141" s="5">
        <v>20</v>
      </c>
      <c r="U141" s="8">
        <v>343685.11</v>
      </c>
      <c r="V141" s="10">
        <v>186145.64590500001</v>
      </c>
      <c r="W141" s="10">
        <v>24755.932400000002</v>
      </c>
      <c r="X141" s="6">
        <v>13.882939</v>
      </c>
      <c r="Y141" s="10">
        <v>31848.496308999998</v>
      </c>
      <c r="Z141" s="6">
        <v>10.791251000000001</v>
      </c>
      <c r="AA141" s="10">
        <v>7092.5639090000004</v>
      </c>
      <c r="AB141" s="6">
        <v>3.8102228361999999</v>
      </c>
    </row>
    <row r="142" spans="19:28" x14ac:dyDescent="0.2">
      <c r="S142" s="7">
        <v>43615</v>
      </c>
      <c r="T142" s="5">
        <v>20</v>
      </c>
      <c r="U142" s="8">
        <v>343082.06</v>
      </c>
      <c r="V142" s="10">
        <v>186141.52405800001</v>
      </c>
      <c r="W142" s="10">
        <v>24755.932400000002</v>
      </c>
      <c r="X142" s="6">
        <v>13.85858</v>
      </c>
      <c r="Y142" s="10">
        <v>31843.668025999999</v>
      </c>
      <c r="Z142" s="6">
        <v>10.773949</v>
      </c>
      <c r="AA142" s="10">
        <v>7087.7356259999997</v>
      </c>
      <c r="AB142" s="6">
        <v>3.8077133308</v>
      </c>
    </row>
    <row r="143" spans="19:28" x14ac:dyDescent="0.2">
      <c r="S143" s="7">
        <v>43616</v>
      </c>
      <c r="T143" s="5">
        <v>20</v>
      </c>
      <c r="U143" s="8">
        <v>337250.06</v>
      </c>
      <c r="V143" s="10">
        <v>196521.57812699999</v>
      </c>
      <c r="W143" s="10">
        <v>24755.932400000002</v>
      </c>
      <c r="X143" s="6">
        <v>13.622999999999999</v>
      </c>
      <c r="Y143" s="10">
        <v>31845.946475000001</v>
      </c>
      <c r="Z143" s="6">
        <v>10.590047</v>
      </c>
      <c r="AA143" s="10">
        <v>7090.014075</v>
      </c>
      <c r="AB143" s="6">
        <v>3.6077534805</v>
      </c>
    </row>
    <row r="144" spans="19:28" x14ac:dyDescent="0.2">
      <c r="S144" s="7">
        <v>43619</v>
      </c>
      <c r="T144" s="5">
        <v>20</v>
      </c>
      <c r="U144" s="8">
        <v>337732.75</v>
      </c>
      <c r="V144" s="10">
        <v>197138.14887999999</v>
      </c>
      <c r="W144" s="10">
        <v>24755.932400000002</v>
      </c>
      <c r="X144" s="6">
        <v>13.642498</v>
      </c>
      <c r="Y144" s="10">
        <v>31850.727610999998</v>
      </c>
      <c r="Z144" s="6">
        <v>10.603612</v>
      </c>
      <c r="AA144" s="10">
        <v>7094.7952109999997</v>
      </c>
      <c r="AB144" s="6">
        <v>3.5988951155</v>
      </c>
    </row>
    <row r="145" spans="19:28" x14ac:dyDescent="0.2">
      <c r="S145" s="7">
        <v>43620</v>
      </c>
      <c r="T145" s="5">
        <v>20</v>
      </c>
      <c r="U145" s="8">
        <v>348975.6</v>
      </c>
      <c r="V145" s="10">
        <v>186296.26049399999</v>
      </c>
      <c r="W145" s="10">
        <v>24755.932400000002</v>
      </c>
      <c r="X145" s="6">
        <v>14.096645000000001</v>
      </c>
      <c r="Y145" s="10">
        <v>31854.594943</v>
      </c>
      <c r="Z145" s="6">
        <v>10.955266999999999</v>
      </c>
      <c r="AA145" s="10">
        <v>7098.6625430000004</v>
      </c>
      <c r="AB145" s="6">
        <v>3.8104160138999998</v>
      </c>
    </row>
    <row r="146" spans="19:28" x14ac:dyDescent="0.2">
      <c r="S146" s="7">
        <v>43621</v>
      </c>
      <c r="T146" s="5">
        <v>20</v>
      </c>
      <c r="U146" s="8">
        <v>351087.21</v>
      </c>
      <c r="V146" s="10">
        <v>196859.767701</v>
      </c>
      <c r="W146" s="10">
        <v>24755.932400000002</v>
      </c>
      <c r="X146" s="6">
        <v>14.181943</v>
      </c>
      <c r="Y146" s="10">
        <v>31843.128894000001</v>
      </c>
      <c r="Z146" s="6">
        <v>11.025525</v>
      </c>
      <c r="AA146" s="10">
        <v>7087.1964939999998</v>
      </c>
      <c r="AB146" s="6">
        <v>3.6001243815000001</v>
      </c>
    </row>
    <row r="147" spans="19:28" x14ac:dyDescent="0.2">
      <c r="S147" s="7">
        <v>43622</v>
      </c>
      <c r="T147" s="5">
        <v>20</v>
      </c>
      <c r="U147" s="8">
        <v>353216.83</v>
      </c>
      <c r="V147" s="10">
        <v>196708.75401500001</v>
      </c>
      <c r="W147" s="10">
        <v>24755.932400000002</v>
      </c>
      <c r="X147" s="6">
        <v>14.267967000000001</v>
      </c>
      <c r="Y147" s="10">
        <v>31847.7994</v>
      </c>
      <c r="Z147" s="6">
        <v>11.090776999999999</v>
      </c>
      <c r="AA147" s="10">
        <v>7091.8670000000002</v>
      </c>
      <c r="AB147" s="6">
        <v>3.6052625289</v>
      </c>
    </row>
    <row r="148" spans="19:28" x14ac:dyDescent="0.2">
      <c r="S148" s="7">
        <v>43623</v>
      </c>
      <c r="T148" s="5">
        <v>20</v>
      </c>
      <c r="U148" s="8">
        <v>352482.73</v>
      </c>
      <c r="V148" s="10">
        <v>196125.86363599999</v>
      </c>
      <c r="W148" s="10">
        <v>24755.932400000002</v>
      </c>
      <c r="X148" s="6">
        <v>14.238314000000001</v>
      </c>
      <c r="Y148" s="10">
        <v>31847.618200000001</v>
      </c>
      <c r="Z148" s="6">
        <v>11.067788999999999</v>
      </c>
      <c r="AA148" s="10">
        <v>7091.6858000000002</v>
      </c>
      <c r="AB148" s="6">
        <v>3.6158850591</v>
      </c>
    </row>
    <row r="149" spans="19:28" x14ac:dyDescent="0.2">
      <c r="S149" s="7">
        <v>43626</v>
      </c>
      <c r="T149" s="5">
        <v>20</v>
      </c>
      <c r="U149" s="8">
        <v>360087.76</v>
      </c>
      <c r="V149" s="10">
        <v>185970.90751200001</v>
      </c>
      <c r="W149" s="10">
        <v>24847.954300000001</v>
      </c>
      <c r="X149" s="6">
        <v>14.491645999999999</v>
      </c>
      <c r="Y149" s="10">
        <v>32247.201913000001</v>
      </c>
      <c r="Z149" s="6">
        <v>11.166480999999999</v>
      </c>
      <c r="AA149" s="10">
        <v>7399.2476129999995</v>
      </c>
      <c r="AB149" s="6">
        <v>3.9787124298999998</v>
      </c>
    </row>
    <row r="150" spans="19:28" x14ac:dyDescent="0.2">
      <c r="S150" s="7">
        <v>43627</v>
      </c>
      <c r="T150" s="5">
        <v>20</v>
      </c>
      <c r="U150" s="8">
        <v>358648.46</v>
      </c>
      <c r="V150" s="10">
        <v>186320.31080599999</v>
      </c>
      <c r="W150" s="10">
        <v>24847.954300000001</v>
      </c>
      <c r="X150" s="6">
        <v>14.433721999999999</v>
      </c>
      <c r="Y150" s="10">
        <v>32236.887802000001</v>
      </c>
      <c r="Z150" s="6">
        <v>11.125406</v>
      </c>
      <c r="AA150" s="10">
        <v>7388.9335019999999</v>
      </c>
      <c r="AB150" s="6">
        <v>3.9657155302999998</v>
      </c>
    </row>
    <row r="151" spans="19:28" x14ac:dyDescent="0.2">
      <c r="S151" s="7">
        <v>43784</v>
      </c>
      <c r="T151" s="5">
        <v>20</v>
      </c>
      <c r="U151" s="8">
        <v>371724.64</v>
      </c>
      <c r="V151" s="10">
        <v>193722.75582200001</v>
      </c>
      <c r="W151" s="10">
        <v>25619.0141</v>
      </c>
      <c r="X151" s="6">
        <v>14.509717</v>
      </c>
      <c r="Y151" s="10">
        <v>28558.447776000001</v>
      </c>
      <c r="Z151" s="6">
        <v>13.016276</v>
      </c>
      <c r="AA151" s="10">
        <v>2939.4336760000001</v>
      </c>
      <c r="AB151" s="6">
        <v>1.5173404195</v>
      </c>
    </row>
    <row r="152" spans="19:28" x14ac:dyDescent="0.2">
      <c r="S152" s="7">
        <v>43787</v>
      </c>
      <c r="T152" s="5">
        <v>21</v>
      </c>
      <c r="U152" s="8">
        <v>388502.04</v>
      </c>
      <c r="V152" s="10">
        <v>195530.35933100001</v>
      </c>
      <c r="W152" s="10">
        <v>26300.8416</v>
      </c>
      <c r="X152" s="6">
        <v>14.771468</v>
      </c>
      <c r="Y152" s="10">
        <v>29414.314181999998</v>
      </c>
      <c r="Z152" s="6">
        <v>13.207924</v>
      </c>
      <c r="AA152" s="10">
        <v>3113.4725819999999</v>
      </c>
      <c r="AB152" s="6">
        <v>1.5923218228</v>
      </c>
    </row>
    <row r="153" spans="19:28" x14ac:dyDescent="0.2">
      <c r="S153" s="7">
        <v>43788</v>
      </c>
      <c r="T153" s="5">
        <v>21</v>
      </c>
      <c r="U153" s="8">
        <v>390878.57</v>
      </c>
      <c r="V153" s="10">
        <v>196008.85176699999</v>
      </c>
      <c r="W153" s="10">
        <v>26300.8416</v>
      </c>
      <c r="X153" s="6">
        <v>14.861827</v>
      </c>
      <c r="Y153" s="10">
        <v>29423.859478999999</v>
      </c>
      <c r="Z153" s="6">
        <v>13.284409</v>
      </c>
      <c r="AA153" s="10">
        <v>3123.017879</v>
      </c>
      <c r="AB153" s="6">
        <v>1.5933045121</v>
      </c>
    </row>
    <row r="154" spans="19:28" x14ac:dyDescent="0.2">
      <c r="S154" s="7">
        <v>43789</v>
      </c>
      <c r="T154" s="5">
        <v>21</v>
      </c>
      <c r="U154" s="8">
        <v>391391.84</v>
      </c>
      <c r="V154" s="10">
        <v>196454.32681900001</v>
      </c>
      <c r="W154" s="10">
        <v>26300.8416</v>
      </c>
      <c r="X154" s="6">
        <v>14.881342999999999</v>
      </c>
      <c r="Y154" s="10">
        <v>29411.937540999999</v>
      </c>
      <c r="Z154" s="6">
        <v>13.307244000000001</v>
      </c>
      <c r="AA154" s="10">
        <v>3111.095941</v>
      </c>
      <c r="AB154" s="6">
        <v>1.5836230188</v>
      </c>
    </row>
    <row r="155" spans="19:28" x14ac:dyDescent="0.2">
      <c r="S155" s="7">
        <v>43790</v>
      </c>
      <c r="T155" s="5">
        <v>21</v>
      </c>
      <c r="U155" s="8">
        <v>396892.81</v>
      </c>
      <c r="V155" s="10">
        <v>195689.93924599999</v>
      </c>
      <c r="W155" s="10">
        <v>26300.8416</v>
      </c>
      <c r="X155" s="6">
        <v>15.090498</v>
      </c>
      <c r="Y155" s="10">
        <v>29414.085115999998</v>
      </c>
      <c r="Z155" s="6">
        <v>13.493290999999999</v>
      </c>
      <c r="AA155" s="10">
        <v>3113.243516</v>
      </c>
      <c r="AB155" s="6">
        <v>1.5909062716</v>
      </c>
    </row>
    <row r="156" spans="19:28" x14ac:dyDescent="0.2">
      <c r="S156" s="7">
        <v>43791</v>
      </c>
      <c r="T156" s="5">
        <v>21</v>
      </c>
      <c r="U156" s="8">
        <v>399806.66</v>
      </c>
      <c r="V156" s="10">
        <v>195881.61008400001</v>
      </c>
      <c r="W156" s="10">
        <v>26300.8416</v>
      </c>
      <c r="X156" s="6">
        <v>15.201288</v>
      </c>
      <c r="Y156" s="10">
        <v>29420.512214999999</v>
      </c>
      <c r="Z156" s="6">
        <v>13.589385</v>
      </c>
      <c r="AA156" s="10">
        <v>3119.670615</v>
      </c>
      <c r="AB156" s="6">
        <v>1.5926306780999999</v>
      </c>
    </row>
    <row r="157" spans="19:28" x14ac:dyDescent="0.2">
      <c r="S157" s="7">
        <v>43794</v>
      </c>
      <c r="T157" s="5">
        <v>21</v>
      </c>
      <c r="U157" s="8">
        <v>406976.13</v>
      </c>
      <c r="V157" s="10">
        <v>197249.72411000001</v>
      </c>
      <c r="W157" s="10">
        <v>26366.410400000001</v>
      </c>
      <c r="X157" s="6">
        <v>15.435401000000001</v>
      </c>
      <c r="Y157" s="10">
        <v>29507.696272000001</v>
      </c>
      <c r="Z157" s="6">
        <v>13.792203000000001</v>
      </c>
      <c r="AA157" s="10">
        <v>3141.2858719999999</v>
      </c>
      <c r="AB157" s="6">
        <v>1.5925425934999999</v>
      </c>
    </row>
    <row r="158" spans="19:28" x14ac:dyDescent="0.2">
      <c r="S158" s="7">
        <v>43795</v>
      </c>
      <c r="T158" s="5">
        <v>21</v>
      </c>
      <c r="U158" s="8">
        <v>405275.8</v>
      </c>
      <c r="V158" s="10">
        <v>200060.99241400001</v>
      </c>
      <c r="W158" s="10">
        <v>26366.410400000001</v>
      </c>
      <c r="X158" s="6">
        <v>15.370913</v>
      </c>
      <c r="Y158" s="10">
        <v>29506.981526</v>
      </c>
      <c r="Z158" s="6">
        <v>13.734912</v>
      </c>
      <c r="AA158" s="10">
        <v>3140.5711259999998</v>
      </c>
      <c r="AB158" s="6">
        <v>1.5698068315</v>
      </c>
    </row>
    <row r="159" spans="19:28" x14ac:dyDescent="0.2">
      <c r="S159" s="7">
        <v>43796</v>
      </c>
      <c r="T159" s="5">
        <v>21</v>
      </c>
      <c r="U159" s="8">
        <v>405731.43</v>
      </c>
      <c r="V159" s="10">
        <v>199938.705972</v>
      </c>
      <c r="W159" s="10">
        <v>26366.410400000001</v>
      </c>
      <c r="X159" s="6">
        <v>15.388194</v>
      </c>
      <c r="Y159" s="10">
        <v>29508.722645000002</v>
      </c>
      <c r="Z159" s="6">
        <v>13.749542</v>
      </c>
      <c r="AA159" s="10">
        <v>3142.3122450000001</v>
      </c>
      <c r="AB159" s="6">
        <v>1.5716377824000001</v>
      </c>
    </row>
    <row r="160" spans="19:28" x14ac:dyDescent="0.2">
      <c r="S160" s="7">
        <v>43797</v>
      </c>
      <c r="T160" s="5">
        <v>21</v>
      </c>
      <c r="U160" s="8">
        <v>405731.43</v>
      </c>
      <c r="V160" s="10">
        <v>199938.705972</v>
      </c>
      <c r="W160" s="10">
        <v>26366.410400000001</v>
      </c>
      <c r="X160" s="6">
        <v>15.388194</v>
      </c>
      <c r="Y160" s="10">
        <v>29508.722645000002</v>
      </c>
      <c r="Z160" s="6">
        <v>13.749542</v>
      </c>
      <c r="AA160" s="10">
        <v>3142.3122450000001</v>
      </c>
      <c r="AB160" s="6">
        <v>1.5716377824000001</v>
      </c>
    </row>
    <row r="161" spans="19:28" x14ac:dyDescent="0.2">
      <c r="S161" s="7">
        <v>43798</v>
      </c>
      <c r="T161" s="5">
        <v>21</v>
      </c>
      <c r="U161" s="8">
        <v>404452.21</v>
      </c>
      <c r="V161" s="10">
        <v>200148.324295</v>
      </c>
      <c r="W161" s="10">
        <v>26366.410400000001</v>
      </c>
      <c r="X161" s="6">
        <v>15.339677</v>
      </c>
      <c r="Y161" s="10">
        <v>29512.110563999999</v>
      </c>
      <c r="Z161" s="6">
        <v>13.704618</v>
      </c>
      <c r="AA161" s="10">
        <v>3145.7001639999999</v>
      </c>
      <c r="AB161" s="6">
        <v>1.5716844871</v>
      </c>
    </row>
    <row r="162" spans="19:28" x14ac:dyDescent="0.2">
      <c r="S162" s="7">
        <v>43801</v>
      </c>
      <c r="T162" s="5">
        <v>21</v>
      </c>
      <c r="U162" s="8">
        <v>404601.67</v>
      </c>
      <c r="V162" s="10">
        <v>200002.09421800001</v>
      </c>
      <c r="W162" s="10">
        <v>26551.626899999999</v>
      </c>
      <c r="X162" s="6">
        <v>15.238301</v>
      </c>
      <c r="Y162" s="10">
        <v>29576.910023</v>
      </c>
      <c r="Z162" s="6">
        <v>13.679646</v>
      </c>
      <c r="AA162" s="10">
        <v>3025.2831230000002</v>
      </c>
      <c r="AB162" s="6">
        <v>1.5126257223999999</v>
      </c>
    </row>
    <row r="163" spans="19:28" x14ac:dyDescent="0.2">
      <c r="S163" s="7">
        <v>43802</v>
      </c>
      <c r="T163" s="5">
        <v>21</v>
      </c>
      <c r="U163" s="8">
        <v>399390.19</v>
      </c>
      <c r="V163" s="10">
        <v>199792.766427</v>
      </c>
      <c r="W163" s="10">
        <v>26551.626899999999</v>
      </c>
      <c r="X163" s="6">
        <v>15.042023</v>
      </c>
      <c r="Y163" s="10">
        <v>29582.894197000001</v>
      </c>
      <c r="Z163" s="6">
        <v>13.500714</v>
      </c>
      <c r="AA163" s="10">
        <v>3031.2672969999999</v>
      </c>
      <c r="AB163" s="6">
        <v>1.5172057284</v>
      </c>
    </row>
    <row r="164" spans="19:28" x14ac:dyDescent="0.2">
      <c r="S164" s="7">
        <v>43803</v>
      </c>
      <c r="T164" s="5">
        <v>21</v>
      </c>
      <c r="U164" s="8">
        <v>403415.8</v>
      </c>
      <c r="V164" s="10">
        <v>199425.27430600001</v>
      </c>
      <c r="W164" s="10">
        <v>26551.626899999999</v>
      </c>
      <c r="X164" s="6">
        <v>15.193638</v>
      </c>
      <c r="Y164" s="10">
        <v>29581.290192</v>
      </c>
      <c r="Z164" s="6">
        <v>13.637532</v>
      </c>
      <c r="AA164" s="10">
        <v>3029.6632920000002</v>
      </c>
      <c r="AB164" s="6">
        <v>1.5191972544000001</v>
      </c>
    </row>
    <row r="165" spans="19:28" x14ac:dyDescent="0.2">
      <c r="S165" s="7">
        <v>43804</v>
      </c>
      <c r="T165" s="5">
        <v>21</v>
      </c>
      <c r="U165" s="8">
        <v>404287.42</v>
      </c>
      <c r="V165" s="10">
        <v>200516.68415700001</v>
      </c>
      <c r="W165" s="10">
        <v>26551.626899999999</v>
      </c>
      <c r="X165" s="6">
        <v>15.226464999999999</v>
      </c>
      <c r="Y165" s="10">
        <v>29583.718629999999</v>
      </c>
      <c r="Z165" s="6">
        <v>13.665876000000001</v>
      </c>
      <c r="AA165" s="10">
        <v>3032.0917300000001</v>
      </c>
      <c r="AB165" s="6">
        <v>1.5121393725000001</v>
      </c>
    </row>
    <row r="166" spans="19:28" x14ac:dyDescent="0.2">
      <c r="S166" s="7">
        <v>43805</v>
      </c>
      <c r="T166" s="5">
        <v>21</v>
      </c>
      <c r="U166" s="8">
        <v>408360.44</v>
      </c>
      <c r="V166" s="10">
        <v>200957.01509599999</v>
      </c>
      <c r="W166" s="10">
        <v>26551.626899999999</v>
      </c>
      <c r="X166" s="6">
        <v>15.379865000000001</v>
      </c>
      <c r="Y166" s="10">
        <v>29579.818616</v>
      </c>
      <c r="Z166" s="6">
        <v>13.805372999999999</v>
      </c>
      <c r="AA166" s="10">
        <v>3028.1917159999998</v>
      </c>
      <c r="AB166" s="6">
        <v>1.5068852983000001</v>
      </c>
    </row>
    <row r="167" spans="19:28" x14ac:dyDescent="0.2">
      <c r="S167" s="7">
        <v>43808</v>
      </c>
      <c r="T167" s="5">
        <v>21</v>
      </c>
      <c r="U167" s="8">
        <v>408050.73</v>
      </c>
      <c r="V167" s="10">
        <v>200140.36764400001</v>
      </c>
      <c r="W167" s="10">
        <v>26596.445299999999</v>
      </c>
      <c r="X167" s="6">
        <v>15.342302999999999</v>
      </c>
      <c r="Y167" s="10">
        <v>29685.612633000001</v>
      </c>
      <c r="Z167" s="6">
        <v>13.745741000000001</v>
      </c>
      <c r="AA167" s="10">
        <v>3089.1673329999999</v>
      </c>
      <c r="AB167" s="6">
        <v>1.5435003786999999</v>
      </c>
    </row>
    <row r="168" spans="19:28" x14ac:dyDescent="0.2">
      <c r="S168" s="7">
        <v>43809</v>
      </c>
      <c r="T168" s="5">
        <v>21</v>
      </c>
      <c r="U168" s="8">
        <v>407297.28000000003</v>
      </c>
      <c r="V168" s="10">
        <v>199478.18221</v>
      </c>
      <c r="W168" s="10">
        <v>26596.445299999999</v>
      </c>
      <c r="X168" s="6">
        <v>15.313974</v>
      </c>
      <c r="Y168" s="10">
        <v>29678.227193999999</v>
      </c>
      <c r="Z168" s="6">
        <v>13.723774000000001</v>
      </c>
      <c r="AA168" s="10">
        <v>3081.7818940000002</v>
      </c>
      <c r="AB168" s="6">
        <v>1.5449217855999999</v>
      </c>
    </row>
    <row r="169" spans="19:28" x14ac:dyDescent="0.2">
      <c r="S169" s="7">
        <v>43810</v>
      </c>
      <c r="T169" s="5">
        <v>21</v>
      </c>
      <c r="U169" s="8">
        <v>407364.27</v>
      </c>
      <c r="V169" s="10">
        <v>199009.728454</v>
      </c>
      <c r="W169" s="10">
        <v>26596.445299999999</v>
      </c>
      <c r="X169" s="6">
        <v>15.316492999999999</v>
      </c>
      <c r="Y169" s="10">
        <v>29677.620626</v>
      </c>
      <c r="Z169" s="6">
        <v>13.726312</v>
      </c>
      <c r="AA169" s="10">
        <v>3081.175326</v>
      </c>
      <c r="AB169" s="6">
        <v>1.5482536204999999</v>
      </c>
    </row>
    <row r="170" spans="19:28" x14ac:dyDescent="0.2">
      <c r="S170" s="7">
        <v>43811</v>
      </c>
      <c r="T170" s="5">
        <v>21</v>
      </c>
      <c r="U170" s="8">
        <v>414134.87</v>
      </c>
      <c r="V170" s="10">
        <v>200401.920629</v>
      </c>
      <c r="W170" s="10">
        <v>26596.445299999999</v>
      </c>
      <c r="X170" s="6">
        <v>15.571061</v>
      </c>
      <c r="Y170" s="10">
        <v>29680.046404000001</v>
      </c>
      <c r="Z170" s="6">
        <v>13.953309000000001</v>
      </c>
      <c r="AA170" s="10">
        <v>3083.6011039999999</v>
      </c>
      <c r="AB170" s="6">
        <v>1.5387083586999999</v>
      </c>
    </row>
    <row r="171" spans="19:28" x14ac:dyDescent="0.2">
      <c r="S171" s="7">
        <v>43812</v>
      </c>
      <c r="T171" s="5">
        <v>21</v>
      </c>
      <c r="U171" s="8">
        <v>410541.03</v>
      </c>
      <c r="V171" s="10">
        <v>201895.82991100001</v>
      </c>
      <c r="W171" s="10">
        <v>26596.445299999999</v>
      </c>
      <c r="X171" s="6">
        <v>15.435936</v>
      </c>
      <c r="Y171" s="10">
        <v>29681.002219000002</v>
      </c>
      <c r="Z171" s="6">
        <v>13.831778</v>
      </c>
      <c r="AA171" s="10">
        <v>3084.5569190000001</v>
      </c>
      <c r="AB171" s="6">
        <v>1.5277962505</v>
      </c>
    </row>
    <row r="172" spans="19:28" x14ac:dyDescent="0.2">
      <c r="S172" s="7">
        <v>43815</v>
      </c>
      <c r="T172" s="5">
        <v>21</v>
      </c>
      <c r="U172" s="8">
        <v>412916.75</v>
      </c>
      <c r="V172" s="10">
        <v>203087.38928599999</v>
      </c>
      <c r="W172" s="10">
        <v>26678.893599999999</v>
      </c>
      <c r="X172" s="6">
        <v>15.477282000000001</v>
      </c>
      <c r="Y172" s="10">
        <v>29730.435215000001</v>
      </c>
      <c r="Z172" s="6">
        <v>13.888688</v>
      </c>
      <c r="AA172" s="10">
        <v>3051.5416150000001</v>
      </c>
      <c r="AB172" s="6">
        <v>1.5025756281</v>
      </c>
    </row>
    <row r="173" spans="19:28" x14ac:dyDescent="0.2">
      <c r="S173" s="7">
        <v>43816</v>
      </c>
      <c r="T173" s="5">
        <v>21</v>
      </c>
      <c r="U173" s="8">
        <v>414429.79</v>
      </c>
      <c r="V173" s="10">
        <v>203699.65882099999</v>
      </c>
      <c r="W173" s="10">
        <v>26678.893599999999</v>
      </c>
      <c r="X173" s="6">
        <v>15.533995000000001</v>
      </c>
      <c r="Y173" s="10">
        <v>29737.181989000001</v>
      </c>
      <c r="Z173" s="6">
        <v>13.936418</v>
      </c>
      <c r="AA173" s="10">
        <v>3058.2883889999998</v>
      </c>
      <c r="AB173" s="6">
        <v>1.5013713851999999</v>
      </c>
    </row>
    <row r="174" spans="19:28" x14ac:dyDescent="0.2">
      <c r="S174" s="7">
        <v>43817</v>
      </c>
      <c r="T174" s="5">
        <v>21</v>
      </c>
      <c r="U174" s="8">
        <v>411240.13</v>
      </c>
      <c r="V174" s="10">
        <v>203106.927627</v>
      </c>
      <c r="W174" s="10">
        <v>26678.893599999999</v>
      </c>
      <c r="X174" s="6">
        <v>15.414437</v>
      </c>
      <c r="Y174" s="10">
        <v>29731.89774</v>
      </c>
      <c r="Z174" s="6">
        <v>13.831614</v>
      </c>
      <c r="AA174" s="10">
        <v>3053.00414</v>
      </c>
      <c r="AB174" s="6">
        <v>1.5031511608000001</v>
      </c>
    </row>
    <row r="175" spans="19:28" x14ac:dyDescent="0.2">
      <c r="S175" s="7">
        <v>43818</v>
      </c>
      <c r="T175" s="5">
        <v>20</v>
      </c>
      <c r="U175" s="8">
        <v>411246.09</v>
      </c>
      <c r="V175" s="10">
        <v>203288.829318</v>
      </c>
      <c r="W175" s="10">
        <v>26679.662400000001</v>
      </c>
      <c r="X175" s="6">
        <v>15.414216</v>
      </c>
      <c r="Y175" s="10">
        <v>29724.915056999998</v>
      </c>
      <c r="Z175" s="6">
        <v>13.835063999999999</v>
      </c>
      <c r="AA175" s="10">
        <v>3045.252657</v>
      </c>
      <c r="AB175" s="6">
        <v>1.4979931102999999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C6" sqref="C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25</v>
      </c>
      <c r="C2" s="8">
        <v>596917.06000000006</v>
      </c>
      <c r="D2" s="8">
        <v>240026.363082</v>
      </c>
      <c r="E2" s="8">
        <v>47007.561600000001</v>
      </c>
      <c r="F2" s="8">
        <v>58950.82675</v>
      </c>
    </row>
    <row r="3" spans="1:6" x14ac:dyDescent="0.2">
      <c r="A3" s="7">
        <v>41789</v>
      </c>
      <c r="B3" s="8">
        <v>24</v>
      </c>
      <c r="C3" s="8">
        <v>589888.94999999995</v>
      </c>
      <c r="D3" s="8">
        <v>269670.39073300001</v>
      </c>
      <c r="E3" s="8">
        <v>43573.4303</v>
      </c>
      <c r="F3" s="8">
        <v>58711.156319000002</v>
      </c>
    </row>
    <row r="4" spans="1:6" x14ac:dyDescent="0.2">
      <c r="A4" s="7">
        <v>41820</v>
      </c>
      <c r="B4" s="8">
        <v>24</v>
      </c>
      <c r="C4" s="8">
        <v>606610.86</v>
      </c>
      <c r="D4" s="8">
        <v>271447.41025199997</v>
      </c>
      <c r="E4" s="8">
        <v>44661.624900000003</v>
      </c>
      <c r="F4" s="8">
        <v>58750.011653000001</v>
      </c>
    </row>
    <row r="5" spans="1:6" x14ac:dyDescent="0.2">
      <c r="A5" s="7">
        <v>41851</v>
      </c>
      <c r="B5" s="8">
        <v>24</v>
      </c>
      <c r="C5" s="8">
        <v>617657.98</v>
      </c>
      <c r="D5" s="8">
        <v>272095.50127299997</v>
      </c>
      <c r="E5" s="8">
        <v>45425.689100000003</v>
      </c>
      <c r="F5" s="8">
        <v>61158.044870999998</v>
      </c>
    </row>
    <row r="6" spans="1:6" x14ac:dyDescent="0.2">
      <c r="A6" s="7">
        <v>41880</v>
      </c>
      <c r="B6" s="8">
        <v>24</v>
      </c>
      <c r="C6" s="8">
        <v>659833.51</v>
      </c>
      <c r="D6" s="8">
        <v>272864.74310600001</v>
      </c>
      <c r="E6" s="8">
        <v>44058.640200000002</v>
      </c>
      <c r="F6" s="8">
        <v>60278.260688000002</v>
      </c>
    </row>
    <row r="7" spans="1:6" x14ac:dyDescent="0.2">
      <c r="A7" s="7">
        <v>41912</v>
      </c>
      <c r="B7" s="8">
        <v>24</v>
      </c>
      <c r="C7" s="8">
        <v>593046.01</v>
      </c>
      <c r="D7" s="8">
        <v>258318.33199599999</v>
      </c>
      <c r="E7" s="8">
        <v>40373.439299999998</v>
      </c>
      <c r="F7" s="8">
        <v>59877.774516999998</v>
      </c>
    </row>
    <row r="8" spans="1:6" x14ac:dyDescent="0.2">
      <c r="A8" s="7">
        <v>41943</v>
      </c>
      <c r="B8" s="8">
        <v>24</v>
      </c>
      <c r="C8" s="8">
        <v>587950.81000000006</v>
      </c>
      <c r="D8" s="8">
        <v>279684.42535999999</v>
      </c>
      <c r="E8" s="8">
        <v>40348.566899999998</v>
      </c>
      <c r="F8" s="8">
        <v>57523.061262000003</v>
      </c>
    </row>
    <row r="9" spans="1:6" x14ac:dyDescent="0.2">
      <c r="A9" s="7">
        <v>41971</v>
      </c>
      <c r="B9" s="8">
        <v>24</v>
      </c>
      <c r="C9" s="8">
        <v>577002.81999999995</v>
      </c>
      <c r="D9" s="8">
        <v>273094.20642499998</v>
      </c>
      <c r="E9" s="8">
        <v>39817.540500000003</v>
      </c>
      <c r="F9" s="8">
        <v>57464.440379</v>
      </c>
    </row>
    <row r="10" spans="1:6" x14ac:dyDescent="0.2">
      <c r="A10" s="7">
        <v>42004</v>
      </c>
      <c r="B10" s="8">
        <v>23</v>
      </c>
      <c r="C10" s="8">
        <v>531263.66</v>
      </c>
      <c r="D10" s="8">
        <v>264228.433762</v>
      </c>
      <c r="E10" s="8">
        <v>39064.919099999999</v>
      </c>
      <c r="F10" s="8">
        <v>54361.321883999997</v>
      </c>
    </row>
    <row r="11" spans="1:6" x14ac:dyDescent="0.2">
      <c r="A11" s="7">
        <v>42034</v>
      </c>
      <c r="B11" s="8">
        <v>22</v>
      </c>
      <c r="C11" s="8">
        <v>504850</v>
      </c>
      <c r="D11" s="8">
        <v>264092.10913200001</v>
      </c>
      <c r="E11" s="8">
        <v>39846.315699999999</v>
      </c>
      <c r="F11" s="8">
        <v>53591.512762999999</v>
      </c>
    </row>
    <row r="12" spans="1:6" x14ac:dyDescent="0.2">
      <c r="A12" s="7">
        <v>42062</v>
      </c>
      <c r="B12" s="8">
        <v>24</v>
      </c>
      <c r="C12" s="8">
        <v>568147.93999999994</v>
      </c>
      <c r="D12" s="8">
        <v>260846.29986599999</v>
      </c>
      <c r="E12" s="8">
        <v>41672.413500000002</v>
      </c>
      <c r="F12" s="8">
        <v>57027.904772000002</v>
      </c>
    </row>
    <row r="13" spans="1:6" x14ac:dyDescent="0.2">
      <c r="A13" s="7">
        <v>42094</v>
      </c>
      <c r="B13" s="8">
        <v>23</v>
      </c>
      <c r="C13" s="8">
        <v>513722.77</v>
      </c>
      <c r="D13" s="8">
        <v>271944.050651</v>
      </c>
      <c r="E13" s="8">
        <v>41323.646200000003</v>
      </c>
      <c r="F13" s="8">
        <v>53680.259829000002</v>
      </c>
    </row>
    <row r="14" spans="1:6" x14ac:dyDescent="0.2">
      <c r="A14" s="7">
        <v>42124</v>
      </c>
      <c r="B14" s="8">
        <v>23</v>
      </c>
      <c r="C14" s="8">
        <v>556584.69999999995</v>
      </c>
      <c r="D14" s="8">
        <v>281863.00838399999</v>
      </c>
      <c r="E14" s="8">
        <v>43208.976699999999</v>
      </c>
      <c r="F14" s="8">
        <v>51793.920166999997</v>
      </c>
    </row>
    <row r="15" spans="1:6" x14ac:dyDescent="0.2">
      <c r="A15" s="7">
        <v>42153</v>
      </c>
      <c r="B15" s="8">
        <v>23</v>
      </c>
      <c r="C15" s="8">
        <v>527993.91</v>
      </c>
      <c r="D15" s="8">
        <v>241399.76518700001</v>
      </c>
      <c r="E15" s="8">
        <v>43594.9012</v>
      </c>
      <c r="F15" s="8">
        <v>52650.053548000004</v>
      </c>
    </row>
    <row r="16" spans="1:6" x14ac:dyDescent="0.2">
      <c r="A16" s="7">
        <v>42185</v>
      </c>
      <c r="B16" s="8">
        <v>23</v>
      </c>
      <c r="C16" s="8">
        <v>526571.4</v>
      </c>
      <c r="D16" s="8">
        <v>273609.246637</v>
      </c>
      <c r="E16" s="8">
        <v>44567.046699999999</v>
      </c>
      <c r="F16" s="8">
        <v>49939.669971000003</v>
      </c>
    </row>
    <row r="17" spans="1:28" x14ac:dyDescent="0.2">
      <c r="A17" s="7">
        <v>42216</v>
      </c>
      <c r="B17" s="8">
        <v>23</v>
      </c>
      <c r="C17" s="8">
        <v>521613.95</v>
      </c>
      <c r="D17" s="8">
        <v>261926.36958900001</v>
      </c>
      <c r="E17" s="8">
        <v>43327.686099999999</v>
      </c>
      <c r="F17" s="8">
        <v>49602.719597000003</v>
      </c>
    </row>
    <row r="18" spans="1:28" x14ac:dyDescent="0.2">
      <c r="A18" s="7">
        <v>42247</v>
      </c>
      <c r="B18" s="8">
        <v>23</v>
      </c>
      <c r="C18" s="8">
        <v>472306.73</v>
      </c>
      <c r="D18" s="8">
        <v>259507.94820000001</v>
      </c>
      <c r="E18" s="8">
        <v>45574.621200000001</v>
      </c>
      <c r="F18" s="8">
        <v>49958.228718999999</v>
      </c>
    </row>
    <row r="19" spans="1:28" x14ac:dyDescent="0.2">
      <c r="A19" s="7">
        <v>42277</v>
      </c>
      <c r="B19" s="8">
        <v>23</v>
      </c>
      <c r="C19" s="8">
        <v>427870.86</v>
      </c>
      <c r="D19" s="8">
        <v>253392.07430400001</v>
      </c>
      <c r="E19" s="8">
        <v>44833.991999999998</v>
      </c>
      <c r="F19" s="8">
        <v>47790.932278</v>
      </c>
    </row>
    <row r="20" spans="1:28" x14ac:dyDescent="0.2">
      <c r="A20" s="7">
        <v>42307</v>
      </c>
      <c r="B20" s="8">
        <v>23</v>
      </c>
      <c r="C20" s="8">
        <v>453501.18</v>
      </c>
      <c r="D20" s="8">
        <v>257394.12135900001</v>
      </c>
      <c r="E20" s="8">
        <v>45752.222000000002</v>
      </c>
      <c r="F20" s="8">
        <v>45977.723143000003</v>
      </c>
    </row>
    <row r="21" spans="1:28" x14ac:dyDescent="0.2">
      <c r="A21" s="7">
        <v>42338</v>
      </c>
      <c r="B21" s="8">
        <v>23</v>
      </c>
      <c r="C21" s="8">
        <v>440963.67</v>
      </c>
      <c r="D21" s="8">
        <v>258798.82453799999</v>
      </c>
      <c r="E21" s="8">
        <v>37325.622799999997</v>
      </c>
      <c r="F21" s="8">
        <v>43656.115948999999</v>
      </c>
    </row>
    <row r="22" spans="1:28" x14ac:dyDescent="0.2">
      <c r="A22" s="7">
        <v>42369</v>
      </c>
      <c r="B22" s="8">
        <v>23</v>
      </c>
      <c r="C22" s="8">
        <v>421601.81</v>
      </c>
      <c r="D22" s="8">
        <v>256805.09779999999</v>
      </c>
      <c r="E22" s="8">
        <v>35513.455499999996</v>
      </c>
      <c r="F22" s="8">
        <v>45830.717022999997</v>
      </c>
    </row>
    <row r="23" spans="1:28" x14ac:dyDescent="0.2">
      <c r="A23" s="7">
        <v>42398</v>
      </c>
      <c r="B23" s="8">
        <v>23</v>
      </c>
      <c r="C23" s="8">
        <v>385517.61</v>
      </c>
      <c r="D23" s="8">
        <v>251667.15864499999</v>
      </c>
      <c r="E23" s="8">
        <v>34768.698499999999</v>
      </c>
      <c r="F23" s="8">
        <v>45000.365965999998</v>
      </c>
    </row>
    <row r="24" spans="1:28" x14ac:dyDescent="0.2">
      <c r="A24" s="7">
        <v>42429</v>
      </c>
      <c r="B24" s="8">
        <v>23</v>
      </c>
      <c r="C24" s="8">
        <v>372876.11</v>
      </c>
      <c r="D24" s="8">
        <v>249306.26824</v>
      </c>
      <c r="E24" s="8">
        <v>38836.637900000002</v>
      </c>
      <c r="F24" s="8">
        <v>40923.431296000002</v>
      </c>
    </row>
    <row r="25" spans="1:28" x14ac:dyDescent="0.2">
      <c r="A25" s="7">
        <v>42460</v>
      </c>
      <c r="B25" s="8">
        <v>23</v>
      </c>
      <c r="C25" s="8">
        <v>434141.24</v>
      </c>
      <c r="D25" s="8">
        <v>261471.61156799999</v>
      </c>
      <c r="E25" s="8">
        <v>41599.868999999999</v>
      </c>
      <c r="F25" s="8">
        <v>42183.702943999997</v>
      </c>
    </row>
    <row r="26" spans="1:28" x14ac:dyDescent="0.2">
      <c r="A26" s="7">
        <v>42489</v>
      </c>
      <c r="B26" s="8">
        <v>22</v>
      </c>
      <c r="C26" s="8">
        <v>453509.5</v>
      </c>
      <c r="D26" s="8">
        <v>266428.81617100001</v>
      </c>
      <c r="E26" s="8">
        <v>34925.891199999998</v>
      </c>
      <c r="F26" s="8">
        <v>42289.353492000002</v>
      </c>
    </row>
    <row r="27" spans="1:28" x14ac:dyDescent="0.2">
      <c r="A27" s="7">
        <v>42521</v>
      </c>
      <c r="B27" s="8">
        <v>22</v>
      </c>
      <c r="C27" s="8">
        <v>428047.21</v>
      </c>
      <c r="D27" s="8">
        <v>282591.95642100001</v>
      </c>
      <c r="E27" s="8">
        <v>34365.682200000003</v>
      </c>
      <c r="F27" s="8">
        <v>46857.109963000003</v>
      </c>
    </row>
    <row r="28" spans="1:28" ht="24" x14ac:dyDescent="0.2">
      <c r="A28" s="7">
        <v>42551</v>
      </c>
      <c r="B28" s="8">
        <v>22</v>
      </c>
      <c r="C28" s="8">
        <v>440732.04</v>
      </c>
      <c r="D28" s="8">
        <v>292678.05371299997</v>
      </c>
      <c r="E28" s="8">
        <v>35963.075799999999</v>
      </c>
      <c r="F28" s="8">
        <v>48825.870027999998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23</v>
      </c>
      <c r="C29" s="8">
        <v>366528.9</v>
      </c>
      <c r="D29" s="8">
        <v>232885.10311299999</v>
      </c>
      <c r="E29" s="8">
        <v>23807.971399999999</v>
      </c>
      <c r="F29" s="8">
        <v>36676.385267999998</v>
      </c>
      <c r="H29" s="5" t="s">
        <v>384</v>
      </c>
      <c r="I29" s="5">
        <v>5.64</v>
      </c>
      <c r="J29" s="8">
        <v>37380</v>
      </c>
      <c r="K29" s="10">
        <v>35264.150943000001</v>
      </c>
      <c r="L29" s="10">
        <v>4683</v>
      </c>
      <c r="M29" s="6">
        <v>7.9820630000000001</v>
      </c>
      <c r="N29" s="10">
        <v>5220.6703909999997</v>
      </c>
      <c r="O29" s="6">
        <v>7.16</v>
      </c>
      <c r="P29" s="10">
        <v>537.670391</v>
      </c>
      <c r="Q29" s="6">
        <v>1.5246939928000001</v>
      </c>
      <c r="S29" s="7">
        <v>43453</v>
      </c>
      <c r="T29" s="5">
        <v>23</v>
      </c>
      <c r="U29" s="8">
        <v>555788.48</v>
      </c>
      <c r="V29" s="10">
        <v>239669.70658500001</v>
      </c>
      <c r="W29" s="10">
        <v>46155.622799999997</v>
      </c>
      <c r="X29" s="6">
        <v>12.04162</v>
      </c>
      <c r="Y29" s="10">
        <v>54092.594015000002</v>
      </c>
      <c r="Z29" s="6">
        <v>10.274761</v>
      </c>
      <c r="AA29" s="10">
        <v>7936.9712149999996</v>
      </c>
      <c r="AB29" s="6">
        <v>3.3116288781000001</v>
      </c>
    </row>
    <row r="30" spans="1:28" x14ac:dyDescent="0.2">
      <c r="A30" s="7">
        <v>42613</v>
      </c>
      <c r="B30" s="8">
        <v>24</v>
      </c>
      <c r="C30" s="8">
        <v>392623.77</v>
      </c>
      <c r="D30" s="8">
        <v>240145.81815400001</v>
      </c>
      <c r="E30" s="8">
        <v>22660.767899999999</v>
      </c>
      <c r="F30" s="8">
        <v>34514.598532000004</v>
      </c>
      <c r="H30" s="5" t="s">
        <v>385</v>
      </c>
      <c r="I30" s="5">
        <v>8.99</v>
      </c>
      <c r="J30" s="8">
        <v>81310</v>
      </c>
      <c r="K30" s="10">
        <v>34453.389831</v>
      </c>
      <c r="L30" s="10">
        <v>5701.5</v>
      </c>
      <c r="M30" s="6">
        <v>14.261158999999999</v>
      </c>
      <c r="N30" s="10">
        <v>7195.5752210000001</v>
      </c>
      <c r="O30" s="6">
        <v>11.3</v>
      </c>
      <c r="P30" s="10">
        <v>1494.0752210000001</v>
      </c>
      <c r="Q30" s="6">
        <v>4.3365115263999998</v>
      </c>
      <c r="S30" s="7">
        <v>43454</v>
      </c>
      <c r="T30" s="5">
        <v>23</v>
      </c>
      <c r="U30" s="8">
        <v>558823.31999999995</v>
      </c>
      <c r="V30" s="10">
        <v>239623.450472</v>
      </c>
      <c r="W30" s="10">
        <v>46155.622799999997</v>
      </c>
      <c r="X30" s="6">
        <v>12.107373000000001</v>
      </c>
      <c r="Y30" s="10">
        <v>54088.756628000003</v>
      </c>
      <c r="Z30" s="6">
        <v>10.331599000000001</v>
      </c>
      <c r="AA30" s="10">
        <v>7933.133828</v>
      </c>
      <c r="AB30" s="6">
        <v>3.3106667202</v>
      </c>
    </row>
    <row r="31" spans="1:28" x14ac:dyDescent="0.2">
      <c r="A31" s="7">
        <v>42643</v>
      </c>
      <c r="B31" s="8">
        <v>24</v>
      </c>
      <c r="C31" s="8">
        <v>386018.28</v>
      </c>
      <c r="D31" s="8">
        <v>239247.084191</v>
      </c>
      <c r="E31" s="8">
        <v>22617.938699999999</v>
      </c>
      <c r="F31" s="8">
        <v>35638.518617000002</v>
      </c>
      <c r="H31" s="5" t="s">
        <v>386</v>
      </c>
      <c r="I31" s="5">
        <v>7.89</v>
      </c>
      <c r="J31" s="8">
        <v>16160</v>
      </c>
      <c r="K31" s="10">
        <v>28857.142856999999</v>
      </c>
      <c r="L31" s="10">
        <v>-5099.6000000000004</v>
      </c>
      <c r="M31" s="6">
        <v>-3.168876</v>
      </c>
      <c r="N31" s="10">
        <v>546.31507799999997</v>
      </c>
      <c r="O31" s="6">
        <v>29.58</v>
      </c>
      <c r="P31" s="10">
        <v>5645.915078</v>
      </c>
      <c r="Q31" s="6">
        <v>19.565052249600001</v>
      </c>
      <c r="S31" s="7">
        <v>43455</v>
      </c>
      <c r="T31" s="5">
        <v>23</v>
      </c>
      <c r="U31" s="8">
        <v>542591.35</v>
      </c>
      <c r="V31" s="10">
        <v>239811.38652900001</v>
      </c>
      <c r="W31" s="10">
        <v>46155.622799999997</v>
      </c>
      <c r="X31" s="6">
        <v>11.755693000000001</v>
      </c>
      <c r="Y31" s="10">
        <v>54080.678876999998</v>
      </c>
      <c r="Z31" s="6">
        <v>10.032997999999999</v>
      </c>
      <c r="AA31" s="10">
        <v>7925.0560770000002</v>
      </c>
      <c r="AB31" s="6">
        <v>3.3047038307999999</v>
      </c>
    </row>
    <row r="32" spans="1:28" x14ac:dyDescent="0.2">
      <c r="A32" s="7">
        <v>42674</v>
      </c>
      <c r="B32" s="8">
        <v>24</v>
      </c>
      <c r="C32" s="8">
        <v>422145.31</v>
      </c>
      <c r="D32" s="8">
        <v>241477.002962</v>
      </c>
      <c r="E32" s="8">
        <v>23378.954000000002</v>
      </c>
      <c r="F32" s="8">
        <v>36000.502733000001</v>
      </c>
      <c r="H32" s="5" t="s">
        <v>387</v>
      </c>
      <c r="I32" s="5">
        <v>7.47</v>
      </c>
      <c r="J32" s="8">
        <v>50900</v>
      </c>
      <c r="K32" s="10">
        <v>23242.009131999999</v>
      </c>
      <c r="L32" s="10">
        <v>6160.7</v>
      </c>
      <c r="M32" s="6">
        <v>8.2620480000000001</v>
      </c>
      <c r="N32" s="10">
        <v>6768.617021</v>
      </c>
      <c r="O32" s="6">
        <v>7.52</v>
      </c>
      <c r="P32" s="10">
        <v>607.91702099999998</v>
      </c>
      <c r="Q32" s="6">
        <v>2.6155958283</v>
      </c>
      <c r="S32" s="7">
        <v>43458</v>
      </c>
      <c r="T32" s="5">
        <v>23</v>
      </c>
      <c r="U32" s="8">
        <v>541343.68000000005</v>
      </c>
      <c r="V32" s="10">
        <v>239421.54128999999</v>
      </c>
      <c r="W32" s="10">
        <v>46155.622799999997</v>
      </c>
      <c r="X32" s="6">
        <v>11.728662</v>
      </c>
      <c r="Y32" s="10">
        <v>54092.003696</v>
      </c>
      <c r="Z32" s="6">
        <v>10.007832000000001</v>
      </c>
      <c r="AA32" s="10">
        <v>7936.3808959999997</v>
      </c>
      <c r="AB32" s="6">
        <v>3.3148148882999999</v>
      </c>
    </row>
    <row r="33" spans="1:28" x14ac:dyDescent="0.2">
      <c r="A33" s="7">
        <v>42704</v>
      </c>
      <c r="B33" s="8">
        <v>24</v>
      </c>
      <c r="C33" s="8">
        <v>445834.75</v>
      </c>
      <c r="D33" s="8">
        <v>295335.38325000001</v>
      </c>
      <c r="E33" s="8">
        <v>35139.286800000002</v>
      </c>
      <c r="F33" s="8">
        <v>42432.492965999998</v>
      </c>
      <c r="H33" s="5" t="s">
        <v>388</v>
      </c>
      <c r="I33" s="5">
        <v>11.49</v>
      </c>
      <c r="J33" s="8">
        <v>42890</v>
      </c>
      <c r="K33" s="10">
        <v>17650.205761000001</v>
      </c>
      <c r="L33" s="10">
        <v>3628.8</v>
      </c>
      <c r="M33" s="6">
        <v>11.819334</v>
      </c>
      <c r="N33" s="10">
        <v>3938.4756659999998</v>
      </c>
      <c r="O33" s="6">
        <v>10.89</v>
      </c>
      <c r="P33" s="10">
        <v>309.67566599999998</v>
      </c>
      <c r="Q33" s="6">
        <v>1.7545158959</v>
      </c>
      <c r="S33" s="7">
        <v>43459</v>
      </c>
      <c r="T33" s="5">
        <v>23</v>
      </c>
      <c r="U33" s="8">
        <v>541343.68000000005</v>
      </c>
      <c r="V33" s="10">
        <v>239421.54128999999</v>
      </c>
      <c r="W33" s="10">
        <v>46155.622799999997</v>
      </c>
      <c r="X33" s="6">
        <v>11.728662</v>
      </c>
      <c r="Y33" s="10">
        <v>54092.003696</v>
      </c>
      <c r="Z33" s="6">
        <v>10.007832000000001</v>
      </c>
      <c r="AA33" s="10">
        <v>7936.3808959999997</v>
      </c>
      <c r="AB33" s="6">
        <v>3.3148148882999999</v>
      </c>
    </row>
    <row r="34" spans="1:28" x14ac:dyDescent="0.2">
      <c r="A34" s="7">
        <v>42734</v>
      </c>
      <c r="B34" s="8">
        <v>24</v>
      </c>
      <c r="C34" s="8">
        <v>457529.78</v>
      </c>
      <c r="D34" s="8">
        <v>294083.342772</v>
      </c>
      <c r="E34" s="8">
        <v>35402.673600000002</v>
      </c>
      <c r="F34" s="8">
        <v>41866.547386999999</v>
      </c>
      <c r="H34" s="5" t="s">
        <v>389</v>
      </c>
      <c r="I34" s="5">
        <v>39.36</v>
      </c>
      <c r="J34" s="8">
        <v>17780</v>
      </c>
      <c r="K34" s="10">
        <v>13073.529412</v>
      </c>
      <c r="L34" s="10">
        <v>2717.4245999999998</v>
      </c>
      <c r="M34" s="6">
        <v>6.5429599999999999</v>
      </c>
      <c r="N34" s="10">
        <v>2717.4245999999998</v>
      </c>
      <c r="O34" s="6">
        <v>6.5429599999999999</v>
      </c>
      <c r="P34" s="10">
        <v>0</v>
      </c>
      <c r="Q34" s="6">
        <v>0</v>
      </c>
      <c r="S34" s="7">
        <v>43460</v>
      </c>
      <c r="T34" s="5">
        <v>23</v>
      </c>
      <c r="U34" s="8">
        <v>546522.66</v>
      </c>
      <c r="V34" s="10">
        <v>239335.99982200001</v>
      </c>
      <c r="W34" s="10">
        <v>46155.622799999997</v>
      </c>
      <c r="X34" s="6">
        <v>11.840868</v>
      </c>
      <c r="Y34" s="10">
        <v>54086.800865999998</v>
      </c>
      <c r="Z34" s="6">
        <v>10.104547999999999</v>
      </c>
      <c r="AA34" s="10">
        <v>7931.1780660000004</v>
      </c>
      <c r="AB34" s="6">
        <v>3.3138257812999998</v>
      </c>
    </row>
    <row r="35" spans="1:28" x14ac:dyDescent="0.2">
      <c r="A35" s="7">
        <v>42766</v>
      </c>
      <c r="B35" s="8">
        <v>23</v>
      </c>
      <c r="C35" s="8">
        <v>550370.44999999995</v>
      </c>
      <c r="D35" s="8">
        <v>313866.69457200001</v>
      </c>
      <c r="E35" s="8">
        <v>41836.084900000002</v>
      </c>
      <c r="F35" s="8">
        <v>46027.080908999997</v>
      </c>
      <c r="H35" s="5" t="s">
        <v>390</v>
      </c>
      <c r="I35" s="5">
        <v>42.47</v>
      </c>
      <c r="J35" s="8">
        <v>17140</v>
      </c>
      <c r="K35" s="10">
        <v>12510.948904999999</v>
      </c>
      <c r="L35" s="10">
        <v>2596.6974</v>
      </c>
      <c r="M35" s="6">
        <v>6.6006919999999996</v>
      </c>
      <c r="N35" s="10">
        <v>2939.9656949999999</v>
      </c>
      <c r="O35" s="6">
        <v>5.83</v>
      </c>
      <c r="P35" s="10">
        <v>343.26829500000002</v>
      </c>
      <c r="Q35" s="6">
        <v>2.7437430789000001</v>
      </c>
      <c r="S35" s="7">
        <v>43461</v>
      </c>
      <c r="T35" s="5">
        <v>23</v>
      </c>
      <c r="U35" s="8">
        <v>559167.22</v>
      </c>
      <c r="V35" s="10">
        <v>240607.487834</v>
      </c>
      <c r="W35" s="10">
        <v>47108.648300000001</v>
      </c>
      <c r="X35" s="6">
        <v>11.869736</v>
      </c>
      <c r="Y35" s="10">
        <v>55776.986437</v>
      </c>
      <c r="Z35" s="6">
        <v>10.025053</v>
      </c>
      <c r="AA35" s="10">
        <v>8668.3381370000006</v>
      </c>
      <c r="AB35" s="6">
        <v>3.6026884347000001</v>
      </c>
    </row>
    <row r="36" spans="1:28" x14ac:dyDescent="0.2">
      <c r="A36" s="7">
        <v>42794</v>
      </c>
      <c r="B36" s="8">
        <v>23</v>
      </c>
      <c r="C36" s="8">
        <v>574490.26</v>
      </c>
      <c r="D36" s="8">
        <v>322418.67411600001</v>
      </c>
      <c r="E36" s="8">
        <v>43457.331599999998</v>
      </c>
      <c r="F36" s="8">
        <v>49983.590948999998</v>
      </c>
      <c r="H36" s="5" t="s">
        <v>391</v>
      </c>
      <c r="I36" s="5">
        <v>31.3</v>
      </c>
      <c r="J36" s="8">
        <v>7110</v>
      </c>
      <c r="K36" s="10">
        <v>8777.7777779999997</v>
      </c>
      <c r="L36" s="10">
        <v>1613.7641000000001</v>
      </c>
      <c r="M36" s="6">
        <v>4.4058479999999998</v>
      </c>
      <c r="N36" s="10">
        <v>1613.7641000000001</v>
      </c>
      <c r="O36" s="6">
        <v>4.4058479999999998</v>
      </c>
      <c r="P36" s="10">
        <v>0</v>
      </c>
      <c r="Q36" s="6">
        <v>0</v>
      </c>
      <c r="S36" s="7">
        <v>43462</v>
      </c>
      <c r="T36" s="5">
        <v>23</v>
      </c>
      <c r="U36" s="8">
        <v>565393.31000000006</v>
      </c>
      <c r="V36" s="10">
        <v>240427.457788</v>
      </c>
      <c r="W36" s="10">
        <v>47108.648300000001</v>
      </c>
      <c r="X36" s="6">
        <v>12.001901</v>
      </c>
      <c r="Y36" s="10">
        <v>55778.265444999997</v>
      </c>
      <c r="Z36" s="6">
        <v>10.136445</v>
      </c>
      <c r="AA36" s="10">
        <v>8669.6171450000002</v>
      </c>
      <c r="AB36" s="6">
        <v>3.6059180698</v>
      </c>
    </row>
    <row r="37" spans="1:28" x14ac:dyDescent="0.2">
      <c r="A37" s="7">
        <v>42825</v>
      </c>
      <c r="B37" s="8">
        <v>23</v>
      </c>
      <c r="C37" s="8">
        <v>568336.59</v>
      </c>
      <c r="D37" s="8">
        <v>322218.12268999999</v>
      </c>
      <c r="E37" s="8">
        <v>42750.888299999999</v>
      </c>
      <c r="F37" s="8">
        <v>49936.372957</v>
      </c>
      <c r="H37" s="5" t="s">
        <v>392</v>
      </c>
      <c r="I37" s="5">
        <v>55.84</v>
      </c>
      <c r="J37" s="8">
        <v>12870</v>
      </c>
      <c r="K37" s="10">
        <v>5189.5161289999996</v>
      </c>
      <c r="L37" s="10">
        <v>1050.9202</v>
      </c>
      <c r="M37" s="6">
        <v>12.246409999999999</v>
      </c>
      <c r="N37" s="10">
        <v>1100</v>
      </c>
      <c r="O37" s="6">
        <v>11.7</v>
      </c>
      <c r="P37" s="10">
        <v>49.079799999999999</v>
      </c>
      <c r="Q37" s="6">
        <v>0.94574905980000001</v>
      </c>
      <c r="S37" s="7">
        <v>43465</v>
      </c>
      <c r="T37" s="5">
        <v>23</v>
      </c>
      <c r="U37" s="8">
        <v>567405.97</v>
      </c>
      <c r="V37" s="10">
        <v>240508.64739599999</v>
      </c>
      <c r="W37" s="10">
        <v>47108.648300000001</v>
      </c>
      <c r="X37" s="6">
        <v>12.044624000000001</v>
      </c>
      <c r="Y37" s="10">
        <v>55775.553446999998</v>
      </c>
      <c r="Z37" s="6">
        <v>10.173023000000001</v>
      </c>
      <c r="AA37" s="10">
        <v>8666.9051469999995</v>
      </c>
      <c r="AB37" s="6">
        <v>3.6035731942</v>
      </c>
    </row>
    <row r="38" spans="1:28" x14ac:dyDescent="0.2">
      <c r="A38" s="7">
        <v>42853</v>
      </c>
      <c r="B38" s="8">
        <v>23</v>
      </c>
      <c r="C38" s="8">
        <v>586594.32999999996</v>
      </c>
      <c r="D38" s="8">
        <v>323317.21720900002</v>
      </c>
      <c r="E38" s="8">
        <v>44765.156300000002</v>
      </c>
      <c r="F38" s="8">
        <v>56145.202977000001</v>
      </c>
      <c r="H38" s="5" t="s">
        <v>393</v>
      </c>
      <c r="I38" s="5">
        <v>22.04</v>
      </c>
      <c r="J38" s="8">
        <v>10990</v>
      </c>
      <c r="K38" s="10">
        <v>2693.6274509999998</v>
      </c>
      <c r="L38" s="10">
        <v>750.57569999999998</v>
      </c>
      <c r="M38" s="6">
        <v>14.642094</v>
      </c>
      <c r="N38" s="10">
        <v>930.56731600000001</v>
      </c>
      <c r="O38" s="6">
        <v>11.81</v>
      </c>
      <c r="P38" s="10">
        <v>179.99161599999999</v>
      </c>
      <c r="Q38" s="6">
        <v>6.6821273212000003</v>
      </c>
      <c r="S38" s="7">
        <v>43466</v>
      </c>
      <c r="T38" s="5">
        <v>23</v>
      </c>
      <c r="U38" s="8">
        <v>567405.97</v>
      </c>
      <c r="V38" s="10">
        <v>240508.64739599999</v>
      </c>
      <c r="W38" s="10">
        <v>47108.648300000001</v>
      </c>
      <c r="X38" s="6">
        <v>12.044624000000001</v>
      </c>
      <c r="Y38" s="10">
        <v>55775.553446999998</v>
      </c>
      <c r="Z38" s="6">
        <v>10.173023000000001</v>
      </c>
      <c r="AA38" s="10">
        <v>8666.9051469999995</v>
      </c>
      <c r="AB38" s="6">
        <v>3.6035731942</v>
      </c>
    </row>
    <row r="39" spans="1:28" x14ac:dyDescent="0.2">
      <c r="A39" s="7">
        <v>42886</v>
      </c>
      <c r="B39" s="8">
        <v>22</v>
      </c>
      <c r="C39" s="8">
        <v>565750.76</v>
      </c>
      <c r="D39" s="8">
        <v>298915.54581400001</v>
      </c>
      <c r="E39" s="8">
        <v>45109.674899999998</v>
      </c>
      <c r="F39" s="8">
        <v>56044.160848</v>
      </c>
      <c r="H39" s="5" t="s">
        <v>394</v>
      </c>
      <c r="I39" s="5">
        <v>58.61</v>
      </c>
      <c r="J39" s="8">
        <v>5730</v>
      </c>
      <c r="K39" s="10">
        <v>2264.822134</v>
      </c>
      <c r="L39" s="10">
        <v>629.78959999999995</v>
      </c>
      <c r="M39" s="6">
        <v>9.0982769999999995</v>
      </c>
      <c r="N39" s="10">
        <v>633.849558</v>
      </c>
      <c r="O39" s="6">
        <v>9.0399999999999991</v>
      </c>
      <c r="P39" s="10">
        <v>4.059958</v>
      </c>
      <c r="Q39" s="6">
        <v>0.17926164980000001</v>
      </c>
      <c r="S39" s="7">
        <v>43467</v>
      </c>
      <c r="T39" s="5">
        <v>23</v>
      </c>
      <c r="U39" s="8">
        <v>590182.92000000004</v>
      </c>
      <c r="V39" s="10">
        <v>240509.78954299999</v>
      </c>
      <c r="W39" s="10">
        <v>47108.648300000001</v>
      </c>
      <c r="X39" s="6">
        <v>12.528123000000001</v>
      </c>
      <c r="Y39" s="10">
        <v>55786.098388999999</v>
      </c>
      <c r="Z39" s="6">
        <v>10.579390999999999</v>
      </c>
      <c r="AA39" s="10">
        <v>8677.4500889999999</v>
      </c>
      <c r="AB39" s="6">
        <v>3.6079404941000002</v>
      </c>
    </row>
    <row r="40" spans="1:28" x14ac:dyDescent="0.2">
      <c r="A40" s="7">
        <v>42916</v>
      </c>
      <c r="B40" s="8">
        <v>22</v>
      </c>
      <c r="C40" s="8">
        <v>533126.38</v>
      </c>
      <c r="D40" s="8">
        <v>285615.23480899999</v>
      </c>
      <c r="E40" s="8">
        <v>41484.763800000001</v>
      </c>
      <c r="F40" s="8">
        <v>48120.667657999998</v>
      </c>
      <c r="H40" s="5" t="s">
        <v>395</v>
      </c>
      <c r="I40" s="5">
        <v>8.6300000000000008</v>
      </c>
      <c r="J40" s="8">
        <v>3050</v>
      </c>
      <c r="K40" s="10">
        <v>2242.6470589999999</v>
      </c>
      <c r="L40" s="10">
        <v>204.86179999999999</v>
      </c>
      <c r="M40" s="6">
        <v>14.888085999999999</v>
      </c>
      <c r="N40" s="10">
        <v>204.86179999999999</v>
      </c>
      <c r="O40" s="6">
        <v>14.888085999999999</v>
      </c>
      <c r="P40" s="10">
        <v>0</v>
      </c>
      <c r="Q40" s="6">
        <v>0</v>
      </c>
      <c r="S40" s="7">
        <v>43468</v>
      </c>
      <c r="T40" s="5">
        <v>23</v>
      </c>
      <c r="U40" s="8">
        <v>590986.36</v>
      </c>
      <c r="V40" s="10">
        <v>240778.166168</v>
      </c>
      <c r="W40" s="10">
        <v>47108.648300000001</v>
      </c>
      <c r="X40" s="6">
        <v>12.545178</v>
      </c>
      <c r="Y40" s="10">
        <v>55773.958622999999</v>
      </c>
      <c r="Z40" s="6">
        <v>10.596099000000001</v>
      </c>
      <c r="AA40" s="10">
        <v>8665.3103229999997</v>
      </c>
      <c r="AB40" s="6">
        <v>3.5988771160000002</v>
      </c>
    </row>
    <row r="41" spans="1:28" x14ac:dyDescent="0.2">
      <c r="A41" s="7">
        <v>42947</v>
      </c>
      <c r="B41" s="8">
        <v>22</v>
      </c>
      <c r="C41" s="8">
        <v>618148.93999999994</v>
      </c>
      <c r="D41" s="8">
        <v>295755.68089199997</v>
      </c>
      <c r="E41" s="8">
        <v>45270.383099999999</v>
      </c>
      <c r="F41" s="8">
        <v>56645.453115999997</v>
      </c>
      <c r="H41" s="5" t="s">
        <v>396</v>
      </c>
      <c r="I41" s="5">
        <v>33.549999999999997</v>
      </c>
      <c r="J41" s="8">
        <v>2670</v>
      </c>
      <c r="K41" s="10">
        <v>1934.7826090000001</v>
      </c>
      <c r="L41" s="10">
        <v>682.99090000000001</v>
      </c>
      <c r="M41" s="6">
        <v>3.9092760000000002</v>
      </c>
      <c r="N41" s="10">
        <v>532.93413199999998</v>
      </c>
      <c r="O41" s="6">
        <v>5.01</v>
      </c>
      <c r="P41" s="10">
        <v>-150.05676800000001</v>
      </c>
      <c r="Q41" s="6">
        <v>-7.7557430788000001</v>
      </c>
      <c r="S41" s="7">
        <v>43469</v>
      </c>
      <c r="T41" s="5">
        <v>23</v>
      </c>
      <c r="U41" s="8">
        <v>605301.06999999995</v>
      </c>
      <c r="V41" s="10">
        <v>240828.63445000001</v>
      </c>
      <c r="W41" s="10">
        <v>47108.648300000001</v>
      </c>
      <c r="X41" s="6">
        <v>12.849043</v>
      </c>
      <c r="Y41" s="10">
        <v>55771.699700999998</v>
      </c>
      <c r="Z41" s="6">
        <v>10.853194</v>
      </c>
      <c r="AA41" s="10">
        <v>8663.0514010000006</v>
      </c>
      <c r="AB41" s="6">
        <v>3.5971849532000002</v>
      </c>
    </row>
    <row r="42" spans="1:28" x14ac:dyDescent="0.2">
      <c r="A42" s="7">
        <v>42978</v>
      </c>
      <c r="B42" s="8">
        <v>22</v>
      </c>
      <c r="C42" s="8">
        <v>623334.1</v>
      </c>
      <c r="D42" s="8">
        <v>283378.04899400001</v>
      </c>
      <c r="E42" s="8">
        <v>46925.926200000002</v>
      </c>
      <c r="F42" s="8">
        <v>57490.990475999999</v>
      </c>
      <c r="H42" s="5" t="s">
        <v>397</v>
      </c>
      <c r="I42" s="5">
        <v>14.8</v>
      </c>
      <c r="J42" s="8">
        <v>1990</v>
      </c>
      <c r="K42" s="10">
        <v>1631.147541</v>
      </c>
      <c r="L42" s="10">
        <v>580.12599999999998</v>
      </c>
      <c r="M42" s="6">
        <v>3.4302890000000001</v>
      </c>
      <c r="N42" s="10">
        <v>500</v>
      </c>
      <c r="O42" s="6">
        <v>3.98</v>
      </c>
      <c r="P42" s="10">
        <v>-80.126000000000005</v>
      </c>
      <c r="Q42" s="6">
        <v>-4.9122472361999998</v>
      </c>
      <c r="S42" s="7">
        <v>43472</v>
      </c>
      <c r="T42" s="5">
        <v>23</v>
      </c>
      <c r="U42" s="8">
        <v>581905.39</v>
      </c>
      <c r="V42" s="10">
        <v>244304.51645</v>
      </c>
      <c r="W42" s="10">
        <v>45975.927600000003</v>
      </c>
      <c r="X42" s="6">
        <v>12.656741</v>
      </c>
      <c r="Y42" s="10">
        <v>53836.880032000001</v>
      </c>
      <c r="Z42" s="6">
        <v>10.808676</v>
      </c>
      <c r="AA42" s="10">
        <v>7860.952432</v>
      </c>
      <c r="AB42" s="6">
        <v>3.2176860856</v>
      </c>
    </row>
    <row r="43" spans="1:28" x14ac:dyDescent="0.2">
      <c r="A43" s="7">
        <v>43007</v>
      </c>
      <c r="B43" s="8">
        <v>23</v>
      </c>
      <c r="C43" s="8">
        <v>641320</v>
      </c>
      <c r="D43" s="8">
        <v>274148.38705399999</v>
      </c>
      <c r="E43" s="8">
        <v>46248.138400000003</v>
      </c>
      <c r="F43" s="8">
        <v>56991.517031000003</v>
      </c>
      <c r="H43" s="5" t="s">
        <v>398</v>
      </c>
      <c r="I43" s="5">
        <v>4.97</v>
      </c>
      <c r="J43" s="8">
        <v>1190</v>
      </c>
      <c r="K43" s="10">
        <v>1451.2195119999999</v>
      </c>
      <c r="L43" s="10">
        <v>520.51790000000005</v>
      </c>
      <c r="M43" s="6">
        <v>2.2861850000000001</v>
      </c>
      <c r="N43" s="10">
        <v>340.97421200000002</v>
      </c>
      <c r="O43" s="6">
        <v>3.49</v>
      </c>
      <c r="P43" s="10">
        <v>-179.543688</v>
      </c>
      <c r="Q43" s="6">
        <v>-12.3719179943</v>
      </c>
      <c r="S43" s="7">
        <v>43473</v>
      </c>
      <c r="T43" s="5">
        <v>23</v>
      </c>
      <c r="U43" s="8">
        <v>583247.93999999994</v>
      </c>
      <c r="V43" s="10">
        <v>244385.07876500001</v>
      </c>
      <c r="W43" s="10">
        <v>45975.927600000003</v>
      </c>
      <c r="X43" s="6">
        <v>12.685942000000001</v>
      </c>
      <c r="Y43" s="10">
        <v>53843.626981000001</v>
      </c>
      <c r="Z43" s="6">
        <v>10.832255999999999</v>
      </c>
      <c r="AA43" s="10">
        <v>7867.6993810000004</v>
      </c>
      <c r="AB43" s="6">
        <v>3.2193861513000002</v>
      </c>
    </row>
    <row r="44" spans="1:28" x14ac:dyDescent="0.2">
      <c r="A44" s="7">
        <v>43039</v>
      </c>
      <c r="B44" s="8">
        <v>23</v>
      </c>
      <c r="C44" s="8">
        <v>471650</v>
      </c>
      <c r="D44" s="8">
        <v>200016.476853</v>
      </c>
      <c r="E44" s="8">
        <v>32842.137300000002</v>
      </c>
      <c r="F44" s="8">
        <v>43488.257744000002</v>
      </c>
      <c r="H44" s="5" t="s">
        <v>399</v>
      </c>
      <c r="I44" s="5">
        <v>10.7</v>
      </c>
      <c r="J44" s="8">
        <v>2340</v>
      </c>
      <c r="K44" s="10">
        <v>670.48710600000004</v>
      </c>
      <c r="L44" s="10">
        <v>231.71600000000001</v>
      </c>
      <c r="M44" s="6">
        <v>10.098568999999999</v>
      </c>
      <c r="N44" s="10">
        <v>200.686106</v>
      </c>
      <c r="O44" s="6">
        <v>11.66</v>
      </c>
      <c r="P44" s="10">
        <v>-31.029893999999999</v>
      </c>
      <c r="Q44" s="6">
        <v>-4.6279627714</v>
      </c>
      <c r="S44" s="7">
        <v>43474</v>
      </c>
      <c r="T44" s="5">
        <v>23</v>
      </c>
      <c r="U44" s="8">
        <v>593162.13</v>
      </c>
      <c r="V44" s="10">
        <v>244205.873612</v>
      </c>
      <c r="W44" s="10">
        <v>45975.927600000003</v>
      </c>
      <c r="X44" s="6">
        <v>12.901579999999999</v>
      </c>
      <c r="Y44" s="10">
        <v>53840.411683999999</v>
      </c>
      <c r="Z44" s="6">
        <v>11.017042999999999</v>
      </c>
      <c r="AA44" s="10">
        <v>7864.4840839999997</v>
      </c>
      <c r="AB44" s="6">
        <v>3.2204319937000001</v>
      </c>
    </row>
    <row r="45" spans="1:28" x14ac:dyDescent="0.2">
      <c r="A45" s="7">
        <v>43069</v>
      </c>
      <c r="B45" s="8">
        <v>23</v>
      </c>
      <c r="C45" s="8">
        <v>620310</v>
      </c>
      <c r="D45" s="8">
        <v>270928.08312600001</v>
      </c>
      <c r="E45" s="8">
        <v>48026.374799999998</v>
      </c>
      <c r="F45" s="8">
        <v>56125.179667999997</v>
      </c>
      <c r="H45" s="5" t="s">
        <v>400</v>
      </c>
      <c r="I45" s="5">
        <v>3.3</v>
      </c>
      <c r="J45" s="8">
        <v>302.48</v>
      </c>
      <c r="K45" s="10">
        <v>570.71698100000003</v>
      </c>
      <c r="L45" s="10">
        <v>58.662399999999998</v>
      </c>
      <c r="M45" s="6">
        <v>5.1562840000000003</v>
      </c>
      <c r="N45" s="10">
        <v>77.958763000000005</v>
      </c>
      <c r="O45" s="6">
        <v>3.88</v>
      </c>
      <c r="P45" s="10">
        <v>19.296362999999999</v>
      </c>
      <c r="Q45" s="6">
        <v>3.3810738991</v>
      </c>
      <c r="S45" s="7">
        <v>43475</v>
      </c>
      <c r="T45" s="5">
        <v>23</v>
      </c>
      <c r="U45" s="8">
        <v>592353.59</v>
      </c>
      <c r="V45" s="10">
        <v>244387.466671</v>
      </c>
      <c r="W45" s="10">
        <v>45975.927600000003</v>
      </c>
      <c r="X45" s="6">
        <v>12.883994</v>
      </c>
      <c r="Y45" s="10">
        <v>53837.942618000001</v>
      </c>
      <c r="Z45" s="6">
        <v>11.00253</v>
      </c>
      <c r="AA45" s="10">
        <v>7862.0150180000001</v>
      </c>
      <c r="AB45" s="6">
        <v>3.2170287309000001</v>
      </c>
    </row>
    <row r="46" spans="1:28" x14ac:dyDescent="0.2">
      <c r="A46" s="7">
        <v>43098</v>
      </c>
      <c r="B46" s="8">
        <v>23</v>
      </c>
      <c r="C46" s="8">
        <v>648590</v>
      </c>
      <c r="D46" s="8">
        <v>271198.71601099998</v>
      </c>
      <c r="E46" s="8">
        <v>47284.071000000004</v>
      </c>
      <c r="F46" s="8">
        <v>56175.623381999998</v>
      </c>
      <c r="H46" s="5" t="s">
        <v>401</v>
      </c>
      <c r="I46" s="5">
        <v>37.51</v>
      </c>
      <c r="J46" s="8">
        <v>2020</v>
      </c>
      <c r="K46" s="10">
        <v>397.63779499999998</v>
      </c>
      <c r="L46" s="10">
        <v>182.886</v>
      </c>
      <c r="M46" s="6">
        <v>11.045132000000001</v>
      </c>
      <c r="N46" s="10">
        <v>189.67136199999999</v>
      </c>
      <c r="O46" s="6">
        <v>10.65</v>
      </c>
      <c r="P46" s="10">
        <v>6.7853620000000001</v>
      </c>
      <c r="Q46" s="6">
        <v>1.7064176450999999</v>
      </c>
      <c r="S46" s="7">
        <v>43476</v>
      </c>
      <c r="T46" s="5">
        <v>23</v>
      </c>
      <c r="U46" s="8">
        <v>591344.42000000004</v>
      </c>
      <c r="V46" s="10">
        <v>244335.58770999999</v>
      </c>
      <c r="W46" s="10">
        <v>45975.927600000003</v>
      </c>
      <c r="X46" s="6">
        <v>12.862043999999999</v>
      </c>
      <c r="Y46" s="10">
        <v>53828.515407999999</v>
      </c>
      <c r="Z46" s="6">
        <v>10.985709</v>
      </c>
      <c r="AA46" s="10">
        <v>7852.5878080000002</v>
      </c>
      <c r="AB46" s="6">
        <v>3.2138534880999998</v>
      </c>
    </row>
    <row r="47" spans="1:28" x14ac:dyDescent="0.2">
      <c r="A47" s="7">
        <v>43131</v>
      </c>
      <c r="B47" s="8">
        <v>23</v>
      </c>
      <c r="C47" s="8">
        <v>761320</v>
      </c>
      <c r="D47" s="8">
        <v>280655.391473</v>
      </c>
      <c r="E47" s="8">
        <v>52101.858500000002</v>
      </c>
      <c r="F47" s="8">
        <v>60165.392484000004</v>
      </c>
      <c r="H47" s="5" t="s">
        <v>402</v>
      </c>
      <c r="I47" s="5">
        <v>7.12</v>
      </c>
      <c r="J47" s="8">
        <v>0</v>
      </c>
      <c r="K47" s="10"/>
      <c r="L47" s="10"/>
      <c r="N47" s="10"/>
      <c r="P47" s="10"/>
      <c r="S47" s="7">
        <v>43479</v>
      </c>
      <c r="T47" s="5">
        <v>23</v>
      </c>
      <c r="U47" s="8">
        <v>590513.04</v>
      </c>
      <c r="V47" s="10">
        <v>241060.02335999999</v>
      </c>
      <c r="W47" s="10">
        <v>45711.6751</v>
      </c>
      <c r="X47" s="6">
        <v>12.91821</v>
      </c>
      <c r="Y47" s="10">
        <v>52470.791916000002</v>
      </c>
      <c r="Z47" s="6">
        <v>11.254129000000001</v>
      </c>
      <c r="AA47" s="10">
        <v>6759.1168159999997</v>
      </c>
      <c r="AB47" s="6">
        <v>2.8039144448000002</v>
      </c>
    </row>
    <row r="48" spans="1:28" x14ac:dyDescent="0.2">
      <c r="A48" s="7">
        <v>43159</v>
      </c>
      <c r="B48" s="8">
        <v>23</v>
      </c>
      <c r="C48" s="8">
        <v>717480</v>
      </c>
      <c r="D48" s="8">
        <v>268867.54083900002</v>
      </c>
      <c r="E48" s="8">
        <v>50495.090100000001</v>
      </c>
      <c r="F48" s="8">
        <v>62035.599153000003</v>
      </c>
      <c r="H48" s="5" t="s">
        <v>403</v>
      </c>
      <c r="I48" s="5">
        <v>3.12</v>
      </c>
      <c r="J48" s="8">
        <v>39940</v>
      </c>
      <c r="K48" s="10"/>
      <c r="L48" s="10">
        <v>5579.2</v>
      </c>
      <c r="M48" s="6">
        <v>7.1587319999999997</v>
      </c>
      <c r="N48" s="10">
        <v>5579.2</v>
      </c>
      <c r="O48" s="6">
        <v>7.1587319999999997</v>
      </c>
      <c r="P48" s="10">
        <v>0</v>
      </c>
      <c r="S48" s="7">
        <v>43480</v>
      </c>
      <c r="T48" s="5">
        <v>23</v>
      </c>
      <c r="U48" s="8">
        <v>589101.05000000005</v>
      </c>
      <c r="V48" s="10">
        <v>240617.269275</v>
      </c>
      <c r="W48" s="10">
        <v>45711.6751</v>
      </c>
      <c r="X48" s="6">
        <v>12.887321</v>
      </c>
      <c r="Y48" s="10">
        <v>52453.960450999999</v>
      </c>
      <c r="Z48" s="6">
        <v>11.230821000000001</v>
      </c>
      <c r="AA48" s="10">
        <v>6742.2853510000004</v>
      </c>
      <c r="AB48" s="6">
        <v>2.8020787413999999</v>
      </c>
    </row>
    <row r="49" spans="1:28" x14ac:dyDescent="0.2">
      <c r="A49" s="7">
        <v>43189</v>
      </c>
      <c r="B49" s="8">
        <v>23</v>
      </c>
      <c r="C49" s="8">
        <v>673220</v>
      </c>
      <c r="D49" s="8">
        <v>269498.14694499999</v>
      </c>
      <c r="E49" s="8">
        <v>49995.031499999997</v>
      </c>
      <c r="F49" s="8">
        <v>61636.433661000003</v>
      </c>
      <c r="H49" s="5" t="s">
        <v>404</v>
      </c>
      <c r="I49" s="5">
        <v>8.8699999999999992</v>
      </c>
      <c r="J49" s="8">
        <v>70200</v>
      </c>
      <c r="K49" s="10"/>
      <c r="L49" s="10">
        <v>5621</v>
      </c>
      <c r="M49" s="6">
        <v>12.488880999999999</v>
      </c>
      <c r="N49" s="10">
        <v>6985.074627</v>
      </c>
      <c r="O49" s="6">
        <v>10.050000000000001</v>
      </c>
      <c r="P49" s="10">
        <v>1364.074627</v>
      </c>
      <c r="S49" s="7">
        <v>43481</v>
      </c>
      <c r="T49" s="5">
        <v>23</v>
      </c>
      <c r="U49" s="8">
        <v>591439.13</v>
      </c>
      <c r="V49" s="10">
        <v>240475.19467900001</v>
      </c>
      <c r="W49" s="10">
        <v>45711.6751</v>
      </c>
      <c r="X49" s="6">
        <v>12.938470000000001</v>
      </c>
      <c r="Y49" s="10">
        <v>52452.188890999998</v>
      </c>
      <c r="Z49" s="6">
        <v>11.275776</v>
      </c>
      <c r="AA49" s="10">
        <v>6740.5137910000003</v>
      </c>
      <c r="AB49" s="6">
        <v>2.8029975400999998</v>
      </c>
    </row>
    <row r="50" spans="1:28" x14ac:dyDescent="0.2">
      <c r="A50" s="7">
        <v>43220</v>
      </c>
      <c r="B50" s="8">
        <v>23</v>
      </c>
      <c r="C50" s="8">
        <v>620870</v>
      </c>
      <c r="D50" s="8">
        <v>257702.418982</v>
      </c>
      <c r="E50" s="8">
        <v>46390.747300000003</v>
      </c>
      <c r="F50" s="8">
        <v>56190.274372</v>
      </c>
      <c r="H50" s="5" t="s">
        <v>405</v>
      </c>
      <c r="I50" s="5">
        <v>64.150000000000006</v>
      </c>
      <c r="J50" s="8">
        <v>54100</v>
      </c>
      <c r="K50" s="10"/>
      <c r="L50" s="10">
        <v>434.46</v>
      </c>
      <c r="M50" s="6">
        <v>124.522396</v>
      </c>
      <c r="N50" s="10">
        <v>2147.6776500000001</v>
      </c>
      <c r="O50" s="6">
        <v>25.19</v>
      </c>
      <c r="P50" s="10">
        <v>1713.21765</v>
      </c>
      <c r="S50" s="7">
        <v>43482</v>
      </c>
      <c r="T50" s="5">
        <v>23</v>
      </c>
      <c r="U50" s="8">
        <v>591099.13</v>
      </c>
      <c r="V50" s="10">
        <v>240903.490235</v>
      </c>
      <c r="W50" s="10">
        <v>45711.6751</v>
      </c>
      <c r="X50" s="6">
        <v>12.931032</v>
      </c>
      <c r="Y50" s="10">
        <v>52462.273367000002</v>
      </c>
      <c r="Z50" s="6">
        <v>11.267128</v>
      </c>
      <c r="AA50" s="10">
        <v>6750.5982670000003</v>
      </c>
      <c r="AB50" s="6">
        <v>2.8022002757000002</v>
      </c>
    </row>
    <row r="51" spans="1:28" x14ac:dyDescent="0.2">
      <c r="A51" s="7">
        <v>43251</v>
      </c>
      <c r="B51" s="8">
        <v>23</v>
      </c>
      <c r="C51" s="8">
        <v>589470</v>
      </c>
      <c r="D51" s="8">
        <v>250507.77827099999</v>
      </c>
      <c r="E51" s="8">
        <v>48106.069600000003</v>
      </c>
      <c r="F51" s="8">
        <v>61861.561346000002</v>
      </c>
      <c r="H51" s="5" t="s">
        <v>406</v>
      </c>
      <c r="I51" s="5">
        <v>8.3699999999999992</v>
      </c>
      <c r="J51" s="8">
        <v>67070</v>
      </c>
      <c r="K51" s="10"/>
      <c r="L51" s="10">
        <v>5621</v>
      </c>
      <c r="M51" s="6">
        <v>11.932041</v>
      </c>
      <c r="N51" s="10">
        <v>5621</v>
      </c>
      <c r="O51" s="6">
        <v>11.932041</v>
      </c>
      <c r="P51" s="10">
        <v>0</v>
      </c>
      <c r="S51" s="7">
        <v>43483</v>
      </c>
      <c r="T51" s="5">
        <v>23</v>
      </c>
      <c r="U51" s="8">
        <v>596156.35</v>
      </c>
      <c r="V51" s="10">
        <v>240824.30851100001</v>
      </c>
      <c r="W51" s="10">
        <v>45711.6751</v>
      </c>
      <c r="X51" s="6">
        <v>13.041665</v>
      </c>
      <c r="Y51" s="10">
        <v>52464.919206999999</v>
      </c>
      <c r="Z51" s="6">
        <v>11.362952</v>
      </c>
      <c r="AA51" s="10">
        <v>6753.2441070000004</v>
      </c>
      <c r="AB51" s="6">
        <v>2.8042202834999999</v>
      </c>
    </row>
    <row r="52" spans="1:28" x14ac:dyDescent="0.2">
      <c r="A52" s="7">
        <v>43280</v>
      </c>
      <c r="B52" s="8">
        <v>23</v>
      </c>
      <c r="C52" s="8">
        <v>521965.26</v>
      </c>
      <c r="D52" s="8">
        <v>244068.43296400001</v>
      </c>
      <c r="E52" s="8">
        <v>44403.358899999999</v>
      </c>
      <c r="F52" s="8">
        <v>57684.163739000003</v>
      </c>
      <c r="H52" s="5" t="s">
        <v>407</v>
      </c>
      <c r="I52" s="5">
        <v>8.6</v>
      </c>
      <c r="J52" s="8">
        <v>3020</v>
      </c>
      <c r="K52" s="10"/>
      <c r="L52" s="10">
        <v>266.69159999999999</v>
      </c>
      <c r="M52" s="6">
        <v>11.323941</v>
      </c>
      <c r="N52" s="10">
        <v>305.358948</v>
      </c>
      <c r="O52" s="6">
        <v>9.89</v>
      </c>
      <c r="P52" s="10">
        <v>38.667347999999997</v>
      </c>
      <c r="S52" s="7">
        <v>43486</v>
      </c>
      <c r="T52" s="5">
        <v>22</v>
      </c>
      <c r="U52" s="8">
        <v>592155.56000000006</v>
      </c>
      <c r="V52" s="10">
        <v>238846.26505300001</v>
      </c>
      <c r="W52" s="10">
        <v>45376.061699999998</v>
      </c>
      <c r="X52" s="6">
        <v>13.049955000000001</v>
      </c>
      <c r="Y52" s="10">
        <v>52194.859772000003</v>
      </c>
      <c r="Z52" s="6">
        <v>11.345093</v>
      </c>
      <c r="AA52" s="10">
        <v>6818.7980719999996</v>
      </c>
      <c r="AB52" s="6">
        <v>2.8548899731000001</v>
      </c>
    </row>
    <row r="53" spans="1:28" x14ac:dyDescent="0.2">
      <c r="A53" s="7">
        <v>43286</v>
      </c>
      <c r="B53" s="8">
        <v>23</v>
      </c>
      <c r="C53" s="8">
        <v>531689</v>
      </c>
      <c r="D53" s="8">
        <v>242451.554687</v>
      </c>
      <c r="E53" s="8">
        <v>43979.055999999997</v>
      </c>
      <c r="F53" s="8">
        <v>57528.9666</v>
      </c>
      <c r="J53" s="8"/>
      <c r="K53" s="10"/>
      <c r="L53" s="10"/>
      <c r="N53" s="10"/>
      <c r="P53" s="10"/>
      <c r="S53" s="7">
        <v>43487</v>
      </c>
      <c r="T53" s="5">
        <v>22</v>
      </c>
      <c r="U53" s="8">
        <v>580456.04</v>
      </c>
      <c r="V53" s="10">
        <v>238678.379835</v>
      </c>
      <c r="W53" s="10">
        <v>45376.061699999998</v>
      </c>
      <c r="X53" s="6">
        <v>12.792120000000001</v>
      </c>
      <c r="Y53" s="10">
        <v>52200.083894000003</v>
      </c>
      <c r="Z53" s="6">
        <v>11.11983</v>
      </c>
      <c r="AA53" s="10">
        <v>6824.0221940000001</v>
      </c>
      <c r="AB53" s="6">
        <v>2.8590868592000001</v>
      </c>
    </row>
    <row r="54" spans="1:28" x14ac:dyDescent="0.2">
      <c r="A54" s="7">
        <v>43343</v>
      </c>
      <c r="B54" s="8">
        <v>23</v>
      </c>
      <c r="C54" s="8">
        <v>521860.25</v>
      </c>
      <c r="D54" s="8">
        <v>240961.92983899999</v>
      </c>
      <c r="E54" s="8">
        <v>44319.941700000003</v>
      </c>
      <c r="F54" s="8">
        <v>55143.422422000003</v>
      </c>
      <c r="J54" s="8"/>
      <c r="K54" s="10"/>
      <c r="L54" s="10"/>
      <c r="N54" s="10"/>
      <c r="P54" s="10"/>
      <c r="S54" s="7">
        <v>43488</v>
      </c>
      <c r="T54" s="5">
        <v>22</v>
      </c>
      <c r="U54" s="8">
        <v>589389.71</v>
      </c>
      <c r="V54" s="10">
        <v>239083.92227700001</v>
      </c>
      <c r="W54" s="10">
        <v>45376.061699999998</v>
      </c>
      <c r="X54" s="6">
        <v>12.989001</v>
      </c>
      <c r="Y54" s="10">
        <v>52201.215261999998</v>
      </c>
      <c r="Z54" s="6">
        <v>11.290728</v>
      </c>
      <c r="AA54" s="10">
        <v>6825.1535620000004</v>
      </c>
      <c r="AB54" s="6">
        <v>2.8547103866999999</v>
      </c>
    </row>
    <row r="55" spans="1:28" x14ac:dyDescent="0.2">
      <c r="A55" s="7">
        <v>43371</v>
      </c>
      <c r="B55" s="8">
        <v>23</v>
      </c>
      <c r="C55" s="8">
        <v>521487.89</v>
      </c>
      <c r="D55" s="8">
        <v>241771.496587</v>
      </c>
      <c r="E55" s="8">
        <v>43889.337800000001</v>
      </c>
      <c r="F55" s="8">
        <v>54064.901077000002</v>
      </c>
      <c r="J55" s="8"/>
      <c r="K55" s="10"/>
      <c r="L55" s="10"/>
      <c r="N55" s="10"/>
      <c r="P55" s="10"/>
      <c r="S55" s="7">
        <v>43489</v>
      </c>
      <c r="T55" s="5">
        <v>22</v>
      </c>
      <c r="U55" s="8">
        <v>589061.25</v>
      </c>
      <c r="V55" s="10">
        <v>238886.86906200001</v>
      </c>
      <c r="W55" s="10">
        <v>45376.061699999998</v>
      </c>
      <c r="X55" s="6">
        <v>12.981762</v>
      </c>
      <c r="Y55" s="10">
        <v>52192.529017000001</v>
      </c>
      <c r="Z55" s="6">
        <v>11.286314000000001</v>
      </c>
      <c r="AA55" s="10">
        <v>6816.4673169999996</v>
      </c>
      <c r="AB55" s="6">
        <v>2.8534290492999999</v>
      </c>
    </row>
    <row r="56" spans="1:28" x14ac:dyDescent="0.2">
      <c r="A56" s="7">
        <v>43404</v>
      </c>
      <c r="B56" s="8">
        <v>23</v>
      </c>
      <c r="C56" s="8">
        <v>549904.36</v>
      </c>
      <c r="D56" s="8">
        <v>243840.336545</v>
      </c>
      <c r="E56" s="8">
        <v>44156.441200000001</v>
      </c>
      <c r="F56" s="8">
        <v>52012.926332000003</v>
      </c>
      <c r="J56" s="8"/>
      <c r="K56" s="10"/>
      <c r="L56" s="10"/>
      <c r="N56" s="10"/>
      <c r="P56" s="10"/>
      <c r="S56" s="7">
        <v>43490</v>
      </c>
      <c r="T56" s="5">
        <v>22</v>
      </c>
      <c r="U56" s="8">
        <v>596474.26</v>
      </c>
      <c r="V56" s="10">
        <v>238969.606474</v>
      </c>
      <c r="W56" s="10">
        <v>45376.061699999998</v>
      </c>
      <c r="X56" s="6">
        <v>13.145130999999999</v>
      </c>
      <c r="Y56" s="10">
        <v>52205.999572000001</v>
      </c>
      <c r="Z56" s="6">
        <v>11.425397</v>
      </c>
      <c r="AA56" s="10">
        <v>6829.9378720000004</v>
      </c>
      <c r="AB56" s="6">
        <v>2.8580780513000001</v>
      </c>
    </row>
    <row r="57" spans="1:28" x14ac:dyDescent="0.2">
      <c r="A57" s="7">
        <v>43434</v>
      </c>
      <c r="B57" s="8">
        <v>23</v>
      </c>
      <c r="C57" s="8">
        <v>530030.09</v>
      </c>
      <c r="D57" s="8">
        <v>240572.962409</v>
      </c>
      <c r="E57" s="8">
        <v>46452.621899999998</v>
      </c>
      <c r="F57" s="8">
        <v>52689.286999999997</v>
      </c>
      <c r="J57" s="8"/>
      <c r="K57" s="10"/>
      <c r="L57" s="10"/>
      <c r="N57" s="10"/>
      <c r="P57" s="10"/>
      <c r="S57" s="7">
        <v>43493</v>
      </c>
      <c r="T57" s="5">
        <v>22</v>
      </c>
      <c r="U57" s="8">
        <v>597223.30000000005</v>
      </c>
      <c r="V57" s="10">
        <v>202697.75970299999</v>
      </c>
      <c r="W57" s="10">
        <v>45371.239000000001</v>
      </c>
      <c r="X57" s="6">
        <v>13.163036999999999</v>
      </c>
      <c r="Y57" s="10">
        <v>52320.743433000003</v>
      </c>
      <c r="Z57" s="6">
        <v>11.414656000000001</v>
      </c>
      <c r="AA57" s="10">
        <v>6949.5044330000001</v>
      </c>
      <c r="AB57" s="6">
        <v>3.4285057927999998</v>
      </c>
    </row>
    <row r="58" spans="1:28" x14ac:dyDescent="0.2">
      <c r="A58" s="7">
        <v>43465</v>
      </c>
      <c r="B58" s="8">
        <v>23</v>
      </c>
      <c r="C58" s="8">
        <v>567405.97</v>
      </c>
      <c r="D58" s="8">
        <v>240508.647398</v>
      </c>
      <c r="E58" s="8">
        <v>47108.648300000001</v>
      </c>
      <c r="F58" s="8">
        <v>55775.553447999999</v>
      </c>
      <c r="J58" s="8"/>
      <c r="K58" s="10"/>
      <c r="L58" s="10"/>
      <c r="N58" s="10"/>
      <c r="P58" s="10"/>
      <c r="S58" s="7">
        <v>43494</v>
      </c>
      <c r="T58" s="5">
        <v>22</v>
      </c>
      <c r="U58" s="8">
        <v>599501.18999999994</v>
      </c>
      <c r="V58" s="10">
        <v>203235.08480800001</v>
      </c>
      <c r="W58" s="10">
        <v>45371.239000000001</v>
      </c>
      <c r="X58" s="6">
        <v>13.213243</v>
      </c>
      <c r="Y58" s="10">
        <v>52317.582889999998</v>
      </c>
      <c r="Z58" s="6">
        <v>11.458885</v>
      </c>
      <c r="AA58" s="10">
        <v>6946.3438900000001</v>
      </c>
      <c r="AB58" s="6">
        <v>3.4178861866000001</v>
      </c>
    </row>
    <row r="59" spans="1:28" x14ac:dyDescent="0.2">
      <c r="A59" s="7">
        <v>43496</v>
      </c>
      <c r="B59" s="8">
        <v>22</v>
      </c>
      <c r="C59" s="8">
        <v>616859.30000000005</v>
      </c>
      <c r="D59" s="8">
        <v>202935.64812500001</v>
      </c>
      <c r="E59" s="8">
        <v>45371.239000000001</v>
      </c>
      <c r="F59" s="8">
        <v>52319.621268000003</v>
      </c>
      <c r="J59" s="8"/>
      <c r="K59" s="10"/>
      <c r="L59" s="10"/>
      <c r="N59" s="10"/>
      <c r="P59" s="10"/>
      <c r="S59" s="7">
        <v>43495</v>
      </c>
      <c r="T59" s="5">
        <v>22</v>
      </c>
      <c r="U59" s="8">
        <v>602566.16</v>
      </c>
      <c r="V59" s="10">
        <v>202911.066907</v>
      </c>
      <c r="W59" s="10">
        <v>45371.239000000001</v>
      </c>
      <c r="X59" s="6">
        <v>13.280796</v>
      </c>
      <c r="Y59" s="10">
        <v>52312.502110000001</v>
      </c>
      <c r="Z59" s="6">
        <v>11.518587999999999</v>
      </c>
      <c r="AA59" s="10">
        <v>6941.2631099999999</v>
      </c>
      <c r="AB59" s="6">
        <v>3.4208400833999999</v>
      </c>
    </row>
    <row r="60" spans="1:28" x14ac:dyDescent="0.2">
      <c r="A60" s="7">
        <v>43524</v>
      </c>
      <c r="B60" s="8">
        <v>23</v>
      </c>
      <c r="C60" s="8">
        <v>605932.5</v>
      </c>
      <c r="D60" s="8">
        <v>212416.26433599999</v>
      </c>
      <c r="E60" s="8">
        <v>47691.066400000003</v>
      </c>
      <c r="F60" s="8">
        <v>58754.347963</v>
      </c>
      <c r="J60" s="8"/>
      <c r="K60" s="10"/>
      <c r="L60" s="10"/>
      <c r="N60" s="10"/>
      <c r="P60" s="10"/>
      <c r="S60" s="7">
        <v>43496</v>
      </c>
      <c r="T60" s="5">
        <v>22</v>
      </c>
      <c r="U60" s="8">
        <v>616859.30000000005</v>
      </c>
      <c r="V60" s="10">
        <v>202935.648124</v>
      </c>
      <c r="W60" s="10">
        <v>45371.239000000001</v>
      </c>
      <c r="X60" s="6">
        <v>13.595822</v>
      </c>
      <c r="Y60" s="10">
        <v>52319.621269000003</v>
      </c>
      <c r="Z60" s="6">
        <v>11.79021</v>
      </c>
      <c r="AA60" s="10">
        <v>6948.3822689999997</v>
      </c>
      <c r="AB60" s="6">
        <v>3.4239338101999999</v>
      </c>
    </row>
    <row r="61" spans="1:28" x14ac:dyDescent="0.2">
      <c r="A61" s="7">
        <v>43553</v>
      </c>
      <c r="B61" s="8">
        <v>23</v>
      </c>
      <c r="C61" s="8">
        <v>602879.57999999996</v>
      </c>
      <c r="D61" s="8">
        <v>214663.27363800001</v>
      </c>
      <c r="E61" s="8">
        <v>49166.224999999999</v>
      </c>
      <c r="F61" s="8">
        <v>60782.073754999998</v>
      </c>
      <c r="J61" s="8"/>
      <c r="K61" s="10"/>
      <c r="L61" s="10"/>
      <c r="N61" s="10"/>
      <c r="P61" s="10"/>
      <c r="S61" s="7">
        <v>43497</v>
      </c>
      <c r="T61" s="5">
        <v>22</v>
      </c>
      <c r="U61" s="8">
        <v>611813.75</v>
      </c>
      <c r="V61" s="10">
        <v>202675.32201800001</v>
      </c>
      <c r="W61" s="10">
        <v>45371.239000000001</v>
      </c>
      <c r="X61" s="6">
        <v>13.484616000000001</v>
      </c>
      <c r="Y61" s="10">
        <v>52318.383295</v>
      </c>
      <c r="Z61" s="6">
        <v>11.694049</v>
      </c>
      <c r="AA61" s="10">
        <v>6947.1442950000001</v>
      </c>
      <c r="AB61" s="6">
        <v>3.4277208620000001</v>
      </c>
    </row>
    <row r="62" spans="1:28" x14ac:dyDescent="0.2">
      <c r="A62" s="7">
        <v>43585</v>
      </c>
      <c r="B62" s="8">
        <v>23</v>
      </c>
      <c r="C62" s="8">
        <v>581522.66</v>
      </c>
      <c r="D62" s="8">
        <v>208815.067882</v>
      </c>
      <c r="E62" s="8">
        <v>49197.771999999997</v>
      </c>
      <c r="F62" s="8">
        <v>59415.751474999997</v>
      </c>
      <c r="J62" s="8"/>
      <c r="K62" s="10"/>
      <c r="L62" s="10"/>
      <c r="N62" s="10"/>
      <c r="P62" s="10"/>
      <c r="S62" s="7">
        <v>43500</v>
      </c>
      <c r="T62" s="5">
        <v>22</v>
      </c>
      <c r="U62" s="8">
        <v>619962.52</v>
      </c>
      <c r="V62" s="10">
        <v>203115.78401599999</v>
      </c>
      <c r="W62" s="10">
        <v>45371.239000000001</v>
      </c>
      <c r="X62" s="6">
        <v>13.664218</v>
      </c>
      <c r="Y62" s="10">
        <v>52310.390891000003</v>
      </c>
      <c r="Z62" s="6">
        <v>11.851613</v>
      </c>
      <c r="AA62" s="10">
        <v>6939.1518910000004</v>
      </c>
      <c r="AB62" s="6">
        <v>3.4163528572000001</v>
      </c>
    </row>
    <row r="63" spans="1:28" x14ac:dyDescent="0.2">
      <c r="A63" s="7">
        <v>43616</v>
      </c>
      <c r="B63" s="8">
        <v>23</v>
      </c>
      <c r="C63" s="8">
        <v>576173.82999999996</v>
      </c>
      <c r="D63" s="8">
        <v>208329.554171</v>
      </c>
      <c r="E63" s="8">
        <v>50352.0893</v>
      </c>
      <c r="F63" s="8">
        <v>58285.355840999997</v>
      </c>
      <c r="J63" s="8"/>
      <c r="K63" s="10"/>
      <c r="L63" s="10"/>
      <c r="N63" s="10"/>
      <c r="P63" s="10"/>
      <c r="S63" s="7">
        <v>43504</v>
      </c>
      <c r="T63" s="5">
        <v>22</v>
      </c>
      <c r="U63" s="8">
        <v>597439.01</v>
      </c>
      <c r="V63" s="10">
        <v>203239.74960000001</v>
      </c>
      <c r="W63" s="10">
        <v>45371.239000000001</v>
      </c>
      <c r="X63" s="6">
        <v>13.167790999999999</v>
      </c>
      <c r="Y63" s="10">
        <v>52312.921725</v>
      </c>
      <c r="Z63" s="6">
        <v>11.420486</v>
      </c>
      <c r="AA63" s="10">
        <v>6941.6827249999997</v>
      </c>
      <c r="AB63" s="6">
        <v>3.4155143071</v>
      </c>
    </row>
    <row r="64" spans="1:28" x14ac:dyDescent="0.2">
      <c r="A64" s="7">
        <v>43627</v>
      </c>
      <c r="B64" s="8">
        <v>23</v>
      </c>
      <c r="C64" s="8">
        <v>593573.99</v>
      </c>
      <c r="D64" s="8">
        <v>212168.09694799999</v>
      </c>
      <c r="E64" s="8">
        <v>51228.0291</v>
      </c>
      <c r="F64" s="8">
        <v>57142.552133999998</v>
      </c>
      <c r="J64" s="8"/>
      <c r="K64" s="10"/>
      <c r="L64" s="10"/>
      <c r="N64" s="10"/>
      <c r="P64" s="10"/>
      <c r="S64" s="7">
        <v>43507</v>
      </c>
      <c r="T64" s="5">
        <v>22</v>
      </c>
      <c r="U64" s="8">
        <v>598524.97</v>
      </c>
      <c r="V64" s="10">
        <v>201798.822969</v>
      </c>
      <c r="W64" s="10">
        <v>46378.0285</v>
      </c>
      <c r="X64" s="6">
        <v>12.905355999999999</v>
      </c>
      <c r="Y64" s="10">
        <v>56454.721257999998</v>
      </c>
      <c r="Z64" s="6">
        <v>10.601858999999999</v>
      </c>
      <c r="AA64" s="10">
        <v>10076.692757999999</v>
      </c>
      <c r="AB64" s="6">
        <v>4.9934348525000001</v>
      </c>
    </row>
    <row r="65" spans="1:28" x14ac:dyDescent="0.2">
      <c r="A65" s="7">
        <v>43798</v>
      </c>
      <c r="B65" s="8">
        <v>24</v>
      </c>
      <c r="C65" s="8">
        <v>509304.84</v>
      </c>
      <c r="D65" s="8">
        <v>190726.93365200001</v>
      </c>
      <c r="E65" s="8">
        <v>45343.657500000001</v>
      </c>
      <c r="F65" s="8">
        <v>57250.075084999997</v>
      </c>
      <c r="J65" s="8"/>
      <c r="K65" s="10"/>
      <c r="L65" s="10"/>
      <c r="N65" s="10"/>
      <c r="P65" s="10"/>
      <c r="S65" s="7">
        <v>43508</v>
      </c>
      <c r="T65" s="5">
        <v>22</v>
      </c>
      <c r="U65" s="8">
        <v>611087.81000000006</v>
      </c>
      <c r="V65" s="10">
        <v>201410.435256</v>
      </c>
      <c r="W65" s="10">
        <v>46378.0285</v>
      </c>
      <c r="X65" s="6">
        <v>13.176235</v>
      </c>
      <c r="Y65" s="10">
        <v>56464.612222999996</v>
      </c>
      <c r="Z65" s="6">
        <v>10.822492</v>
      </c>
      <c r="AA65" s="10">
        <v>10086.583723</v>
      </c>
      <c r="AB65" s="6">
        <v>5.0079747407999999</v>
      </c>
    </row>
    <row r="66" spans="1:28" x14ac:dyDescent="0.2">
      <c r="A66" s="7">
        <v>43818</v>
      </c>
      <c r="B66" s="8">
        <v>24</v>
      </c>
      <c r="C66" s="8">
        <v>548152.48</v>
      </c>
      <c r="D66" s="8">
        <v>192875.758936</v>
      </c>
      <c r="E66" s="8">
        <v>44417.684200000003</v>
      </c>
      <c r="F66" s="8">
        <v>56290.622245999999</v>
      </c>
      <c r="J66" s="8"/>
      <c r="K66" s="10"/>
      <c r="L66" s="10"/>
      <c r="N66" s="10"/>
      <c r="P66" s="10"/>
      <c r="S66" s="7">
        <v>43509</v>
      </c>
      <c r="T66" s="5">
        <v>22</v>
      </c>
      <c r="U66" s="8">
        <v>601189.55000000005</v>
      </c>
      <c r="V66" s="10">
        <v>201597.288768</v>
      </c>
      <c r="W66" s="10">
        <v>46378.0285</v>
      </c>
      <c r="X66" s="6">
        <v>12.962809999999999</v>
      </c>
      <c r="Y66" s="10">
        <v>56456.805468999999</v>
      </c>
      <c r="Z66" s="6">
        <v>10.648664</v>
      </c>
      <c r="AA66" s="10">
        <v>10078.776969</v>
      </c>
      <c r="AB66" s="6">
        <v>4.9994605733000004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22</v>
      </c>
      <c r="U67" s="8">
        <v>609214.97</v>
      </c>
      <c r="V67" s="10">
        <v>201156.61156600001</v>
      </c>
      <c r="W67" s="10">
        <v>46378.0285</v>
      </c>
      <c r="X67" s="6">
        <v>13.135852999999999</v>
      </c>
      <c r="Y67" s="10">
        <v>56446.290794</v>
      </c>
      <c r="Z67" s="6">
        <v>10.792826</v>
      </c>
      <c r="AA67" s="10">
        <v>10068.262294</v>
      </c>
      <c r="AB67" s="6">
        <v>5.0051858673999998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22</v>
      </c>
      <c r="U68" s="8">
        <v>614162.76</v>
      </c>
      <c r="V68" s="10">
        <v>201534.73665800001</v>
      </c>
      <c r="W68" s="10">
        <v>46378.0285</v>
      </c>
      <c r="X68" s="6">
        <v>13.242537</v>
      </c>
      <c r="Y68" s="10">
        <v>56456.450173999998</v>
      </c>
      <c r="Z68" s="6">
        <v>10.878522</v>
      </c>
      <c r="AA68" s="10">
        <v>10078.421673999999</v>
      </c>
      <c r="AB68" s="6">
        <v>5.0008360052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23</v>
      </c>
      <c r="U69" s="8">
        <v>609858.17000000004</v>
      </c>
      <c r="V69" s="10">
        <v>200952.481887</v>
      </c>
      <c r="W69" s="10">
        <v>49431.221100000002</v>
      </c>
      <c r="X69" s="6">
        <v>12.33751</v>
      </c>
      <c r="Y69" s="10">
        <v>59952.612246999997</v>
      </c>
      <c r="Z69" s="6">
        <v>10.172337000000001</v>
      </c>
      <c r="AA69" s="10">
        <v>10521.391147</v>
      </c>
      <c r="AB69" s="6">
        <v>5.2357607370999997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23</v>
      </c>
      <c r="U70" s="8">
        <v>632834.19999999995</v>
      </c>
      <c r="V70" s="10">
        <v>200745.98512600001</v>
      </c>
      <c r="W70" s="10">
        <v>49431.221100000002</v>
      </c>
      <c r="X70" s="6">
        <v>12.802318</v>
      </c>
      <c r="Y70" s="10">
        <v>59960.712916999997</v>
      </c>
      <c r="Z70" s="6">
        <v>10.554147</v>
      </c>
      <c r="AA70" s="10">
        <v>10529.491817</v>
      </c>
      <c r="AB70" s="6">
        <v>5.2451817706000003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23</v>
      </c>
      <c r="U71" s="8">
        <v>628204.88</v>
      </c>
      <c r="V71" s="10">
        <v>200711.101284</v>
      </c>
      <c r="W71" s="10">
        <v>49431.221100000002</v>
      </c>
      <c r="X71" s="6">
        <v>12.708665999999999</v>
      </c>
      <c r="Y71" s="10">
        <v>59956.557474000001</v>
      </c>
      <c r="Z71" s="6">
        <v>10.477668</v>
      </c>
      <c r="AA71" s="10">
        <v>10525.336374</v>
      </c>
      <c r="AB71" s="6">
        <v>5.2440230292000001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23</v>
      </c>
      <c r="U72" s="8">
        <v>626536.23</v>
      </c>
      <c r="V72" s="10">
        <v>200874.87721899999</v>
      </c>
      <c r="W72" s="10">
        <v>49431.221100000002</v>
      </c>
      <c r="X72" s="6">
        <v>12.674909</v>
      </c>
      <c r="Y72" s="10">
        <v>59954.582965000001</v>
      </c>
      <c r="Z72" s="6">
        <v>10.450181000000001</v>
      </c>
      <c r="AA72" s="10">
        <v>10523.361865000001</v>
      </c>
      <c r="AB72" s="6">
        <v>5.2387645537000003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23</v>
      </c>
      <c r="U73" s="8">
        <v>626068.86</v>
      </c>
      <c r="V73" s="10">
        <v>200954.214343</v>
      </c>
      <c r="W73" s="10">
        <v>49431.221100000002</v>
      </c>
      <c r="X73" s="6">
        <v>12.665454</v>
      </c>
      <c r="Y73" s="10">
        <v>59949.205372999997</v>
      </c>
      <c r="Z73" s="6">
        <v>10.443322</v>
      </c>
      <c r="AA73" s="10">
        <v>10517.984273</v>
      </c>
      <c r="AB73" s="6">
        <v>5.2340202505000004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23</v>
      </c>
      <c r="U74" s="8">
        <v>614606.48</v>
      </c>
      <c r="V74" s="10">
        <v>212685.79766400001</v>
      </c>
      <c r="W74" s="10">
        <v>47691.066400000003</v>
      </c>
      <c r="X74" s="6">
        <v>12.887245</v>
      </c>
      <c r="Y74" s="10">
        <v>58755.717967999997</v>
      </c>
      <c r="Z74" s="6">
        <v>10.460369</v>
      </c>
      <c r="AA74" s="10">
        <v>11064.651567999999</v>
      </c>
      <c r="AB74" s="6">
        <v>5.2023462258000004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23</v>
      </c>
      <c r="U75" s="8">
        <v>616094</v>
      </c>
      <c r="V75" s="10">
        <v>212289.54761099999</v>
      </c>
      <c r="W75" s="10">
        <v>47691.066400000003</v>
      </c>
      <c r="X75" s="6">
        <v>12.918436</v>
      </c>
      <c r="Y75" s="10">
        <v>58762.155824000001</v>
      </c>
      <c r="Z75" s="6">
        <v>10.484537</v>
      </c>
      <c r="AA75" s="10">
        <v>11071.089424</v>
      </c>
      <c r="AB75" s="6">
        <v>5.2150892725000002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23</v>
      </c>
      <c r="U76" s="8">
        <v>614915.51</v>
      </c>
      <c r="V76" s="10">
        <v>212449.561227</v>
      </c>
      <c r="W76" s="10">
        <v>47691.066400000003</v>
      </c>
      <c r="X76" s="6">
        <v>12.893725</v>
      </c>
      <c r="Y76" s="10">
        <v>58761.332585999997</v>
      </c>
      <c r="Z76" s="6">
        <v>10.464627999999999</v>
      </c>
      <c r="AA76" s="10">
        <v>11070.266186000001</v>
      </c>
      <c r="AB76" s="6">
        <v>5.2107738525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23</v>
      </c>
      <c r="U77" s="8">
        <v>605932.5</v>
      </c>
      <c r="V77" s="10">
        <v>212416.26433400001</v>
      </c>
      <c r="W77" s="10">
        <v>47691.066400000003</v>
      </c>
      <c r="X77" s="6">
        <v>12.705367000000001</v>
      </c>
      <c r="Y77" s="10">
        <v>58754.347965000001</v>
      </c>
      <c r="Z77" s="6">
        <v>10.312981000000001</v>
      </c>
      <c r="AA77" s="10">
        <v>11063.281564999999</v>
      </c>
      <c r="AB77" s="6">
        <v>5.2083024808999996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23</v>
      </c>
      <c r="U78" s="8">
        <v>599251.62</v>
      </c>
      <c r="V78" s="10">
        <v>212462.379403</v>
      </c>
      <c r="W78" s="10">
        <v>47691.066400000003</v>
      </c>
      <c r="X78" s="6">
        <v>12.56528</v>
      </c>
      <c r="Y78" s="10">
        <v>58752.792476000002</v>
      </c>
      <c r="Z78" s="6">
        <v>10.199543</v>
      </c>
      <c r="AA78" s="10">
        <v>11061.726076000001</v>
      </c>
      <c r="AB78" s="6">
        <v>5.2064398918999997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23</v>
      </c>
      <c r="U79" s="8">
        <v>596004.1</v>
      </c>
      <c r="V79" s="10">
        <v>213230.73796</v>
      </c>
      <c r="W79" s="10">
        <v>47929.533300000003</v>
      </c>
      <c r="X79" s="6">
        <v>12.435007000000001</v>
      </c>
      <c r="Y79" s="10">
        <v>59069.505368999999</v>
      </c>
      <c r="Z79" s="6">
        <v>10.089878000000001</v>
      </c>
      <c r="AA79" s="10">
        <v>11139.972068999999</v>
      </c>
      <c r="AB79" s="6">
        <v>5.2243743914999996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23</v>
      </c>
      <c r="U80" s="8">
        <v>598788.96</v>
      </c>
      <c r="V80" s="10">
        <v>213278.3339</v>
      </c>
      <c r="W80" s="10">
        <v>47929.533300000003</v>
      </c>
      <c r="X80" s="6">
        <v>12.493111000000001</v>
      </c>
      <c r="Y80" s="10">
        <v>59074.609920000003</v>
      </c>
      <c r="Z80" s="6">
        <v>10.136148</v>
      </c>
      <c r="AA80" s="10">
        <v>11145.07662</v>
      </c>
      <c r="AB80" s="6">
        <v>5.2256018770999999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23</v>
      </c>
      <c r="U81" s="8">
        <v>589013.80000000005</v>
      </c>
      <c r="V81" s="10">
        <v>213351.92138300001</v>
      </c>
      <c r="W81" s="10">
        <v>47929.533300000003</v>
      </c>
      <c r="X81" s="6">
        <v>12.289161999999999</v>
      </c>
      <c r="Y81" s="10">
        <v>59071.889655999999</v>
      </c>
      <c r="Z81" s="6">
        <v>9.9711350000000003</v>
      </c>
      <c r="AA81" s="10">
        <v>11142.356356</v>
      </c>
      <c r="AB81" s="6">
        <v>5.2225244957000001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23</v>
      </c>
      <c r="U82" s="8">
        <v>583547.82999999996</v>
      </c>
      <c r="V82" s="10">
        <v>213562.58291200001</v>
      </c>
      <c r="W82" s="10">
        <v>47929.533300000003</v>
      </c>
      <c r="X82" s="6">
        <v>12.17512</v>
      </c>
      <c r="Y82" s="10">
        <v>59079.170775999999</v>
      </c>
      <c r="Z82" s="6">
        <v>9.8773870000000006</v>
      </c>
      <c r="AA82" s="10">
        <v>11149.637476</v>
      </c>
      <c r="AB82" s="6">
        <v>5.2207822756000004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23</v>
      </c>
      <c r="U83" s="8">
        <v>586475.89</v>
      </c>
      <c r="V83" s="10">
        <v>213422.07803500001</v>
      </c>
      <c r="W83" s="10">
        <v>47929.533300000003</v>
      </c>
      <c r="X83" s="6">
        <v>12.236211000000001</v>
      </c>
      <c r="Y83" s="10">
        <v>59079.354813999998</v>
      </c>
      <c r="Z83" s="6">
        <v>9.9269180000000006</v>
      </c>
      <c r="AA83" s="10">
        <v>11149.821513999999</v>
      </c>
      <c r="AB83" s="6">
        <v>5.2243055716000004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23</v>
      </c>
      <c r="U84" s="8">
        <v>602513.25</v>
      </c>
      <c r="V84" s="10">
        <v>209276.43367599999</v>
      </c>
      <c r="W84" s="10">
        <v>47407.445200000002</v>
      </c>
      <c r="X84" s="6">
        <v>12.709254</v>
      </c>
      <c r="Y84" s="10">
        <v>58975.324761999997</v>
      </c>
      <c r="Z84" s="6">
        <v>10.216362</v>
      </c>
      <c r="AA84" s="10">
        <v>11567.879562</v>
      </c>
      <c r="AB84" s="6">
        <v>5.5275595819000003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23</v>
      </c>
      <c r="U85" s="8">
        <v>604997.81000000006</v>
      </c>
      <c r="V85" s="10">
        <v>209345.36049799999</v>
      </c>
      <c r="W85" s="10">
        <v>47407.445200000002</v>
      </c>
      <c r="X85" s="6">
        <v>12.761661999999999</v>
      </c>
      <c r="Y85" s="10">
        <v>58985.406509</v>
      </c>
      <c r="Z85" s="6">
        <v>10.256736999999999</v>
      </c>
      <c r="AA85" s="10">
        <v>11577.961309</v>
      </c>
      <c r="AB85" s="6">
        <v>5.5305554807000004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23</v>
      </c>
      <c r="U86" s="8">
        <v>614445.77</v>
      </c>
      <c r="V86" s="10">
        <v>209609.43397700001</v>
      </c>
      <c r="W86" s="10">
        <v>47407.445200000002</v>
      </c>
      <c r="X86" s="6">
        <v>12.960955</v>
      </c>
      <c r="Y86" s="10">
        <v>58984.709418999999</v>
      </c>
      <c r="Z86" s="6">
        <v>10.417035</v>
      </c>
      <c r="AA86" s="10">
        <v>11577.264219000001</v>
      </c>
      <c r="AB86" s="6">
        <v>5.5232553228999999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23</v>
      </c>
      <c r="U87" s="8">
        <v>609194.21</v>
      </c>
      <c r="V87" s="10">
        <v>209607.675043</v>
      </c>
      <c r="W87" s="10">
        <v>47407.445200000002</v>
      </c>
      <c r="X87" s="6">
        <v>12.85018</v>
      </c>
      <c r="Y87" s="10">
        <v>58986.052731999996</v>
      </c>
      <c r="Z87" s="6">
        <v>10.327767</v>
      </c>
      <c r="AA87" s="10">
        <v>11578.607532</v>
      </c>
      <c r="AB87" s="6">
        <v>5.5239425414000003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23</v>
      </c>
      <c r="U88" s="8">
        <v>614810.73</v>
      </c>
      <c r="V88" s="10">
        <v>209214.637904</v>
      </c>
      <c r="W88" s="10">
        <v>47407.445200000002</v>
      </c>
      <c r="X88" s="6">
        <v>12.968653</v>
      </c>
      <c r="Y88" s="10">
        <v>58964.870572</v>
      </c>
      <c r="Z88" s="6">
        <v>10.426729</v>
      </c>
      <c r="AA88" s="10">
        <v>11557.425372</v>
      </c>
      <c r="AB88" s="6">
        <v>5.5241953850999996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23</v>
      </c>
      <c r="U89" s="8">
        <v>616241.76</v>
      </c>
      <c r="V89" s="10">
        <v>212452.699872</v>
      </c>
      <c r="W89" s="10">
        <v>46719.972300000001</v>
      </c>
      <c r="X89" s="6">
        <v>13.190113999999999</v>
      </c>
      <c r="Y89" s="10">
        <v>58066.965282999998</v>
      </c>
      <c r="Z89" s="6">
        <v>10.612605</v>
      </c>
      <c r="AA89" s="10">
        <v>11346.992983</v>
      </c>
      <c r="AB89" s="6">
        <v>5.3409502397999997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23</v>
      </c>
      <c r="U90" s="8">
        <v>609899.81000000006</v>
      </c>
      <c r="V90" s="10">
        <v>212384.61756799999</v>
      </c>
      <c r="W90" s="10">
        <v>46719.972300000001</v>
      </c>
      <c r="X90" s="6">
        <v>13.05437</v>
      </c>
      <c r="Y90" s="10">
        <v>58067.174348</v>
      </c>
      <c r="Z90" s="6">
        <v>10.503349</v>
      </c>
      <c r="AA90" s="10">
        <v>11347.202047999999</v>
      </c>
      <c r="AB90" s="6">
        <v>5.3427607789999998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23</v>
      </c>
      <c r="U91" s="8">
        <v>606876.64</v>
      </c>
      <c r="V91" s="10">
        <v>212500.482556</v>
      </c>
      <c r="W91" s="10">
        <v>46719.972300000001</v>
      </c>
      <c r="X91" s="6">
        <v>12.989661999999999</v>
      </c>
      <c r="Y91" s="10">
        <v>58067.439065999999</v>
      </c>
      <c r="Z91" s="6">
        <v>10.451238</v>
      </c>
      <c r="AA91" s="10">
        <v>11347.466766</v>
      </c>
      <c r="AB91" s="6">
        <v>5.3399722341000002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23</v>
      </c>
      <c r="U92" s="8">
        <v>594100.96</v>
      </c>
      <c r="V92" s="10">
        <v>212566.89129100001</v>
      </c>
      <c r="W92" s="10">
        <v>46719.972300000001</v>
      </c>
      <c r="X92" s="6">
        <v>12.71621</v>
      </c>
      <c r="Y92" s="10">
        <v>58065.169248999999</v>
      </c>
      <c r="Z92" s="6">
        <v>10.231624</v>
      </c>
      <c r="AA92" s="10">
        <v>11345.196948999999</v>
      </c>
      <c r="AB92" s="6">
        <v>5.3372361426000001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23</v>
      </c>
      <c r="U93" s="8">
        <v>570348.93000000005</v>
      </c>
      <c r="V93" s="10">
        <v>212107.705862</v>
      </c>
      <c r="W93" s="10">
        <v>46719.972300000001</v>
      </c>
      <c r="X93" s="6">
        <v>12.207818</v>
      </c>
      <c r="Y93" s="10">
        <v>58076.024185000002</v>
      </c>
      <c r="Z93" s="6">
        <v>9.8207299999999993</v>
      </c>
      <c r="AA93" s="10">
        <v>11356.051885000001</v>
      </c>
      <c r="AB93" s="6">
        <v>5.3539082131000004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23</v>
      </c>
      <c r="U94" s="8">
        <v>598154.41</v>
      </c>
      <c r="V94" s="10">
        <v>214341.72672999999</v>
      </c>
      <c r="W94" s="10">
        <v>49166.224999999999</v>
      </c>
      <c r="X94" s="6">
        <v>12.165962</v>
      </c>
      <c r="Y94" s="10">
        <v>60772.568376000003</v>
      </c>
      <c r="Z94" s="6">
        <v>9.8425069999999995</v>
      </c>
      <c r="AA94" s="10">
        <v>11606.343376000001</v>
      </c>
      <c r="AB94" s="6">
        <v>5.4148781726999999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23</v>
      </c>
      <c r="U95" s="8">
        <v>603557.54</v>
      </c>
      <c r="V95" s="10">
        <v>214783.05804100001</v>
      </c>
      <c r="W95" s="10">
        <v>49166.224999999999</v>
      </c>
      <c r="X95" s="6">
        <v>12.275857</v>
      </c>
      <c r="Y95" s="10">
        <v>60764.904728000001</v>
      </c>
      <c r="Z95" s="6">
        <v>9.9326670000000004</v>
      </c>
      <c r="AA95" s="10">
        <v>11598.679727999999</v>
      </c>
      <c r="AB95" s="6">
        <v>5.4001837174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23</v>
      </c>
      <c r="U96" s="8">
        <v>587287.42000000004</v>
      </c>
      <c r="V96" s="10">
        <v>214508.74607600001</v>
      </c>
      <c r="W96" s="10">
        <v>49166.224999999999</v>
      </c>
      <c r="X96" s="6">
        <v>11.944936</v>
      </c>
      <c r="Y96" s="10">
        <v>60768.691105999998</v>
      </c>
      <c r="Z96" s="6">
        <v>9.6643089999999994</v>
      </c>
      <c r="AA96" s="10">
        <v>11602.466106</v>
      </c>
      <c r="AB96" s="6">
        <v>5.4088545659999996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23</v>
      </c>
      <c r="U97" s="8">
        <v>596625.37</v>
      </c>
      <c r="V97" s="10">
        <v>214517.01368</v>
      </c>
      <c r="W97" s="10">
        <v>49166.224999999999</v>
      </c>
      <c r="X97" s="6">
        <v>12.134862</v>
      </c>
      <c r="Y97" s="10">
        <v>60777.330583000003</v>
      </c>
      <c r="Z97" s="6">
        <v>9.8165770000000006</v>
      </c>
      <c r="AA97" s="10">
        <v>11611.105583</v>
      </c>
      <c r="AB97" s="6">
        <v>5.4126735144999998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23</v>
      </c>
      <c r="U98" s="8">
        <v>602879.57999999996</v>
      </c>
      <c r="V98" s="10">
        <v>214663.27363700001</v>
      </c>
      <c r="W98" s="10">
        <v>49166.224999999999</v>
      </c>
      <c r="X98" s="6">
        <v>12.262067999999999</v>
      </c>
      <c r="Y98" s="10">
        <v>60782.073753999997</v>
      </c>
      <c r="Z98" s="6">
        <v>9.9187069999999995</v>
      </c>
      <c r="AA98" s="10">
        <v>11615.848754000001</v>
      </c>
      <c r="AB98" s="6">
        <v>5.4111951976999997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23</v>
      </c>
      <c r="U99" s="8">
        <v>568483.29</v>
      </c>
      <c r="V99" s="10">
        <v>210681.42198300001</v>
      </c>
      <c r="W99" s="10">
        <v>47434.734199999999</v>
      </c>
      <c r="X99" s="6">
        <v>11.984536</v>
      </c>
      <c r="Y99" s="10">
        <v>57993.924838999999</v>
      </c>
      <c r="Z99" s="6">
        <v>9.8024629999999995</v>
      </c>
      <c r="AA99" s="10">
        <v>10559.190639</v>
      </c>
      <c r="AB99" s="6">
        <v>5.0119229970000001</v>
      </c>
    </row>
    <row r="100" spans="10:28" x14ac:dyDescent="0.2">
      <c r="S100" s="7">
        <v>43557</v>
      </c>
      <c r="T100" s="5">
        <v>23</v>
      </c>
      <c r="U100" s="8">
        <v>567921.29</v>
      </c>
      <c r="V100" s="10">
        <v>211169.20853599999</v>
      </c>
      <c r="W100" s="10">
        <v>47434.734199999999</v>
      </c>
      <c r="X100" s="6">
        <v>11.972688</v>
      </c>
      <c r="Y100" s="10">
        <v>57994.917028000003</v>
      </c>
      <c r="Z100" s="6">
        <v>9.792605</v>
      </c>
      <c r="AA100" s="10">
        <v>10560.182828000001</v>
      </c>
      <c r="AB100" s="6">
        <v>5.0008156498999998</v>
      </c>
    </row>
    <row r="101" spans="10:28" x14ac:dyDescent="0.2">
      <c r="S101" s="7">
        <v>43558</v>
      </c>
      <c r="T101" s="5">
        <v>23</v>
      </c>
      <c r="U101" s="8">
        <v>564097.96</v>
      </c>
      <c r="V101" s="10">
        <v>210843.518213</v>
      </c>
      <c r="W101" s="10">
        <v>47434.734199999999</v>
      </c>
      <c r="X101" s="6">
        <v>11.892086000000001</v>
      </c>
      <c r="Y101" s="10">
        <v>57994.23459</v>
      </c>
      <c r="Z101" s="6">
        <v>9.7267939999999999</v>
      </c>
      <c r="AA101" s="10">
        <v>10559.500389999999</v>
      </c>
      <c r="AB101" s="6">
        <v>5.0082167471999997</v>
      </c>
    </row>
    <row r="102" spans="10:28" x14ac:dyDescent="0.2">
      <c r="S102" s="7">
        <v>43559</v>
      </c>
      <c r="T102" s="5">
        <v>23</v>
      </c>
      <c r="U102" s="8">
        <v>569971.96</v>
      </c>
      <c r="V102" s="10">
        <v>211113.28295200001</v>
      </c>
      <c r="W102" s="10">
        <v>47434.734199999999</v>
      </c>
      <c r="X102" s="6">
        <v>12.015919999999999</v>
      </c>
      <c r="Y102" s="10">
        <v>57998.390485999997</v>
      </c>
      <c r="Z102" s="6">
        <v>9.827375</v>
      </c>
      <c r="AA102" s="10">
        <v>10563.656285999999</v>
      </c>
      <c r="AB102" s="6">
        <v>5.0037857108999999</v>
      </c>
    </row>
    <row r="103" spans="10:28" x14ac:dyDescent="0.2">
      <c r="S103" s="7">
        <v>43560</v>
      </c>
      <c r="T103" s="5">
        <v>23</v>
      </c>
      <c r="U103" s="8">
        <v>573478.63</v>
      </c>
      <c r="V103" s="10">
        <v>210822.71100000001</v>
      </c>
      <c r="W103" s="10">
        <v>47434.734199999999</v>
      </c>
      <c r="X103" s="6">
        <v>12.089846</v>
      </c>
      <c r="Y103" s="10">
        <v>58004.046460999998</v>
      </c>
      <c r="Z103" s="6">
        <v>9.8868729999999996</v>
      </c>
      <c r="AA103" s="10">
        <v>10569.312260999999</v>
      </c>
      <c r="AB103" s="6">
        <v>5.0133651211999997</v>
      </c>
    </row>
    <row r="104" spans="10:28" x14ac:dyDescent="0.2">
      <c r="S104" s="7">
        <v>43563</v>
      </c>
      <c r="T104" s="5">
        <v>23</v>
      </c>
      <c r="U104" s="8">
        <v>595566.6</v>
      </c>
      <c r="V104" s="10">
        <v>211314.70953200001</v>
      </c>
      <c r="W104" s="10">
        <v>49218.6204</v>
      </c>
      <c r="X104" s="6">
        <v>12.100433000000001</v>
      </c>
      <c r="Y104" s="10">
        <v>58909.342117</v>
      </c>
      <c r="Z104" s="6">
        <v>10.109883999999999</v>
      </c>
      <c r="AA104" s="10">
        <v>9690.7217170000004</v>
      </c>
      <c r="AB104" s="6">
        <v>4.5859191432999999</v>
      </c>
    </row>
    <row r="105" spans="10:28" x14ac:dyDescent="0.2">
      <c r="S105" s="7">
        <v>43564</v>
      </c>
      <c r="T105" s="5">
        <v>23</v>
      </c>
      <c r="U105" s="8">
        <v>590580.43999999994</v>
      </c>
      <c r="V105" s="10">
        <v>211348.93387800001</v>
      </c>
      <c r="W105" s="10">
        <v>49218.6204</v>
      </c>
      <c r="X105" s="6">
        <v>11.999126</v>
      </c>
      <c r="Y105" s="10">
        <v>58908.797688999999</v>
      </c>
      <c r="Z105" s="6">
        <v>10.025335</v>
      </c>
      <c r="AA105" s="10">
        <v>9690.1772889999993</v>
      </c>
      <c r="AB105" s="6">
        <v>4.5849189354000002</v>
      </c>
    </row>
    <row r="106" spans="10:28" x14ac:dyDescent="0.2">
      <c r="S106" s="7">
        <v>43565</v>
      </c>
      <c r="T106" s="5">
        <v>23</v>
      </c>
      <c r="U106" s="8">
        <v>591856.51</v>
      </c>
      <c r="V106" s="10">
        <v>211390.08543100001</v>
      </c>
      <c r="W106" s="10">
        <v>49218.6204</v>
      </c>
      <c r="X106" s="6">
        <v>12.025053</v>
      </c>
      <c r="Y106" s="10">
        <v>58904.368118999999</v>
      </c>
      <c r="Z106" s="6">
        <v>10.047751999999999</v>
      </c>
      <c r="AA106" s="10">
        <v>9685.7477190000009</v>
      </c>
      <c r="AB106" s="6">
        <v>4.5819309355</v>
      </c>
    </row>
    <row r="107" spans="10:28" x14ac:dyDescent="0.2">
      <c r="S107" s="7">
        <v>43566</v>
      </c>
      <c r="T107" s="5">
        <v>23</v>
      </c>
      <c r="U107" s="8">
        <v>583827.17000000004</v>
      </c>
      <c r="V107" s="10">
        <v>211259.51848599999</v>
      </c>
      <c r="W107" s="10">
        <v>49218.6204</v>
      </c>
      <c r="X107" s="6">
        <v>11.861917</v>
      </c>
      <c r="Y107" s="10">
        <v>58914.600406999998</v>
      </c>
      <c r="Z107" s="6">
        <v>9.9097200000000001</v>
      </c>
      <c r="AA107" s="10">
        <v>9695.9800070000001</v>
      </c>
      <c r="AB107" s="6">
        <v>4.5896062229999997</v>
      </c>
    </row>
    <row r="108" spans="10:28" x14ac:dyDescent="0.2">
      <c r="S108" s="7">
        <v>43567</v>
      </c>
      <c r="T108" s="5">
        <v>23</v>
      </c>
      <c r="U108" s="8">
        <v>583489.78</v>
      </c>
      <c r="V108" s="10">
        <v>211302.34612100001</v>
      </c>
      <c r="W108" s="10">
        <v>49218.6204</v>
      </c>
      <c r="X108" s="6">
        <v>11.855062</v>
      </c>
      <c r="Y108" s="10">
        <v>58911.716637999998</v>
      </c>
      <c r="Z108" s="6">
        <v>9.9044779999999992</v>
      </c>
      <c r="AA108" s="10">
        <v>9693.0962380000001</v>
      </c>
      <c r="AB108" s="6">
        <v>4.5873112232000004</v>
      </c>
    </row>
    <row r="109" spans="10:28" x14ac:dyDescent="0.2">
      <c r="S109" s="7">
        <v>43570</v>
      </c>
      <c r="T109" s="5">
        <v>23</v>
      </c>
      <c r="U109" s="8">
        <v>584188.29</v>
      </c>
      <c r="V109" s="10">
        <v>211413.85441500001</v>
      </c>
      <c r="W109" s="10">
        <v>49218.6204</v>
      </c>
      <c r="X109" s="6">
        <v>11.869254</v>
      </c>
      <c r="Y109" s="10">
        <v>58907.888988999999</v>
      </c>
      <c r="Z109" s="6">
        <v>9.9169789999999995</v>
      </c>
      <c r="AA109" s="10">
        <v>9689.2685889999993</v>
      </c>
      <c r="AB109" s="6">
        <v>4.5830811871000003</v>
      </c>
    </row>
    <row r="110" spans="10:28" x14ac:dyDescent="0.2">
      <c r="S110" s="7">
        <v>43571</v>
      </c>
      <c r="T110" s="5">
        <v>23</v>
      </c>
      <c r="U110" s="8">
        <v>586415.67000000004</v>
      </c>
      <c r="V110" s="10">
        <v>211512.747577</v>
      </c>
      <c r="W110" s="10">
        <v>49218.6204</v>
      </c>
      <c r="X110" s="6">
        <v>11.914508</v>
      </c>
      <c r="Y110" s="10">
        <v>58910.668914000002</v>
      </c>
      <c r="Z110" s="6">
        <v>9.9543199999999992</v>
      </c>
      <c r="AA110" s="10">
        <v>9692.0485140000001</v>
      </c>
      <c r="AB110" s="6">
        <v>4.5822526656999996</v>
      </c>
    </row>
    <row r="111" spans="10:28" x14ac:dyDescent="0.2">
      <c r="S111" s="7">
        <v>43572</v>
      </c>
      <c r="T111" s="5">
        <v>23</v>
      </c>
      <c r="U111" s="8">
        <v>582280.25</v>
      </c>
      <c r="V111" s="10">
        <v>211101.04426299999</v>
      </c>
      <c r="W111" s="10">
        <v>49218.6204</v>
      </c>
      <c r="X111" s="6">
        <v>11.830487</v>
      </c>
      <c r="Y111" s="10">
        <v>58909.854510999998</v>
      </c>
      <c r="Z111" s="6">
        <v>9.8842590000000001</v>
      </c>
      <c r="AA111" s="10">
        <v>9691.2341109999998</v>
      </c>
      <c r="AB111" s="6">
        <v>4.5908034915</v>
      </c>
    </row>
    <row r="112" spans="10:28" x14ac:dyDescent="0.2">
      <c r="S112" s="7">
        <v>43573</v>
      </c>
      <c r="T112" s="5">
        <v>23</v>
      </c>
      <c r="U112" s="8">
        <v>585319.51</v>
      </c>
      <c r="V112" s="10">
        <v>210970.222072</v>
      </c>
      <c r="W112" s="10">
        <v>49218.6204</v>
      </c>
      <c r="X112" s="6">
        <v>11.892237</v>
      </c>
      <c r="Y112" s="10">
        <v>58907.007834999997</v>
      </c>
      <c r="Z112" s="6">
        <v>9.9363309999999991</v>
      </c>
      <c r="AA112" s="10">
        <v>9688.3874350000006</v>
      </c>
      <c r="AB112" s="6">
        <v>4.5923009130999999</v>
      </c>
    </row>
    <row r="113" spans="19:28" x14ac:dyDescent="0.2">
      <c r="S113" s="7">
        <v>43574</v>
      </c>
      <c r="T113" s="5">
        <v>23</v>
      </c>
      <c r="U113" s="8">
        <v>585319.51</v>
      </c>
      <c r="V113" s="10">
        <v>210970.222072</v>
      </c>
      <c r="W113" s="10">
        <v>49218.6204</v>
      </c>
      <c r="X113" s="6">
        <v>11.892237</v>
      </c>
      <c r="Y113" s="10">
        <v>58907.007834999997</v>
      </c>
      <c r="Z113" s="6">
        <v>9.9363309999999991</v>
      </c>
      <c r="AA113" s="10">
        <v>9688.3874350000006</v>
      </c>
      <c r="AB113" s="6">
        <v>4.5923009130999999</v>
      </c>
    </row>
    <row r="114" spans="19:28" x14ac:dyDescent="0.2">
      <c r="S114" s="7">
        <v>43577</v>
      </c>
      <c r="T114" s="5">
        <v>23</v>
      </c>
      <c r="U114" s="8">
        <v>583288.71</v>
      </c>
      <c r="V114" s="10">
        <v>211101.75603600001</v>
      </c>
      <c r="W114" s="10">
        <v>49553.277199999997</v>
      </c>
      <c r="X114" s="6">
        <v>11.770941000000001</v>
      </c>
      <c r="Y114" s="10">
        <v>59013.026654000001</v>
      </c>
      <c r="Z114" s="6">
        <v>9.8840669999999999</v>
      </c>
      <c r="AA114" s="10">
        <v>9459.7494540000007</v>
      </c>
      <c r="AB114" s="6">
        <v>4.4811325266999997</v>
      </c>
    </row>
    <row r="115" spans="19:28" x14ac:dyDescent="0.2">
      <c r="S115" s="7">
        <v>43578</v>
      </c>
      <c r="T115" s="5">
        <v>23</v>
      </c>
      <c r="U115" s="8">
        <v>587080.92000000004</v>
      </c>
      <c r="V115" s="10">
        <v>211363.912132</v>
      </c>
      <c r="W115" s="10">
        <v>49553.277199999997</v>
      </c>
      <c r="X115" s="6">
        <v>11.847469</v>
      </c>
      <c r="Y115" s="10">
        <v>59020.519870999997</v>
      </c>
      <c r="Z115" s="6">
        <v>9.9470650000000003</v>
      </c>
      <c r="AA115" s="10">
        <v>9467.242671</v>
      </c>
      <c r="AB115" s="6">
        <v>4.4791197208</v>
      </c>
    </row>
    <row r="116" spans="19:28" x14ac:dyDescent="0.2">
      <c r="S116" s="7">
        <v>43579</v>
      </c>
      <c r="T116" s="5">
        <v>23</v>
      </c>
      <c r="U116" s="8">
        <v>577072.06999999995</v>
      </c>
      <c r="V116" s="10">
        <v>211130.408234</v>
      </c>
      <c r="W116" s="10">
        <v>49553.277199999997</v>
      </c>
      <c r="X116" s="6">
        <v>11.645486999999999</v>
      </c>
      <c r="Y116" s="10">
        <v>59018.310599999997</v>
      </c>
      <c r="Z116" s="6">
        <v>9.7778480000000005</v>
      </c>
      <c r="AA116" s="10">
        <v>9465.0334000000003</v>
      </c>
      <c r="AB116" s="6">
        <v>4.4830270915000003</v>
      </c>
    </row>
    <row r="117" spans="19:28" x14ac:dyDescent="0.2">
      <c r="S117" s="7">
        <v>43580</v>
      </c>
      <c r="T117" s="5">
        <v>23</v>
      </c>
      <c r="U117" s="8">
        <v>580283.56999999995</v>
      </c>
      <c r="V117" s="10">
        <v>210983.247875</v>
      </c>
      <c r="W117" s="10">
        <v>49553.277199999997</v>
      </c>
      <c r="X117" s="6">
        <v>11.710297000000001</v>
      </c>
      <c r="Y117" s="10">
        <v>59018.854100999997</v>
      </c>
      <c r="Z117" s="6">
        <v>9.8321729999999992</v>
      </c>
      <c r="AA117" s="10">
        <v>9465.5769010000004</v>
      </c>
      <c r="AB117" s="6">
        <v>4.4864115971</v>
      </c>
    </row>
    <row r="118" spans="19:28" x14ac:dyDescent="0.2">
      <c r="S118" s="7">
        <v>43581</v>
      </c>
      <c r="T118" s="5">
        <v>23</v>
      </c>
      <c r="U118" s="8">
        <v>583887.04</v>
      </c>
      <c r="V118" s="10">
        <v>210763.44423299999</v>
      </c>
      <c r="W118" s="10">
        <v>49553.277199999997</v>
      </c>
      <c r="X118" s="6">
        <v>11.783016</v>
      </c>
      <c r="Y118" s="10">
        <v>59026.931817999997</v>
      </c>
      <c r="Z118" s="6">
        <v>9.8918750000000006</v>
      </c>
      <c r="AA118" s="10">
        <v>9473.6546180000005</v>
      </c>
      <c r="AB118" s="6">
        <v>4.4949230416999999</v>
      </c>
    </row>
    <row r="119" spans="19:28" x14ac:dyDescent="0.2">
      <c r="S119" s="7">
        <v>43584</v>
      </c>
      <c r="T119" s="5">
        <v>23</v>
      </c>
      <c r="U119" s="8">
        <v>580926.94999999995</v>
      </c>
      <c r="V119" s="10">
        <v>208877.29330200001</v>
      </c>
      <c r="W119" s="10">
        <v>49197.771999999997</v>
      </c>
      <c r="X119" s="6">
        <v>11.807993</v>
      </c>
      <c r="Y119" s="10">
        <v>59420.591716000003</v>
      </c>
      <c r="Z119" s="6">
        <v>9.7765260000000005</v>
      </c>
      <c r="AA119" s="10">
        <v>10222.819716</v>
      </c>
      <c r="AB119" s="6">
        <v>4.894174735</v>
      </c>
    </row>
    <row r="120" spans="19:28" x14ac:dyDescent="0.2">
      <c r="S120" s="7">
        <v>43585</v>
      </c>
      <c r="T120" s="5">
        <v>23</v>
      </c>
      <c r="U120" s="8">
        <v>581522.66</v>
      </c>
      <c r="V120" s="10">
        <v>208815.067881</v>
      </c>
      <c r="W120" s="10">
        <v>49197.771999999997</v>
      </c>
      <c r="X120" s="6">
        <v>11.820102</v>
      </c>
      <c r="Y120" s="10">
        <v>59415.751476999998</v>
      </c>
      <c r="Z120" s="6">
        <v>9.7873479999999997</v>
      </c>
      <c r="AA120" s="10">
        <v>10217.979477000001</v>
      </c>
      <c r="AB120" s="6">
        <v>4.8933152096999999</v>
      </c>
    </row>
    <row r="121" spans="19:28" x14ac:dyDescent="0.2">
      <c r="S121" s="7">
        <v>43586</v>
      </c>
      <c r="T121" s="5">
        <v>23</v>
      </c>
      <c r="U121" s="8">
        <v>578906.93999999994</v>
      </c>
      <c r="V121" s="10">
        <v>208824.67774700001</v>
      </c>
      <c r="W121" s="10">
        <v>49197.771999999997</v>
      </c>
      <c r="X121" s="6">
        <v>11.766933999999999</v>
      </c>
      <c r="Y121" s="10">
        <v>59405.356763999996</v>
      </c>
      <c r="Z121" s="6">
        <v>9.7450290000000006</v>
      </c>
      <c r="AA121" s="10">
        <v>10207.584763999999</v>
      </c>
      <c r="AB121" s="6">
        <v>4.8881123028999998</v>
      </c>
    </row>
    <row r="122" spans="19:28" x14ac:dyDescent="0.2">
      <c r="S122" s="7">
        <v>43587</v>
      </c>
      <c r="T122" s="5">
        <v>23</v>
      </c>
      <c r="U122" s="8">
        <v>583571.22</v>
      </c>
      <c r="V122" s="10">
        <v>208499.73799600001</v>
      </c>
      <c r="W122" s="10">
        <v>49197.771999999997</v>
      </c>
      <c r="X122" s="6">
        <v>11.861741</v>
      </c>
      <c r="Y122" s="10">
        <v>59411.307025000002</v>
      </c>
      <c r="Z122" s="6">
        <v>9.8225619999999996</v>
      </c>
      <c r="AA122" s="10">
        <v>10213.535024999999</v>
      </c>
      <c r="AB122" s="6">
        <v>4.8985841054000003</v>
      </c>
    </row>
    <row r="123" spans="19:28" x14ac:dyDescent="0.2">
      <c r="S123" s="7">
        <v>43588</v>
      </c>
      <c r="T123" s="5">
        <v>23</v>
      </c>
      <c r="U123" s="8">
        <v>587549.78</v>
      </c>
      <c r="V123" s="10">
        <v>208657.16912800001</v>
      </c>
      <c r="W123" s="10">
        <v>49197.771999999997</v>
      </c>
      <c r="X123" s="6">
        <v>11.94261</v>
      </c>
      <c r="Y123" s="10">
        <v>59411.057983999999</v>
      </c>
      <c r="Z123" s="6">
        <v>9.8895689999999998</v>
      </c>
      <c r="AA123" s="10">
        <v>10213.285984</v>
      </c>
      <c r="AB123" s="6">
        <v>4.8947687858000002</v>
      </c>
    </row>
    <row r="124" spans="19:28" x14ac:dyDescent="0.2">
      <c r="S124" s="7">
        <v>43591</v>
      </c>
      <c r="T124" s="5">
        <v>23</v>
      </c>
      <c r="U124" s="8">
        <v>576130.49</v>
      </c>
      <c r="V124" s="10">
        <v>208700.004205</v>
      </c>
      <c r="W124" s="10">
        <v>49197.771999999997</v>
      </c>
      <c r="X124" s="6">
        <v>11.7105</v>
      </c>
      <c r="Y124" s="10">
        <v>59406.407097000003</v>
      </c>
      <c r="Z124" s="6">
        <v>9.6981199999999994</v>
      </c>
      <c r="AA124" s="10">
        <v>10208.635097</v>
      </c>
      <c r="AB124" s="6">
        <v>4.8915356450000003</v>
      </c>
    </row>
    <row r="125" spans="19:28" x14ac:dyDescent="0.2">
      <c r="S125" s="7">
        <v>43592</v>
      </c>
      <c r="T125" s="5">
        <v>23</v>
      </c>
      <c r="U125" s="8">
        <v>568676.93999999994</v>
      </c>
      <c r="V125" s="10">
        <v>208526.69010899999</v>
      </c>
      <c r="W125" s="10">
        <v>49197.771999999997</v>
      </c>
      <c r="X125" s="6">
        <v>11.558998000000001</v>
      </c>
      <c r="Y125" s="10">
        <v>59409.002658999998</v>
      </c>
      <c r="Z125" s="6">
        <v>9.5722349999999992</v>
      </c>
      <c r="AA125" s="10">
        <v>10211.230659000001</v>
      </c>
      <c r="AB125" s="6">
        <v>4.8968458923</v>
      </c>
    </row>
    <row r="126" spans="19:28" x14ac:dyDescent="0.2">
      <c r="S126" s="7">
        <v>43593</v>
      </c>
      <c r="T126" s="5">
        <v>23</v>
      </c>
      <c r="U126" s="8">
        <v>575619.07999999996</v>
      </c>
      <c r="V126" s="10">
        <v>208788.354563</v>
      </c>
      <c r="W126" s="10">
        <v>49197.771999999997</v>
      </c>
      <c r="X126" s="6">
        <v>11.700105000000001</v>
      </c>
      <c r="Y126" s="10">
        <v>59416.638688999999</v>
      </c>
      <c r="Z126" s="6">
        <v>9.6878430000000009</v>
      </c>
      <c r="AA126" s="10">
        <v>10218.866689</v>
      </c>
      <c r="AB126" s="6">
        <v>4.8943662160999999</v>
      </c>
    </row>
    <row r="127" spans="19:28" x14ac:dyDescent="0.2">
      <c r="S127" s="7">
        <v>43594</v>
      </c>
      <c r="T127" s="5">
        <v>23</v>
      </c>
      <c r="U127" s="8">
        <v>568438.36</v>
      </c>
      <c r="V127" s="10">
        <v>208954.05169399999</v>
      </c>
      <c r="W127" s="10">
        <v>49197.771999999997</v>
      </c>
      <c r="X127" s="6">
        <v>11.554148</v>
      </c>
      <c r="Y127" s="10">
        <v>59413.301744999997</v>
      </c>
      <c r="Z127" s="6">
        <v>9.5675270000000001</v>
      </c>
      <c r="AA127" s="10">
        <v>10215.529745</v>
      </c>
      <c r="AB127" s="6">
        <v>4.8888880892</v>
      </c>
    </row>
    <row r="128" spans="19:28" x14ac:dyDescent="0.2">
      <c r="S128" s="7">
        <v>43595</v>
      </c>
      <c r="T128" s="5">
        <v>23</v>
      </c>
      <c r="U128" s="8">
        <v>568488.36</v>
      </c>
      <c r="V128" s="10">
        <v>208710.503532</v>
      </c>
      <c r="W128" s="10">
        <v>49197.771999999997</v>
      </c>
      <c r="X128" s="6">
        <v>11.555165000000001</v>
      </c>
      <c r="Y128" s="10">
        <v>59407.89028</v>
      </c>
      <c r="Z128" s="6">
        <v>9.5692400000000006</v>
      </c>
      <c r="AA128" s="10">
        <v>10210.118280000001</v>
      </c>
      <c r="AB128" s="6">
        <v>4.8920002144000003</v>
      </c>
    </row>
    <row r="129" spans="19:28" x14ac:dyDescent="0.2">
      <c r="S129" s="7">
        <v>43598</v>
      </c>
      <c r="T129" s="5">
        <v>23</v>
      </c>
      <c r="U129" s="8">
        <v>553775.04</v>
      </c>
      <c r="V129" s="10">
        <v>207145.867982</v>
      </c>
      <c r="W129" s="10">
        <v>50833.0193</v>
      </c>
      <c r="X129" s="6">
        <v>10.894003</v>
      </c>
      <c r="Y129" s="10">
        <v>58893.084109000003</v>
      </c>
      <c r="Z129" s="6">
        <v>9.4030570000000004</v>
      </c>
      <c r="AA129" s="10">
        <v>8060.0648090000004</v>
      </c>
      <c r="AB129" s="6">
        <v>3.8910092135999998</v>
      </c>
    </row>
    <row r="130" spans="19:28" x14ac:dyDescent="0.2">
      <c r="S130" s="7">
        <v>43599</v>
      </c>
      <c r="T130" s="5">
        <v>23</v>
      </c>
      <c r="U130" s="8">
        <v>558087.06000000006</v>
      </c>
      <c r="V130" s="10">
        <v>207558.508294</v>
      </c>
      <c r="W130" s="10">
        <v>50833.0193</v>
      </c>
      <c r="X130" s="6">
        <v>10.97883</v>
      </c>
      <c r="Y130" s="10">
        <v>58890.120475999996</v>
      </c>
      <c r="Z130" s="6">
        <v>9.4767519999999994</v>
      </c>
      <c r="AA130" s="10">
        <v>8057.1011760000001</v>
      </c>
      <c r="AB130" s="6">
        <v>3.8818457710000001</v>
      </c>
    </row>
    <row r="131" spans="19:28" x14ac:dyDescent="0.2">
      <c r="S131" s="7">
        <v>43600</v>
      </c>
      <c r="T131" s="5">
        <v>23</v>
      </c>
      <c r="U131" s="8">
        <v>553193.23</v>
      </c>
      <c r="V131" s="10">
        <v>207506.27078600001</v>
      </c>
      <c r="W131" s="10">
        <v>50833.0193</v>
      </c>
      <c r="X131" s="6">
        <v>10.882557</v>
      </c>
      <c r="Y131" s="10">
        <v>58890.653511999997</v>
      </c>
      <c r="Z131" s="6">
        <v>9.3935659999999999</v>
      </c>
      <c r="AA131" s="10">
        <v>8057.6342119999999</v>
      </c>
      <c r="AB131" s="6">
        <v>3.8830798614000002</v>
      </c>
    </row>
    <row r="132" spans="19:28" x14ac:dyDescent="0.2">
      <c r="S132" s="7">
        <v>43601</v>
      </c>
      <c r="T132" s="5">
        <v>23</v>
      </c>
      <c r="U132" s="8">
        <v>549730.64</v>
      </c>
      <c r="V132" s="10">
        <v>207377.912942</v>
      </c>
      <c r="W132" s="10">
        <v>50833.0193</v>
      </c>
      <c r="X132" s="6">
        <v>10.814439999999999</v>
      </c>
      <c r="Y132" s="10">
        <v>58882.854121999997</v>
      </c>
      <c r="Z132" s="6">
        <v>9.3360050000000001</v>
      </c>
      <c r="AA132" s="10">
        <v>8049.8348219999998</v>
      </c>
      <c r="AB132" s="6">
        <v>3.8817223626000001</v>
      </c>
    </row>
    <row r="133" spans="19:28" x14ac:dyDescent="0.2">
      <c r="S133" s="7">
        <v>43602</v>
      </c>
      <c r="T133" s="5">
        <v>23</v>
      </c>
      <c r="U133" s="8">
        <v>543466.39</v>
      </c>
      <c r="V133" s="10">
        <v>207519.685791</v>
      </c>
      <c r="W133" s="10">
        <v>50833.0193</v>
      </c>
      <c r="X133" s="6">
        <v>10.691208</v>
      </c>
      <c r="Y133" s="10">
        <v>58894.029627000004</v>
      </c>
      <c r="Z133" s="6">
        <v>9.2278690000000001</v>
      </c>
      <c r="AA133" s="10">
        <v>8061.010327</v>
      </c>
      <c r="AB133" s="6">
        <v>3.8844557307000001</v>
      </c>
    </row>
    <row r="134" spans="19:28" x14ac:dyDescent="0.2">
      <c r="S134" s="7">
        <v>43605</v>
      </c>
      <c r="T134" s="5">
        <v>23</v>
      </c>
      <c r="U134" s="8">
        <v>558215.42000000004</v>
      </c>
      <c r="V134" s="10">
        <v>208275.51148399999</v>
      </c>
      <c r="W134" s="10">
        <v>50883.330099999999</v>
      </c>
      <c r="X134" s="6">
        <v>10.970497</v>
      </c>
      <c r="Y134" s="10">
        <v>59191.769168999999</v>
      </c>
      <c r="Z134" s="6">
        <v>9.4306260000000002</v>
      </c>
      <c r="AA134" s="10">
        <v>8308.439069</v>
      </c>
      <c r="AB134" s="6">
        <v>3.9891579236000001</v>
      </c>
    </row>
    <row r="135" spans="19:28" x14ac:dyDescent="0.2">
      <c r="S135" s="7">
        <v>43606</v>
      </c>
      <c r="T135" s="5">
        <v>23</v>
      </c>
      <c r="U135" s="8">
        <v>569712.98</v>
      </c>
      <c r="V135" s="10">
        <v>207805.78729000001</v>
      </c>
      <c r="W135" s="10">
        <v>50883.330099999999</v>
      </c>
      <c r="X135" s="6">
        <v>11.196456</v>
      </c>
      <c r="Y135" s="10">
        <v>59192.766673999999</v>
      </c>
      <c r="Z135" s="6">
        <v>9.6247059999999998</v>
      </c>
      <c r="AA135" s="10">
        <v>8309.4365739999994</v>
      </c>
      <c r="AB135" s="6">
        <v>3.9986550338</v>
      </c>
    </row>
    <row r="136" spans="19:28" x14ac:dyDescent="0.2">
      <c r="S136" s="7">
        <v>43607</v>
      </c>
      <c r="T136" s="5">
        <v>23</v>
      </c>
      <c r="U136" s="8">
        <v>568967.36</v>
      </c>
      <c r="V136" s="10">
        <v>208164.91966300001</v>
      </c>
      <c r="W136" s="10">
        <v>50883.330099999999</v>
      </c>
      <c r="X136" s="6">
        <v>11.181803</v>
      </c>
      <c r="Y136" s="10">
        <v>59181.904882000003</v>
      </c>
      <c r="Z136" s="6">
        <v>9.6138739999999991</v>
      </c>
      <c r="AA136" s="10">
        <v>8298.5747819999997</v>
      </c>
      <c r="AB136" s="6">
        <v>3.9865385560000002</v>
      </c>
    </row>
    <row r="137" spans="19:28" x14ac:dyDescent="0.2">
      <c r="S137" s="7">
        <v>43608</v>
      </c>
      <c r="T137" s="5">
        <v>23</v>
      </c>
      <c r="U137" s="8">
        <v>563178.14</v>
      </c>
      <c r="V137" s="10">
        <v>208321.08087599999</v>
      </c>
      <c r="W137" s="10">
        <v>50883.330099999999</v>
      </c>
      <c r="X137" s="6">
        <v>11.068028</v>
      </c>
      <c r="Y137" s="10">
        <v>59183.934071999996</v>
      </c>
      <c r="Z137" s="6">
        <v>9.515727</v>
      </c>
      <c r="AA137" s="10">
        <v>8300.6039720000008</v>
      </c>
      <c r="AB137" s="6">
        <v>3.9845242435000001</v>
      </c>
    </row>
    <row r="138" spans="19:28" x14ac:dyDescent="0.2">
      <c r="S138" s="7">
        <v>43609</v>
      </c>
      <c r="T138" s="5">
        <v>23</v>
      </c>
      <c r="U138" s="8">
        <v>568298.78</v>
      </c>
      <c r="V138" s="10">
        <v>208062.89250099999</v>
      </c>
      <c r="W138" s="10">
        <v>50883.330099999999</v>
      </c>
      <c r="X138" s="6">
        <v>11.168663</v>
      </c>
      <c r="Y138" s="10">
        <v>59188.278727999997</v>
      </c>
      <c r="Z138" s="6">
        <v>9.6015429999999995</v>
      </c>
      <c r="AA138" s="10">
        <v>8304.9486280000001</v>
      </c>
      <c r="AB138" s="6">
        <v>3.9915568450999999</v>
      </c>
    </row>
    <row r="139" spans="19:28" x14ac:dyDescent="0.2">
      <c r="S139" s="7">
        <v>43612</v>
      </c>
      <c r="T139" s="5">
        <v>23</v>
      </c>
      <c r="U139" s="8">
        <v>559618.49</v>
      </c>
      <c r="V139" s="10">
        <v>208218.87375</v>
      </c>
      <c r="W139" s="10">
        <v>50352.0893</v>
      </c>
      <c r="X139" s="6">
        <v>11.114107000000001</v>
      </c>
      <c r="Y139" s="10">
        <v>58287.107661000002</v>
      </c>
      <c r="Z139" s="6">
        <v>9.6010679999999997</v>
      </c>
      <c r="AA139" s="10">
        <v>7935.0183610000004</v>
      </c>
      <c r="AB139" s="6">
        <v>3.8109025457999999</v>
      </c>
    </row>
    <row r="140" spans="19:28" x14ac:dyDescent="0.2">
      <c r="S140" s="7">
        <v>43613</v>
      </c>
      <c r="T140" s="5">
        <v>23</v>
      </c>
      <c r="U140" s="8">
        <v>564318.49</v>
      </c>
      <c r="V140" s="10">
        <v>208328.094813</v>
      </c>
      <c r="W140" s="10">
        <v>50352.0893</v>
      </c>
      <c r="X140" s="6">
        <v>11.207449</v>
      </c>
      <c r="Y140" s="10">
        <v>58303.270905999998</v>
      </c>
      <c r="Z140" s="6">
        <v>9.6790190000000003</v>
      </c>
      <c r="AA140" s="10">
        <v>7951.1816060000001</v>
      </c>
      <c r="AB140" s="6">
        <v>3.8166631403000002</v>
      </c>
    </row>
    <row r="141" spans="19:28" x14ac:dyDescent="0.2">
      <c r="S141" s="7">
        <v>43614</v>
      </c>
      <c r="T141" s="5">
        <v>23</v>
      </c>
      <c r="U141" s="8">
        <v>570953.93000000005</v>
      </c>
      <c r="V141" s="10">
        <v>208330.07144100001</v>
      </c>
      <c r="W141" s="10">
        <v>50352.0893</v>
      </c>
      <c r="X141" s="6">
        <v>11.339230000000001</v>
      </c>
      <c r="Y141" s="10">
        <v>58291.570034999997</v>
      </c>
      <c r="Z141" s="6">
        <v>9.7947939999999996</v>
      </c>
      <c r="AA141" s="10">
        <v>7939.4807350000001</v>
      </c>
      <c r="AB141" s="6">
        <v>3.8110104222999999</v>
      </c>
    </row>
    <row r="142" spans="19:28" x14ac:dyDescent="0.2">
      <c r="S142" s="7">
        <v>43615</v>
      </c>
      <c r="T142" s="5">
        <v>23</v>
      </c>
      <c r="U142" s="8">
        <v>576262.37</v>
      </c>
      <c r="V142" s="10">
        <v>208180.486233</v>
      </c>
      <c r="W142" s="10">
        <v>50352.0893</v>
      </c>
      <c r="X142" s="6">
        <v>11.444656999999999</v>
      </c>
      <c r="Y142" s="10">
        <v>58284.957096999999</v>
      </c>
      <c r="Z142" s="6">
        <v>9.8869830000000007</v>
      </c>
      <c r="AA142" s="10">
        <v>7932.8677969999999</v>
      </c>
      <c r="AB142" s="6">
        <v>3.8105722303</v>
      </c>
    </row>
    <row r="143" spans="19:28" x14ac:dyDescent="0.2">
      <c r="S143" s="7">
        <v>43616</v>
      </c>
      <c r="T143" s="5">
        <v>23</v>
      </c>
      <c r="U143" s="8">
        <v>576173.82999999996</v>
      </c>
      <c r="V143" s="10">
        <v>208329.554172</v>
      </c>
      <c r="W143" s="10">
        <v>50352.0893</v>
      </c>
      <c r="X143" s="6">
        <v>11.442898</v>
      </c>
      <c r="Y143" s="10">
        <v>58285.355840999997</v>
      </c>
      <c r="Z143" s="6">
        <v>9.8853960000000001</v>
      </c>
      <c r="AA143" s="10">
        <v>7933.266541</v>
      </c>
      <c r="AB143" s="6">
        <v>3.8080370172000002</v>
      </c>
    </row>
    <row r="144" spans="19:28" x14ac:dyDescent="0.2">
      <c r="S144" s="7">
        <v>43619</v>
      </c>
      <c r="T144" s="5">
        <v>23</v>
      </c>
      <c r="U144" s="8">
        <v>579613.72</v>
      </c>
      <c r="V144" s="10">
        <v>208282.87828899999</v>
      </c>
      <c r="W144" s="10">
        <v>50352.0893</v>
      </c>
      <c r="X144" s="6">
        <v>11.511215</v>
      </c>
      <c r="Y144" s="10">
        <v>58295.559721999998</v>
      </c>
      <c r="Z144" s="6">
        <v>9.9426740000000002</v>
      </c>
      <c r="AA144" s="10">
        <v>7943.4704220000003</v>
      </c>
      <c r="AB144" s="6">
        <v>3.8137894424000001</v>
      </c>
    </row>
    <row r="145" spans="19:28" x14ac:dyDescent="0.2">
      <c r="S145" s="7">
        <v>43620</v>
      </c>
      <c r="T145" s="5">
        <v>23</v>
      </c>
      <c r="U145" s="8">
        <v>588797.92000000004</v>
      </c>
      <c r="V145" s="10">
        <v>208354.51529700001</v>
      </c>
      <c r="W145" s="10">
        <v>50352.0893</v>
      </c>
      <c r="X145" s="6">
        <v>11.693614</v>
      </c>
      <c r="Y145" s="10">
        <v>58292.654132000003</v>
      </c>
      <c r="Z145" s="6">
        <v>10.100721999999999</v>
      </c>
      <c r="AA145" s="10">
        <v>7940.564832</v>
      </c>
      <c r="AB145" s="6">
        <v>3.8110836336</v>
      </c>
    </row>
    <row r="146" spans="19:28" x14ac:dyDescent="0.2">
      <c r="S146" s="7">
        <v>43621</v>
      </c>
      <c r="T146" s="5">
        <v>23</v>
      </c>
      <c r="U146" s="8">
        <v>581189.47</v>
      </c>
      <c r="V146" s="10">
        <v>208392.295342</v>
      </c>
      <c r="W146" s="10">
        <v>50352.0893</v>
      </c>
      <c r="X146" s="6">
        <v>11.54251</v>
      </c>
      <c r="Y146" s="10">
        <v>58293.519160000003</v>
      </c>
      <c r="Z146" s="6">
        <v>9.9700530000000001</v>
      </c>
      <c r="AA146" s="10">
        <v>7941.4298600000002</v>
      </c>
      <c r="AB146" s="6">
        <v>3.8108078069000002</v>
      </c>
    </row>
    <row r="147" spans="19:28" x14ac:dyDescent="0.2">
      <c r="S147" s="7">
        <v>43622</v>
      </c>
      <c r="T147" s="5">
        <v>23</v>
      </c>
      <c r="U147" s="8">
        <v>585661.80000000005</v>
      </c>
      <c r="V147" s="10">
        <v>208259.31652600001</v>
      </c>
      <c r="W147" s="10">
        <v>50352.0893</v>
      </c>
      <c r="X147" s="6">
        <v>11.631330999999999</v>
      </c>
      <c r="Y147" s="10">
        <v>58281.242283</v>
      </c>
      <c r="Z147" s="6">
        <v>10.04889</v>
      </c>
      <c r="AA147" s="10">
        <v>7929.1529829999999</v>
      </c>
      <c r="AB147" s="6">
        <v>3.8073461085</v>
      </c>
    </row>
    <row r="148" spans="19:28" x14ac:dyDescent="0.2">
      <c r="S148" s="7">
        <v>43623</v>
      </c>
      <c r="T148" s="5">
        <v>23</v>
      </c>
      <c r="U148" s="8">
        <v>588733.25</v>
      </c>
      <c r="V148" s="10">
        <v>208268.13687300001</v>
      </c>
      <c r="W148" s="10">
        <v>50352.0893</v>
      </c>
      <c r="X148" s="6">
        <v>11.69233</v>
      </c>
      <c r="Y148" s="10">
        <v>58292.717700000001</v>
      </c>
      <c r="Z148" s="6">
        <v>10.099602000000001</v>
      </c>
      <c r="AA148" s="10">
        <v>7940.6283999999996</v>
      </c>
      <c r="AB148" s="6">
        <v>3.8126947881</v>
      </c>
    </row>
    <row r="149" spans="19:28" x14ac:dyDescent="0.2">
      <c r="S149" s="7">
        <v>43626</v>
      </c>
      <c r="T149" s="5">
        <v>23</v>
      </c>
      <c r="U149" s="8">
        <v>587022.06000000006</v>
      </c>
      <c r="V149" s="10">
        <v>211761.32091099999</v>
      </c>
      <c r="W149" s="10">
        <v>51228.0291</v>
      </c>
      <c r="X149" s="6">
        <v>11.459001000000001</v>
      </c>
      <c r="Y149" s="10">
        <v>57157.892295999998</v>
      </c>
      <c r="Z149" s="6">
        <v>10.270184</v>
      </c>
      <c r="AA149" s="10">
        <v>5929.8631960000002</v>
      </c>
      <c r="AB149" s="6">
        <v>2.800257937</v>
      </c>
    </row>
    <row r="150" spans="19:28" x14ac:dyDescent="0.2">
      <c r="S150" s="7">
        <v>43627</v>
      </c>
      <c r="T150" s="5">
        <v>23</v>
      </c>
      <c r="U150" s="8">
        <v>593573.99</v>
      </c>
      <c r="V150" s="10">
        <v>212168.09694799999</v>
      </c>
      <c r="W150" s="10">
        <v>51228.0291</v>
      </c>
      <c r="X150" s="6">
        <v>11.586899000000001</v>
      </c>
      <c r="Y150" s="10">
        <v>57142.552132999997</v>
      </c>
      <c r="Z150" s="6">
        <v>10.387600000000001</v>
      </c>
      <c r="AA150" s="10">
        <v>5914.5230330000004</v>
      </c>
      <c r="AB150" s="6">
        <v>2.7876589920999999</v>
      </c>
    </row>
    <row r="151" spans="19:28" x14ac:dyDescent="0.2">
      <c r="S151" s="7">
        <v>43784</v>
      </c>
      <c r="T151" s="5">
        <v>23</v>
      </c>
      <c r="U151" s="8">
        <v>525646.36</v>
      </c>
      <c r="V151" s="10">
        <v>187097.396657</v>
      </c>
      <c r="W151" s="10">
        <v>44984.135499999997</v>
      </c>
      <c r="X151" s="6">
        <v>11.68515</v>
      </c>
      <c r="Y151" s="10">
        <v>57697.380031000001</v>
      </c>
      <c r="Z151" s="6">
        <v>9.1104029999999998</v>
      </c>
      <c r="AA151" s="10">
        <v>12713.244531</v>
      </c>
      <c r="AB151" s="6">
        <v>6.7949874012000002</v>
      </c>
    </row>
    <row r="152" spans="19:28" x14ac:dyDescent="0.2">
      <c r="S152" s="7">
        <v>43787</v>
      </c>
      <c r="T152" s="5">
        <v>23</v>
      </c>
      <c r="U152" s="8">
        <v>509935.69</v>
      </c>
      <c r="V152" s="10">
        <v>187618.23894499999</v>
      </c>
      <c r="W152" s="10">
        <v>44885.272299999997</v>
      </c>
      <c r="X152" s="6">
        <v>11.360868999999999</v>
      </c>
      <c r="Y152" s="10">
        <v>56547.866942000001</v>
      </c>
      <c r="Z152" s="6">
        <v>9.0177709999999998</v>
      </c>
      <c r="AA152" s="10">
        <v>11662.594642</v>
      </c>
      <c r="AB152" s="6">
        <v>6.2161305360999997</v>
      </c>
    </row>
    <row r="153" spans="19:28" x14ac:dyDescent="0.2">
      <c r="S153" s="7">
        <v>43788</v>
      </c>
      <c r="T153" s="5">
        <v>23</v>
      </c>
      <c r="U153" s="8">
        <v>508252.25</v>
      </c>
      <c r="V153" s="10">
        <v>187569.998326</v>
      </c>
      <c r="W153" s="10">
        <v>44885.272299999997</v>
      </c>
      <c r="X153" s="6">
        <v>11.323363000000001</v>
      </c>
      <c r="Y153" s="10">
        <v>56548.358895999998</v>
      </c>
      <c r="Z153" s="6">
        <v>8.9879219999999993</v>
      </c>
      <c r="AA153" s="10">
        <v>11663.086595999999</v>
      </c>
      <c r="AB153" s="6">
        <v>6.2179915232000003</v>
      </c>
    </row>
    <row r="154" spans="19:28" x14ac:dyDescent="0.2">
      <c r="S154" s="7">
        <v>43789</v>
      </c>
      <c r="T154" s="5">
        <v>23</v>
      </c>
      <c r="U154" s="8">
        <v>507516.84</v>
      </c>
      <c r="V154" s="10">
        <v>187236.099178</v>
      </c>
      <c r="W154" s="10">
        <v>44885.272299999997</v>
      </c>
      <c r="X154" s="6">
        <v>11.306979</v>
      </c>
      <c r="Y154" s="10">
        <v>56538.022356000001</v>
      </c>
      <c r="Z154" s="6">
        <v>8.9765580000000007</v>
      </c>
      <c r="AA154" s="10">
        <v>11652.750056000001</v>
      </c>
      <c r="AB154" s="6">
        <v>6.2235595095000003</v>
      </c>
    </row>
    <row r="155" spans="19:28" x14ac:dyDescent="0.2">
      <c r="S155" s="7">
        <v>43790</v>
      </c>
      <c r="T155" s="5">
        <v>23</v>
      </c>
      <c r="U155" s="8">
        <v>509957.07</v>
      </c>
      <c r="V155" s="10">
        <v>187255.02603199999</v>
      </c>
      <c r="W155" s="10">
        <v>44885.272299999997</v>
      </c>
      <c r="X155" s="6">
        <v>11.361345</v>
      </c>
      <c r="Y155" s="10">
        <v>56541.886542</v>
      </c>
      <c r="Z155" s="6">
        <v>9.0191020000000002</v>
      </c>
      <c r="AA155" s="10">
        <v>11656.614242</v>
      </c>
      <c r="AB155" s="6">
        <v>6.2249940571</v>
      </c>
    </row>
    <row r="156" spans="19:28" x14ac:dyDescent="0.2">
      <c r="S156" s="7">
        <v>43791</v>
      </c>
      <c r="T156" s="5">
        <v>23</v>
      </c>
      <c r="U156" s="8">
        <v>513038.23</v>
      </c>
      <c r="V156" s="10">
        <v>187493.12725799999</v>
      </c>
      <c r="W156" s="10">
        <v>44885.272299999997</v>
      </c>
      <c r="X156" s="6">
        <v>11.42999</v>
      </c>
      <c r="Y156" s="10">
        <v>56544.737848999997</v>
      </c>
      <c r="Z156" s="6">
        <v>9.0731380000000001</v>
      </c>
      <c r="AA156" s="10">
        <v>11659.465549</v>
      </c>
      <c r="AB156" s="6">
        <v>6.2186095670999997</v>
      </c>
    </row>
    <row r="157" spans="19:28" x14ac:dyDescent="0.2">
      <c r="S157" s="7">
        <v>43794</v>
      </c>
      <c r="T157" s="5">
        <v>24</v>
      </c>
      <c r="U157" s="8">
        <v>519157.75</v>
      </c>
      <c r="V157" s="10">
        <v>190726.57765299999</v>
      </c>
      <c r="W157" s="10">
        <v>45343.657500000001</v>
      </c>
      <c r="X157" s="6">
        <v>11.449401999999999</v>
      </c>
      <c r="Y157" s="10">
        <v>57253.164830000002</v>
      </c>
      <c r="Z157" s="6">
        <v>9.0677559999999993</v>
      </c>
      <c r="AA157" s="10">
        <v>11909.50733</v>
      </c>
      <c r="AB157" s="6">
        <v>6.2442830341000004</v>
      </c>
    </row>
    <row r="158" spans="19:28" x14ac:dyDescent="0.2">
      <c r="S158" s="7">
        <v>43795</v>
      </c>
      <c r="T158" s="5">
        <v>24</v>
      </c>
      <c r="U158" s="8">
        <v>511105.75</v>
      </c>
      <c r="V158" s="10">
        <v>190338.76135399999</v>
      </c>
      <c r="W158" s="10">
        <v>45343.657500000001</v>
      </c>
      <c r="X158" s="6">
        <v>11.271825</v>
      </c>
      <c r="Y158" s="10">
        <v>57251.682520000002</v>
      </c>
      <c r="Z158" s="6">
        <v>8.9273489999999995</v>
      </c>
      <c r="AA158" s="10">
        <v>11908.025019999999</v>
      </c>
      <c r="AB158" s="6">
        <v>6.2562270214</v>
      </c>
    </row>
    <row r="159" spans="19:28" x14ac:dyDescent="0.2">
      <c r="S159" s="7">
        <v>43796</v>
      </c>
      <c r="T159" s="5">
        <v>24</v>
      </c>
      <c r="U159" s="8">
        <v>512836.21</v>
      </c>
      <c r="V159" s="10">
        <v>190499.97511100001</v>
      </c>
      <c r="W159" s="10">
        <v>45343.657500000001</v>
      </c>
      <c r="X159" s="6">
        <v>11.309988000000001</v>
      </c>
      <c r="Y159" s="10">
        <v>57260.531498999997</v>
      </c>
      <c r="Z159" s="6">
        <v>8.9561899999999994</v>
      </c>
      <c r="AA159" s="10">
        <v>11916.873998999999</v>
      </c>
      <c r="AB159" s="6">
        <v>6.2555777194999997</v>
      </c>
    </row>
    <row r="160" spans="19:28" x14ac:dyDescent="0.2">
      <c r="S160" s="7">
        <v>43797</v>
      </c>
      <c r="T160" s="5">
        <v>24</v>
      </c>
      <c r="U160" s="8">
        <v>512836.21</v>
      </c>
      <c r="V160" s="10">
        <v>190499.97511100001</v>
      </c>
      <c r="W160" s="10">
        <v>45343.657500000001</v>
      </c>
      <c r="X160" s="6">
        <v>11.309988000000001</v>
      </c>
      <c r="Y160" s="10">
        <v>57260.531498999997</v>
      </c>
      <c r="Z160" s="6">
        <v>8.9561899999999994</v>
      </c>
      <c r="AA160" s="10">
        <v>11916.873998999999</v>
      </c>
      <c r="AB160" s="6">
        <v>6.2555777194999997</v>
      </c>
    </row>
    <row r="161" spans="19:28" x14ac:dyDescent="0.2">
      <c r="S161" s="7">
        <v>43798</v>
      </c>
      <c r="T161" s="5">
        <v>24</v>
      </c>
      <c r="U161" s="8">
        <v>509304.84</v>
      </c>
      <c r="V161" s="10">
        <v>190726.93365200001</v>
      </c>
      <c r="W161" s="10">
        <v>45343.657500000001</v>
      </c>
      <c r="X161" s="6">
        <v>11.232108</v>
      </c>
      <c r="Y161" s="10">
        <v>57250.075085999997</v>
      </c>
      <c r="Z161" s="6">
        <v>8.8961430000000004</v>
      </c>
      <c r="AA161" s="10">
        <v>11906.417586</v>
      </c>
      <c r="AB161" s="6">
        <v>6.2426513958000003</v>
      </c>
    </row>
    <row r="162" spans="19:28" x14ac:dyDescent="0.2">
      <c r="S162" s="7">
        <v>43801</v>
      </c>
      <c r="T162" s="5">
        <v>24</v>
      </c>
      <c r="U162" s="8">
        <v>515590.02</v>
      </c>
      <c r="V162" s="10">
        <v>189755.053659</v>
      </c>
      <c r="W162" s="10">
        <v>45418.615700000002</v>
      </c>
      <c r="X162" s="6">
        <v>11.351953999999999</v>
      </c>
      <c r="Y162" s="10">
        <v>57357.910390999998</v>
      </c>
      <c r="Z162" s="6">
        <v>8.9889960000000002</v>
      </c>
      <c r="AA162" s="10">
        <v>11939.294690999999</v>
      </c>
      <c r="AB162" s="6">
        <v>6.2919508391000001</v>
      </c>
    </row>
    <row r="163" spans="19:28" x14ac:dyDescent="0.2">
      <c r="S163" s="7">
        <v>43802</v>
      </c>
      <c r="T163" s="5">
        <v>24</v>
      </c>
      <c r="U163" s="8">
        <v>514351.05</v>
      </c>
      <c r="V163" s="10">
        <v>189275.769432</v>
      </c>
      <c r="W163" s="10">
        <v>45418.615700000002</v>
      </c>
      <c r="X163" s="6">
        <v>11.324674999999999</v>
      </c>
      <c r="Y163" s="10">
        <v>57358.526709999998</v>
      </c>
      <c r="Z163" s="6">
        <v>8.9672990000000006</v>
      </c>
      <c r="AA163" s="10">
        <v>11939.91101</v>
      </c>
      <c r="AB163" s="6">
        <v>6.3082089406000001</v>
      </c>
    </row>
    <row r="164" spans="19:28" x14ac:dyDescent="0.2">
      <c r="S164" s="7">
        <v>43803</v>
      </c>
      <c r="T164" s="5">
        <v>24</v>
      </c>
      <c r="U164" s="8">
        <v>523338.74</v>
      </c>
      <c r="V164" s="10">
        <v>189661.60850100001</v>
      </c>
      <c r="W164" s="10">
        <v>45418.615700000002</v>
      </c>
      <c r="X164" s="6">
        <v>11.52256</v>
      </c>
      <c r="Y164" s="10">
        <v>57354.517552999998</v>
      </c>
      <c r="Z164" s="6">
        <v>9.1246299999999998</v>
      </c>
      <c r="AA164" s="10">
        <v>11935.901852999999</v>
      </c>
      <c r="AB164" s="6">
        <v>6.2932619560000003</v>
      </c>
    </row>
    <row r="165" spans="19:28" x14ac:dyDescent="0.2">
      <c r="S165" s="7">
        <v>43804</v>
      </c>
      <c r="T165" s="5">
        <v>24</v>
      </c>
      <c r="U165" s="8">
        <v>527595.85</v>
      </c>
      <c r="V165" s="10">
        <v>189910.073195</v>
      </c>
      <c r="W165" s="10">
        <v>45418.615700000002</v>
      </c>
      <c r="X165" s="6">
        <v>11.616291</v>
      </c>
      <c r="Y165" s="10">
        <v>57359.388825000002</v>
      </c>
      <c r="Z165" s="6">
        <v>9.1980730000000008</v>
      </c>
      <c r="AA165" s="10">
        <v>11940.773125</v>
      </c>
      <c r="AB165" s="6">
        <v>6.2875933455000004</v>
      </c>
    </row>
    <row r="166" spans="19:28" x14ac:dyDescent="0.2">
      <c r="S166" s="7">
        <v>43805</v>
      </c>
      <c r="T166" s="5">
        <v>24</v>
      </c>
      <c r="U166" s="8">
        <v>529536.04</v>
      </c>
      <c r="V166" s="10">
        <v>189301.349308</v>
      </c>
      <c r="W166" s="10">
        <v>45418.615700000002</v>
      </c>
      <c r="X166" s="6">
        <v>11.659008999999999</v>
      </c>
      <c r="Y166" s="10">
        <v>57364.991331999998</v>
      </c>
      <c r="Z166" s="6">
        <v>9.2309970000000003</v>
      </c>
      <c r="AA166" s="10">
        <v>11946.375631999999</v>
      </c>
      <c r="AB166" s="6">
        <v>6.3107715163</v>
      </c>
    </row>
    <row r="167" spans="19:28" x14ac:dyDescent="0.2">
      <c r="S167" s="7">
        <v>43808</v>
      </c>
      <c r="T167" s="5">
        <v>24</v>
      </c>
      <c r="U167" s="8">
        <v>525273.47</v>
      </c>
      <c r="V167" s="10">
        <v>190242.126846</v>
      </c>
      <c r="W167" s="10">
        <v>45199.616999999998</v>
      </c>
      <c r="X167" s="6">
        <v>11.621193</v>
      </c>
      <c r="Y167" s="10">
        <v>56660.287731999997</v>
      </c>
      <c r="Z167" s="6">
        <v>9.2705749999999991</v>
      </c>
      <c r="AA167" s="10">
        <v>11460.670732</v>
      </c>
      <c r="AB167" s="6">
        <v>6.0242549442</v>
      </c>
    </row>
    <row r="168" spans="19:28" x14ac:dyDescent="0.2">
      <c r="S168" s="7">
        <v>43809</v>
      </c>
      <c r="T168" s="5">
        <v>24</v>
      </c>
      <c r="U168" s="8">
        <v>524867.55000000005</v>
      </c>
      <c r="V168" s="10">
        <v>190342.04223299999</v>
      </c>
      <c r="W168" s="10">
        <v>45199.616999999998</v>
      </c>
      <c r="X168" s="6">
        <v>11.612212</v>
      </c>
      <c r="Y168" s="10">
        <v>56666.575005999999</v>
      </c>
      <c r="Z168" s="6">
        <v>9.2623840000000008</v>
      </c>
      <c r="AA168" s="10">
        <v>11466.958006000001</v>
      </c>
      <c r="AB168" s="6">
        <v>6.0243958041000001</v>
      </c>
    </row>
    <row r="169" spans="19:28" x14ac:dyDescent="0.2">
      <c r="S169" s="7">
        <v>43810</v>
      </c>
      <c r="T169" s="5">
        <v>24</v>
      </c>
      <c r="U169" s="8">
        <v>524504.51</v>
      </c>
      <c r="V169" s="10">
        <v>190576.27685200001</v>
      </c>
      <c r="W169" s="10">
        <v>45199.616999999998</v>
      </c>
      <c r="X169" s="6">
        <v>11.604179999999999</v>
      </c>
      <c r="Y169" s="10">
        <v>56670.171283000003</v>
      </c>
      <c r="Z169" s="6">
        <v>9.2553900000000002</v>
      </c>
      <c r="AA169" s="10">
        <v>11470.554282999999</v>
      </c>
      <c r="AB169" s="6">
        <v>6.0188783579000003</v>
      </c>
    </row>
    <row r="170" spans="19:28" x14ac:dyDescent="0.2">
      <c r="S170" s="7">
        <v>43811</v>
      </c>
      <c r="T170" s="5">
        <v>24</v>
      </c>
      <c r="U170" s="8">
        <v>533308.43999999994</v>
      </c>
      <c r="V170" s="10">
        <v>190265.70224799999</v>
      </c>
      <c r="W170" s="10">
        <v>45199.616999999998</v>
      </c>
      <c r="X170" s="6">
        <v>11.798959</v>
      </c>
      <c r="Y170" s="10">
        <v>56667.247736999998</v>
      </c>
      <c r="Z170" s="6">
        <v>9.4112290000000005</v>
      </c>
      <c r="AA170" s="10">
        <v>11467.630736999999</v>
      </c>
      <c r="AB170" s="6">
        <v>6.0271665370000003</v>
      </c>
    </row>
    <row r="171" spans="19:28" x14ac:dyDescent="0.2">
      <c r="S171" s="7">
        <v>43812</v>
      </c>
      <c r="T171" s="5">
        <v>24</v>
      </c>
      <c r="U171" s="8">
        <v>535712.37</v>
      </c>
      <c r="V171" s="10">
        <v>190190.70822100001</v>
      </c>
      <c r="W171" s="10">
        <v>45199.616999999998</v>
      </c>
      <c r="X171" s="6">
        <v>11.852143999999999</v>
      </c>
      <c r="Y171" s="10">
        <v>56676.320312999997</v>
      </c>
      <c r="Z171" s="6">
        <v>9.4521370000000005</v>
      </c>
      <c r="AA171" s="10">
        <v>11476.703313</v>
      </c>
      <c r="AB171" s="6">
        <v>6.0343133585000004</v>
      </c>
    </row>
    <row r="172" spans="19:28" x14ac:dyDescent="0.2">
      <c r="S172" s="7">
        <v>43815</v>
      </c>
      <c r="T172" s="5">
        <v>24</v>
      </c>
      <c r="U172" s="8">
        <v>535640.48</v>
      </c>
      <c r="V172" s="10">
        <v>193239.237509</v>
      </c>
      <c r="W172" s="10">
        <v>44417.684200000003</v>
      </c>
      <c r="X172" s="6">
        <v>12.059172</v>
      </c>
      <c r="Y172" s="10">
        <v>56295.889951999998</v>
      </c>
      <c r="Z172" s="6">
        <v>9.5147349999999999</v>
      </c>
      <c r="AA172" s="10">
        <v>11878.205752</v>
      </c>
      <c r="AB172" s="6">
        <v>6.1468912347</v>
      </c>
    </row>
    <row r="173" spans="19:28" x14ac:dyDescent="0.2">
      <c r="S173" s="7">
        <v>43816</v>
      </c>
      <c r="T173" s="5">
        <v>24</v>
      </c>
      <c r="U173" s="8">
        <v>539374.15</v>
      </c>
      <c r="V173" s="10">
        <v>193128.435448</v>
      </c>
      <c r="W173" s="10">
        <v>44417.684200000003</v>
      </c>
      <c r="X173" s="6">
        <v>12.143230000000001</v>
      </c>
      <c r="Y173" s="10">
        <v>56302.870654999999</v>
      </c>
      <c r="Z173" s="6">
        <v>9.5798690000000004</v>
      </c>
      <c r="AA173" s="10">
        <v>11885.186454999999</v>
      </c>
      <c r="AB173" s="6">
        <v>6.1540323814000004</v>
      </c>
    </row>
    <row r="174" spans="19:28" x14ac:dyDescent="0.2">
      <c r="S174" s="7">
        <v>43817</v>
      </c>
      <c r="T174" s="5">
        <v>24</v>
      </c>
      <c r="U174" s="8">
        <v>547966.06000000006</v>
      </c>
      <c r="V174" s="10">
        <v>192871.14573700001</v>
      </c>
      <c r="W174" s="10">
        <v>44417.684200000003</v>
      </c>
      <c r="X174" s="6">
        <v>12.336664000000001</v>
      </c>
      <c r="Y174" s="10">
        <v>56289.203549999998</v>
      </c>
      <c r="Z174" s="6">
        <v>9.7348339999999993</v>
      </c>
      <c r="AA174" s="10">
        <v>11871.51935</v>
      </c>
      <c r="AB174" s="6">
        <v>6.1551557154000003</v>
      </c>
    </row>
    <row r="175" spans="19:28" x14ac:dyDescent="0.2">
      <c r="S175" s="7">
        <v>43818</v>
      </c>
      <c r="T175" s="5">
        <v>24</v>
      </c>
      <c r="U175" s="8">
        <v>548152.48</v>
      </c>
      <c r="V175" s="10">
        <v>192875.75893700001</v>
      </c>
      <c r="W175" s="10">
        <v>44417.684200000003</v>
      </c>
      <c r="X175" s="6">
        <v>12.340861</v>
      </c>
      <c r="Y175" s="10">
        <v>56290.622244999999</v>
      </c>
      <c r="Z175" s="6">
        <v>9.7379010000000008</v>
      </c>
      <c r="AA175" s="10">
        <v>11872.938045000001</v>
      </c>
      <c r="AB175" s="6">
        <v>6.1557440448999996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topLeftCell="A136" workbookViewId="0">
      <selection activeCell="AA32" sqref="AA32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89</v>
      </c>
      <c r="C2" s="8">
        <v>392930.85</v>
      </c>
      <c r="D2" s="8">
        <v>90059.232961000002</v>
      </c>
      <c r="E2" s="8">
        <v>22695.5164</v>
      </c>
      <c r="F2" s="8">
        <v>29999.756712999999</v>
      </c>
    </row>
    <row r="3" spans="1:6" x14ac:dyDescent="0.2">
      <c r="A3" s="7">
        <v>41789</v>
      </c>
      <c r="B3" s="8">
        <v>91</v>
      </c>
      <c r="C3" s="8">
        <v>402905.65</v>
      </c>
      <c r="D3" s="8">
        <v>91960.217546</v>
      </c>
      <c r="E3" s="8">
        <v>23607.709900000002</v>
      </c>
      <c r="F3" s="8">
        <v>30610.189659</v>
      </c>
    </row>
    <row r="4" spans="1:6" x14ac:dyDescent="0.2">
      <c r="A4" s="7">
        <v>41820</v>
      </c>
      <c r="B4" s="8">
        <v>92</v>
      </c>
      <c r="C4" s="8">
        <v>426590.81</v>
      </c>
      <c r="D4" s="8">
        <v>93338.023342999993</v>
      </c>
      <c r="E4" s="8">
        <v>25064.874</v>
      </c>
      <c r="F4" s="8">
        <v>31844.606524999999</v>
      </c>
    </row>
    <row r="5" spans="1:6" x14ac:dyDescent="0.2">
      <c r="A5" s="7">
        <v>41851</v>
      </c>
      <c r="B5" s="8">
        <v>92</v>
      </c>
      <c r="C5" s="8">
        <v>417999.37</v>
      </c>
      <c r="D5" s="8">
        <v>98064.361201000007</v>
      </c>
      <c r="E5" s="8">
        <v>26073.2749</v>
      </c>
      <c r="F5" s="8">
        <v>32183.267818</v>
      </c>
    </row>
    <row r="6" spans="1:6" x14ac:dyDescent="0.2">
      <c r="A6" s="7">
        <v>41880</v>
      </c>
      <c r="B6" s="8">
        <v>90</v>
      </c>
      <c r="C6" s="8">
        <v>432494.29</v>
      </c>
      <c r="D6" s="8">
        <v>99953.228946000003</v>
      </c>
      <c r="E6" s="8">
        <v>26706.915799999999</v>
      </c>
      <c r="F6" s="8">
        <v>32123.820815999999</v>
      </c>
    </row>
    <row r="7" spans="1:6" x14ac:dyDescent="0.2">
      <c r="A7" s="7">
        <v>41912</v>
      </c>
      <c r="B7" s="8">
        <v>91</v>
      </c>
      <c r="C7" s="8">
        <v>419217.5</v>
      </c>
      <c r="D7" s="8">
        <v>100452.14695900001</v>
      </c>
      <c r="E7" s="8">
        <v>27801.909500000002</v>
      </c>
      <c r="F7" s="8">
        <v>32960.224346000003</v>
      </c>
    </row>
    <row r="8" spans="1:6" x14ac:dyDescent="0.2">
      <c r="A8" s="7">
        <v>41943</v>
      </c>
      <c r="B8" s="8">
        <v>91</v>
      </c>
      <c r="C8" s="8">
        <v>422612.8</v>
      </c>
      <c r="D8" s="8">
        <v>101249.083318</v>
      </c>
      <c r="E8" s="8">
        <v>27814.820400000001</v>
      </c>
      <c r="F8" s="8">
        <v>32305.708354999999</v>
      </c>
    </row>
    <row r="9" spans="1:6" x14ac:dyDescent="0.2">
      <c r="A9" s="7">
        <v>41971</v>
      </c>
      <c r="B9" s="8">
        <v>91</v>
      </c>
      <c r="C9" s="8">
        <v>435494.03</v>
      </c>
      <c r="D9" s="8">
        <v>103883.775952</v>
      </c>
      <c r="E9" s="8">
        <v>27880.6155</v>
      </c>
      <c r="F9" s="8">
        <v>32128.554431</v>
      </c>
    </row>
    <row r="10" spans="1:6" x14ac:dyDescent="0.2">
      <c r="A10" s="7">
        <v>42004</v>
      </c>
      <c r="B10" s="8">
        <v>94</v>
      </c>
      <c r="C10" s="8">
        <v>440492.84</v>
      </c>
      <c r="D10" s="8">
        <v>105089.896636</v>
      </c>
      <c r="E10" s="8">
        <v>27388.169600000001</v>
      </c>
      <c r="F10" s="8">
        <v>31834.945802999999</v>
      </c>
    </row>
    <row r="11" spans="1:6" x14ac:dyDescent="0.2">
      <c r="A11" s="7">
        <v>42034</v>
      </c>
      <c r="B11" s="8">
        <v>161</v>
      </c>
      <c r="C11" s="8">
        <v>424985.87</v>
      </c>
      <c r="D11" s="8">
        <v>105230.679255</v>
      </c>
      <c r="E11" s="8">
        <v>27543.5399</v>
      </c>
      <c r="F11" s="8">
        <v>32401.146273999999</v>
      </c>
    </row>
    <row r="12" spans="1:6" x14ac:dyDescent="0.2">
      <c r="A12" s="7">
        <v>42062</v>
      </c>
      <c r="B12" s="8">
        <v>162</v>
      </c>
      <c r="C12" s="8">
        <v>448240.05</v>
      </c>
      <c r="D12" s="8">
        <v>104727.862679</v>
      </c>
      <c r="E12" s="8">
        <v>27138.289000000001</v>
      </c>
      <c r="F12" s="8">
        <v>34655.092840999998</v>
      </c>
    </row>
    <row r="13" spans="1:6" x14ac:dyDescent="0.2">
      <c r="A13" s="7">
        <v>42094</v>
      </c>
      <c r="B13" s="8">
        <v>166</v>
      </c>
      <c r="C13" s="8">
        <v>445014.21</v>
      </c>
      <c r="D13" s="8">
        <v>104141.457452</v>
      </c>
      <c r="E13" s="8">
        <v>26830.5864</v>
      </c>
      <c r="F13" s="8">
        <v>35246.789944999997</v>
      </c>
    </row>
    <row r="14" spans="1:6" x14ac:dyDescent="0.2">
      <c r="A14" s="7">
        <v>42124</v>
      </c>
      <c r="B14" s="8">
        <v>166</v>
      </c>
      <c r="C14" s="8">
        <v>471058.3</v>
      </c>
      <c r="D14" s="8">
        <v>106604.10369600001</v>
      </c>
      <c r="E14" s="8">
        <v>28967.335800000001</v>
      </c>
      <c r="F14" s="8">
        <v>36913.990108999998</v>
      </c>
    </row>
    <row r="15" spans="1:6" x14ac:dyDescent="0.2">
      <c r="A15" s="7">
        <v>42153</v>
      </c>
      <c r="B15" s="8">
        <v>165</v>
      </c>
      <c r="C15" s="8">
        <v>476346.05</v>
      </c>
      <c r="D15" s="8">
        <v>106703.71810100001</v>
      </c>
      <c r="E15" s="8">
        <v>29860.951400000002</v>
      </c>
      <c r="F15" s="8">
        <v>37497.191505000003</v>
      </c>
    </row>
    <row r="16" spans="1:6" x14ac:dyDescent="0.2">
      <c r="A16" s="7">
        <v>42185</v>
      </c>
      <c r="B16" s="8">
        <v>163</v>
      </c>
      <c r="C16" s="8">
        <v>461689.8</v>
      </c>
      <c r="D16" s="8">
        <v>106843.24207399999</v>
      </c>
      <c r="E16" s="8">
        <v>29296.322499999998</v>
      </c>
      <c r="F16" s="8">
        <v>37047.936174000002</v>
      </c>
    </row>
    <row r="17" spans="1:28" x14ac:dyDescent="0.2">
      <c r="A17" s="7">
        <v>42216</v>
      </c>
      <c r="B17" s="8">
        <v>162</v>
      </c>
      <c r="C17" s="8">
        <v>456749.83</v>
      </c>
      <c r="D17" s="8">
        <v>106293.16858699999</v>
      </c>
      <c r="E17" s="8">
        <v>29002.8966</v>
      </c>
      <c r="F17" s="8">
        <v>36304.049012000003</v>
      </c>
    </row>
    <row r="18" spans="1:28" x14ac:dyDescent="0.2">
      <c r="A18" s="7">
        <v>42247</v>
      </c>
      <c r="B18" s="8">
        <v>161</v>
      </c>
      <c r="C18" s="8">
        <v>396117.41</v>
      </c>
      <c r="D18" s="8">
        <v>105394.237266</v>
      </c>
      <c r="E18" s="8">
        <v>26603.603500000001</v>
      </c>
      <c r="F18" s="8">
        <v>33589.253312000001</v>
      </c>
    </row>
    <row r="19" spans="1:28" x14ac:dyDescent="0.2">
      <c r="A19" s="7">
        <v>42277</v>
      </c>
      <c r="B19" s="8">
        <v>161</v>
      </c>
      <c r="C19" s="8">
        <v>387095.89</v>
      </c>
      <c r="D19" s="8">
        <v>106528.005116</v>
      </c>
      <c r="E19" s="8">
        <v>27660.604500000001</v>
      </c>
      <c r="F19" s="8">
        <v>33983.726129000002</v>
      </c>
    </row>
    <row r="20" spans="1:28" x14ac:dyDescent="0.2">
      <c r="A20" s="7">
        <v>42307</v>
      </c>
      <c r="B20" s="8">
        <v>161</v>
      </c>
      <c r="C20" s="8">
        <v>398762.11</v>
      </c>
      <c r="D20" s="8">
        <v>103884.036536</v>
      </c>
      <c r="E20" s="8">
        <v>25177.400099999999</v>
      </c>
      <c r="F20" s="8">
        <v>31045.081133</v>
      </c>
    </row>
    <row r="21" spans="1:28" x14ac:dyDescent="0.2">
      <c r="A21" s="7">
        <v>42338</v>
      </c>
      <c r="B21" s="8">
        <v>162</v>
      </c>
      <c r="C21" s="8">
        <v>403343.03</v>
      </c>
      <c r="D21" s="8">
        <v>103634.583898</v>
      </c>
      <c r="E21" s="8">
        <v>23417.4503</v>
      </c>
      <c r="F21" s="8">
        <v>30823.914540999998</v>
      </c>
    </row>
    <row r="22" spans="1:28" x14ac:dyDescent="0.2">
      <c r="A22" s="7">
        <v>42369</v>
      </c>
      <c r="B22" s="8">
        <v>161</v>
      </c>
      <c r="C22" s="8">
        <v>373973.25</v>
      </c>
      <c r="D22" s="8">
        <v>103637.21561699999</v>
      </c>
      <c r="E22" s="8">
        <v>24122.9656</v>
      </c>
      <c r="F22" s="8">
        <v>31233.399100999999</v>
      </c>
    </row>
    <row r="23" spans="1:28" x14ac:dyDescent="0.2">
      <c r="A23" s="7">
        <v>42398</v>
      </c>
      <c r="B23" s="8">
        <v>163</v>
      </c>
      <c r="C23" s="8">
        <v>332876.53999999998</v>
      </c>
      <c r="D23" s="8">
        <v>103896.825017</v>
      </c>
      <c r="E23" s="8">
        <v>24610.680899999999</v>
      </c>
      <c r="F23" s="8">
        <v>31050.125283000001</v>
      </c>
    </row>
    <row r="24" spans="1:28" x14ac:dyDescent="0.2">
      <c r="A24" s="7">
        <v>42429</v>
      </c>
      <c r="B24" s="8">
        <v>163</v>
      </c>
      <c r="C24" s="8">
        <v>326259.21999999997</v>
      </c>
      <c r="D24" s="8">
        <v>101072.75820500001</v>
      </c>
      <c r="E24" s="8">
        <v>20647.602200000001</v>
      </c>
      <c r="F24" s="8">
        <v>30927.409127999999</v>
      </c>
    </row>
    <row r="25" spans="1:28" x14ac:dyDescent="0.2">
      <c r="A25" s="7">
        <v>42460</v>
      </c>
      <c r="B25" s="8">
        <v>164</v>
      </c>
      <c r="C25" s="8">
        <v>353900.23</v>
      </c>
      <c r="D25" s="8">
        <v>101010.84452100001</v>
      </c>
      <c r="E25" s="8">
        <v>20388.809399999998</v>
      </c>
      <c r="F25" s="8">
        <v>30808.652429999998</v>
      </c>
    </row>
    <row r="26" spans="1:28" x14ac:dyDescent="0.2">
      <c r="A26" s="7">
        <v>42489</v>
      </c>
      <c r="B26" s="8">
        <v>163</v>
      </c>
      <c r="C26" s="8">
        <v>364141.85</v>
      </c>
      <c r="D26" s="8">
        <v>101055.65264</v>
      </c>
      <c r="E26" s="8">
        <v>20349.614399999999</v>
      </c>
      <c r="F26" s="8">
        <v>30945.766772999999</v>
      </c>
    </row>
    <row r="27" spans="1:28" x14ac:dyDescent="0.2">
      <c r="A27" s="7">
        <v>42521</v>
      </c>
      <c r="B27" s="8">
        <v>163</v>
      </c>
      <c r="C27" s="8">
        <v>379907.52</v>
      </c>
      <c r="D27" s="8">
        <v>102441.65491100001</v>
      </c>
      <c r="E27" s="8">
        <v>17399.124800000001</v>
      </c>
      <c r="F27" s="8">
        <v>29687.778578000001</v>
      </c>
    </row>
    <row r="28" spans="1:28" ht="24" x14ac:dyDescent="0.2">
      <c r="A28" s="7">
        <v>42551</v>
      </c>
      <c r="B28" s="8">
        <v>162</v>
      </c>
      <c r="C28" s="8">
        <v>334613.52</v>
      </c>
      <c r="D28" s="8">
        <v>97992.905943000005</v>
      </c>
      <c r="E28" s="8">
        <v>17806.442999999999</v>
      </c>
      <c r="F28" s="8">
        <v>31001.091345000001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162</v>
      </c>
      <c r="C29" s="8">
        <v>355566.03</v>
      </c>
      <c r="D29" s="8">
        <v>98228.455388999995</v>
      </c>
      <c r="E29" s="8">
        <v>17701.435300000001</v>
      </c>
      <c r="F29" s="8">
        <v>29766.359901</v>
      </c>
      <c r="H29" s="5" t="s">
        <v>408</v>
      </c>
      <c r="I29" s="5">
        <v>502.34</v>
      </c>
      <c r="J29" s="8">
        <v>77650</v>
      </c>
      <c r="K29" s="10">
        <v>13990.990991000001</v>
      </c>
      <c r="L29" s="10">
        <v>4029.5232000000001</v>
      </c>
      <c r="M29" s="6">
        <v>19.27027</v>
      </c>
      <c r="N29" s="10">
        <v>4697.5196610000003</v>
      </c>
      <c r="O29" s="6">
        <v>16.53</v>
      </c>
      <c r="P29" s="10">
        <v>667.99646099999995</v>
      </c>
      <c r="Q29" s="6">
        <v>4.7744756726000004</v>
      </c>
      <c r="S29" s="7">
        <v>43453</v>
      </c>
      <c r="T29" s="5">
        <v>211</v>
      </c>
      <c r="U29" s="8">
        <v>426682.42</v>
      </c>
      <c r="V29" s="10">
        <v>142432.34566799999</v>
      </c>
      <c r="W29" s="10">
        <v>56164.155700000003</v>
      </c>
      <c r="X29" s="6">
        <v>7.5970589999999998</v>
      </c>
      <c r="Y29" s="10">
        <v>57786.702361000003</v>
      </c>
      <c r="Z29" s="6">
        <v>7.3837479999999998</v>
      </c>
      <c r="AA29" s="10">
        <v>1622.5466610000001</v>
      </c>
      <c r="AB29" s="6">
        <v>1.1391700767999999</v>
      </c>
    </row>
    <row r="30" spans="1:28" x14ac:dyDescent="0.2">
      <c r="A30" s="7">
        <v>42613</v>
      </c>
      <c r="B30" s="8">
        <v>163</v>
      </c>
      <c r="C30" s="8">
        <v>366331.51</v>
      </c>
      <c r="D30" s="8">
        <v>97748.250876999999</v>
      </c>
      <c r="E30" s="8">
        <v>17485.268700000001</v>
      </c>
      <c r="F30" s="8">
        <v>30385.928091000002</v>
      </c>
      <c r="H30" s="5" t="s">
        <v>409</v>
      </c>
      <c r="I30" s="5">
        <v>47.31</v>
      </c>
      <c r="J30" s="8">
        <v>8150</v>
      </c>
      <c r="K30" s="10">
        <v>13813.559321999999</v>
      </c>
      <c r="L30" s="10">
        <v>1452.9744000000001</v>
      </c>
      <c r="M30" s="6">
        <v>5.6091829999999998</v>
      </c>
      <c r="N30" s="10">
        <v>1314.5161290000001</v>
      </c>
      <c r="O30" s="6">
        <v>6.2</v>
      </c>
      <c r="P30" s="10">
        <v>-138.458271</v>
      </c>
      <c r="Q30" s="6">
        <v>-1.0023359492999999</v>
      </c>
      <c r="S30" s="7">
        <v>43454</v>
      </c>
      <c r="T30" s="5">
        <v>211</v>
      </c>
      <c r="U30" s="8">
        <v>422576.07</v>
      </c>
      <c r="V30" s="10">
        <v>142472.15332099999</v>
      </c>
      <c r="W30" s="10">
        <v>56164.155700000003</v>
      </c>
      <c r="X30" s="6">
        <v>7.5239459999999996</v>
      </c>
      <c r="Y30" s="10">
        <v>57786.010073999998</v>
      </c>
      <c r="Z30" s="6">
        <v>7.3127750000000002</v>
      </c>
      <c r="AA30" s="10">
        <v>1621.854374</v>
      </c>
      <c r="AB30" s="6">
        <v>1.1383658743</v>
      </c>
    </row>
    <row r="31" spans="1:28" x14ac:dyDescent="0.2">
      <c r="A31" s="7">
        <v>42643</v>
      </c>
      <c r="B31" s="8">
        <v>161</v>
      </c>
      <c r="C31" s="8">
        <v>355062.25</v>
      </c>
      <c r="D31" s="8">
        <v>97243.739809000006</v>
      </c>
      <c r="E31" s="8">
        <v>17484.281500000001</v>
      </c>
      <c r="F31" s="8">
        <v>30396.509351000001</v>
      </c>
      <c r="H31" s="5" t="s">
        <v>410</v>
      </c>
      <c r="I31" s="5">
        <v>167.28</v>
      </c>
      <c r="J31" s="8">
        <v>21320</v>
      </c>
      <c r="K31" s="10">
        <v>13000</v>
      </c>
      <c r="L31" s="10">
        <v>1805.8248000000001</v>
      </c>
      <c r="M31" s="6">
        <v>11.806239</v>
      </c>
      <c r="N31" s="10">
        <v>2268.085106</v>
      </c>
      <c r="O31" s="6">
        <v>9.4</v>
      </c>
      <c r="P31" s="10">
        <v>462.26030600000001</v>
      </c>
      <c r="Q31" s="6">
        <v>3.5558485106000002</v>
      </c>
      <c r="S31" s="7">
        <v>43455</v>
      </c>
      <c r="T31" s="5">
        <v>211</v>
      </c>
      <c r="U31" s="8">
        <v>419165.9</v>
      </c>
      <c r="V31" s="10">
        <v>142536.00181099999</v>
      </c>
      <c r="W31" s="10">
        <v>56164.155700000003</v>
      </c>
      <c r="X31" s="6">
        <v>7.463228</v>
      </c>
      <c r="Y31" s="10">
        <v>57786.460555999998</v>
      </c>
      <c r="Z31" s="6">
        <v>7.2537039999999999</v>
      </c>
      <c r="AA31" s="10">
        <v>1622.304856</v>
      </c>
      <c r="AB31" s="6">
        <v>1.1381719958000001</v>
      </c>
    </row>
    <row r="32" spans="1:28" x14ac:dyDescent="0.2">
      <c r="A32" s="7">
        <v>42674</v>
      </c>
      <c r="B32" s="8">
        <v>162</v>
      </c>
      <c r="C32" s="8">
        <v>348132.77</v>
      </c>
      <c r="D32" s="8">
        <v>97159.482323000004</v>
      </c>
      <c r="E32" s="8">
        <v>17811.358100000001</v>
      </c>
      <c r="F32" s="8">
        <v>30491.863312000001</v>
      </c>
      <c r="H32" s="5" t="s">
        <v>411</v>
      </c>
      <c r="I32" s="5">
        <v>61.54</v>
      </c>
      <c r="J32" s="8">
        <v>8400</v>
      </c>
      <c r="K32" s="10">
        <v>9032.258065</v>
      </c>
      <c r="L32" s="10">
        <v>547.91880000000003</v>
      </c>
      <c r="M32" s="6">
        <v>15.330738999999999</v>
      </c>
      <c r="N32" s="10">
        <v>849.34276999999997</v>
      </c>
      <c r="O32" s="6">
        <v>9.89</v>
      </c>
      <c r="P32" s="10">
        <v>301.42397</v>
      </c>
      <c r="Q32" s="6">
        <v>3.3371939587999999</v>
      </c>
      <c r="S32" s="7">
        <v>43458</v>
      </c>
      <c r="T32" s="5">
        <v>211</v>
      </c>
      <c r="U32" s="8">
        <v>414831.88</v>
      </c>
      <c r="V32" s="10">
        <v>142575.22256900001</v>
      </c>
      <c r="W32" s="10">
        <v>56164.155700000003</v>
      </c>
      <c r="X32" s="6">
        <v>7.3860609999999998</v>
      </c>
      <c r="Y32" s="10">
        <v>57789.849739999998</v>
      </c>
      <c r="Z32" s="6">
        <v>7.1782830000000004</v>
      </c>
      <c r="AA32" s="10">
        <v>1625.6940400000001</v>
      </c>
      <c r="AB32" s="6">
        <v>1.1402360177999999</v>
      </c>
    </row>
    <row r="33" spans="1:28" x14ac:dyDescent="0.2">
      <c r="A33" s="7">
        <v>42704</v>
      </c>
      <c r="B33" s="8">
        <v>162</v>
      </c>
      <c r="C33" s="8">
        <v>391059.5</v>
      </c>
      <c r="D33" s="8">
        <v>98954.495582999996</v>
      </c>
      <c r="E33" s="8">
        <v>19856.992600000001</v>
      </c>
      <c r="F33" s="8">
        <v>29657.057438</v>
      </c>
      <c r="H33" s="5" t="s">
        <v>412</v>
      </c>
      <c r="I33" s="5">
        <v>50.85</v>
      </c>
      <c r="J33" s="8">
        <v>47970</v>
      </c>
      <c r="K33" s="10">
        <v>7687.5</v>
      </c>
      <c r="L33" s="10">
        <v>3611.7503999999999</v>
      </c>
      <c r="M33" s="6">
        <v>13.281649</v>
      </c>
      <c r="N33" s="10">
        <v>3967.741935</v>
      </c>
      <c r="O33" s="6">
        <v>12.09</v>
      </c>
      <c r="P33" s="10">
        <v>355.991535</v>
      </c>
      <c r="Q33" s="6">
        <v>4.6307842014</v>
      </c>
      <c r="S33" s="7">
        <v>43459</v>
      </c>
      <c r="T33" s="5">
        <v>211</v>
      </c>
      <c r="U33" s="8">
        <v>414831.88</v>
      </c>
      <c r="V33" s="10">
        <v>142575.22256900001</v>
      </c>
      <c r="W33" s="10">
        <v>56164.155700000003</v>
      </c>
      <c r="X33" s="6">
        <v>7.3860609999999998</v>
      </c>
      <c r="Y33" s="10">
        <v>57789.849739999998</v>
      </c>
      <c r="Z33" s="6">
        <v>7.1782830000000004</v>
      </c>
      <c r="AA33" s="10">
        <v>1625.6940400000001</v>
      </c>
      <c r="AB33" s="6">
        <v>1.1402360177999999</v>
      </c>
    </row>
    <row r="34" spans="1:28" x14ac:dyDescent="0.2">
      <c r="A34" s="7">
        <v>42734</v>
      </c>
      <c r="B34" s="8">
        <v>161</v>
      </c>
      <c r="C34" s="8">
        <v>402246.72</v>
      </c>
      <c r="D34" s="8">
        <v>98559.455958000006</v>
      </c>
      <c r="E34" s="8">
        <v>20302.0281</v>
      </c>
      <c r="F34" s="8">
        <v>30397.765372999998</v>
      </c>
      <c r="H34" s="5" t="s">
        <v>413</v>
      </c>
      <c r="I34" s="5">
        <v>107.17</v>
      </c>
      <c r="J34" s="8">
        <v>23290</v>
      </c>
      <c r="K34" s="10">
        <v>6616.4772730000004</v>
      </c>
      <c r="L34" s="10">
        <v>1435.1633999999999</v>
      </c>
      <c r="M34" s="6">
        <v>16.228117000000001</v>
      </c>
      <c r="N34" s="10">
        <v>1519.2433140000001</v>
      </c>
      <c r="O34" s="6">
        <v>15.33</v>
      </c>
      <c r="P34" s="10">
        <v>84.079914000000002</v>
      </c>
      <c r="Q34" s="6">
        <v>1.2707655494000001</v>
      </c>
      <c r="S34" s="7">
        <v>43460</v>
      </c>
      <c r="T34" s="5">
        <v>211</v>
      </c>
      <c r="U34" s="8">
        <v>433065</v>
      </c>
      <c r="V34" s="10">
        <v>142466.25779900001</v>
      </c>
      <c r="W34" s="10">
        <v>56164.155700000003</v>
      </c>
      <c r="X34" s="6">
        <v>7.7107010000000002</v>
      </c>
      <c r="Y34" s="10">
        <v>57789.701703999999</v>
      </c>
      <c r="Z34" s="6">
        <v>7.4938089999999997</v>
      </c>
      <c r="AA34" s="10">
        <v>1625.546004</v>
      </c>
      <c r="AB34" s="6">
        <v>1.1410042134</v>
      </c>
    </row>
    <row r="35" spans="1:28" x14ac:dyDescent="0.2">
      <c r="A35" s="7">
        <v>42766</v>
      </c>
      <c r="B35" s="8">
        <v>159</v>
      </c>
      <c r="C35" s="8">
        <v>390850.26</v>
      </c>
      <c r="D35" s="8">
        <v>101341.65280700001</v>
      </c>
      <c r="E35" s="8">
        <v>20893.322800000002</v>
      </c>
      <c r="F35" s="8">
        <v>32283.040822999999</v>
      </c>
      <c r="H35" s="5" t="s">
        <v>414</v>
      </c>
      <c r="I35" s="5">
        <v>24.99</v>
      </c>
      <c r="J35" s="8">
        <v>5300</v>
      </c>
      <c r="K35" s="10">
        <v>6022.7272730000004</v>
      </c>
      <c r="L35" s="10">
        <v>1423.8335999999999</v>
      </c>
      <c r="M35" s="6">
        <v>3.7223449999999998</v>
      </c>
      <c r="N35" s="10">
        <v>1423.8335999999999</v>
      </c>
      <c r="O35" s="6">
        <v>3.7223449999999998</v>
      </c>
      <c r="P35" s="10">
        <v>0</v>
      </c>
      <c r="Q35" s="6">
        <v>0</v>
      </c>
      <c r="S35" s="7">
        <v>43461</v>
      </c>
      <c r="T35" s="5">
        <v>205</v>
      </c>
      <c r="U35" s="8">
        <v>436164.91</v>
      </c>
      <c r="V35" s="10">
        <v>142395.230679</v>
      </c>
      <c r="W35" s="10">
        <v>56095.285300000003</v>
      </c>
      <c r="X35" s="6">
        <v>7.7754289999999999</v>
      </c>
      <c r="Y35" s="10">
        <v>57546.605093999999</v>
      </c>
      <c r="Z35" s="6">
        <v>7.5793330000000001</v>
      </c>
      <c r="AA35" s="10">
        <v>1451.319794</v>
      </c>
      <c r="AB35" s="6">
        <v>1.0192193845999999</v>
      </c>
    </row>
    <row r="36" spans="1:28" x14ac:dyDescent="0.2">
      <c r="A36" s="7">
        <v>42794</v>
      </c>
      <c r="B36" s="8">
        <v>159</v>
      </c>
      <c r="C36" s="8">
        <v>413210.48</v>
      </c>
      <c r="D36" s="8">
        <v>102838.673195</v>
      </c>
      <c r="E36" s="8">
        <v>22064.587899999999</v>
      </c>
      <c r="F36" s="8">
        <v>33853.881773000001</v>
      </c>
      <c r="H36" s="5" t="s">
        <v>415</v>
      </c>
      <c r="I36" s="5">
        <v>26.14</v>
      </c>
      <c r="J36" s="8">
        <v>13400</v>
      </c>
      <c r="K36" s="10">
        <v>5775.8620689999998</v>
      </c>
      <c r="L36" s="10">
        <v>1206.49</v>
      </c>
      <c r="M36" s="6">
        <v>11.106598</v>
      </c>
      <c r="N36" s="10">
        <v>1298.4496119999999</v>
      </c>
      <c r="O36" s="6">
        <v>10.32</v>
      </c>
      <c r="P36" s="10">
        <v>91.959612000000007</v>
      </c>
      <c r="Q36" s="6">
        <v>1.5921365729000001</v>
      </c>
      <c r="S36" s="7">
        <v>43462</v>
      </c>
      <c r="T36" s="5">
        <v>205</v>
      </c>
      <c r="U36" s="8">
        <v>436497.31</v>
      </c>
      <c r="V36" s="10">
        <v>142276.31232</v>
      </c>
      <c r="W36" s="10">
        <v>56095.285300000003</v>
      </c>
      <c r="X36" s="6">
        <v>7.7813549999999996</v>
      </c>
      <c r="Y36" s="10">
        <v>57544.086211000002</v>
      </c>
      <c r="Z36" s="6">
        <v>7.5854419999999996</v>
      </c>
      <c r="AA36" s="10">
        <v>1448.800911</v>
      </c>
      <c r="AB36" s="6">
        <v>1.0183008593</v>
      </c>
    </row>
    <row r="37" spans="1:28" x14ac:dyDescent="0.2">
      <c r="A37" s="7">
        <v>42825</v>
      </c>
      <c r="B37" s="8">
        <v>158</v>
      </c>
      <c r="C37" s="8">
        <v>421990.71</v>
      </c>
      <c r="D37" s="8">
        <v>104038.80152399999</v>
      </c>
      <c r="E37" s="8">
        <v>23555.4094</v>
      </c>
      <c r="F37" s="8">
        <v>34927.999917000001</v>
      </c>
      <c r="H37" s="5" t="s">
        <v>416</v>
      </c>
      <c r="I37" s="5">
        <v>55.75</v>
      </c>
      <c r="J37" s="8">
        <v>65250</v>
      </c>
      <c r="K37" s="10">
        <v>5753.9682540000003</v>
      </c>
      <c r="L37" s="10">
        <v>2737</v>
      </c>
      <c r="M37" s="6">
        <v>23.839970999999998</v>
      </c>
      <c r="N37" s="10">
        <v>3651.3710129999999</v>
      </c>
      <c r="O37" s="6">
        <v>17.87</v>
      </c>
      <c r="P37" s="10">
        <v>914.37101299999995</v>
      </c>
      <c r="Q37" s="6">
        <v>15.891137603000001</v>
      </c>
      <c r="S37" s="7">
        <v>43465</v>
      </c>
      <c r="T37" s="5">
        <v>205</v>
      </c>
      <c r="U37" s="8">
        <v>437981.21</v>
      </c>
      <c r="V37" s="10">
        <v>142425.03347900001</v>
      </c>
      <c r="W37" s="10">
        <v>56095.285300000003</v>
      </c>
      <c r="X37" s="6">
        <v>7.8078079999999996</v>
      </c>
      <c r="Y37" s="10">
        <v>57548.6659</v>
      </c>
      <c r="Z37" s="6">
        <v>7.6106230000000004</v>
      </c>
      <c r="AA37" s="10">
        <v>1453.3806</v>
      </c>
      <c r="AB37" s="6">
        <v>1.0204530516000001</v>
      </c>
    </row>
    <row r="38" spans="1:28" x14ac:dyDescent="0.2">
      <c r="A38" s="7">
        <v>42853</v>
      </c>
      <c r="B38" s="8">
        <v>157</v>
      </c>
      <c r="C38" s="8">
        <v>428937.73</v>
      </c>
      <c r="D38" s="8">
        <v>104366.321131</v>
      </c>
      <c r="E38" s="8">
        <v>23906.568599999999</v>
      </c>
      <c r="F38" s="8">
        <v>35091.902319000001</v>
      </c>
      <c r="H38" s="5" t="s">
        <v>417</v>
      </c>
      <c r="I38" s="5">
        <v>18.43</v>
      </c>
      <c r="J38" s="8">
        <v>8380</v>
      </c>
      <c r="K38" s="10">
        <v>5624.1610739999996</v>
      </c>
      <c r="L38" s="10">
        <v>538.32780000000002</v>
      </c>
      <c r="M38" s="6">
        <v>15.566723</v>
      </c>
      <c r="N38" s="10">
        <v>1198.8555080000001</v>
      </c>
      <c r="O38" s="6">
        <v>6.99</v>
      </c>
      <c r="P38" s="10">
        <v>660.52770799999996</v>
      </c>
      <c r="Q38" s="6">
        <v>11.744466404800001</v>
      </c>
      <c r="S38" s="7">
        <v>43466</v>
      </c>
      <c r="T38" s="5">
        <v>205</v>
      </c>
      <c r="U38" s="8">
        <v>437981.21</v>
      </c>
      <c r="V38" s="10">
        <v>142425.03347900001</v>
      </c>
      <c r="W38" s="10">
        <v>56095.285300000003</v>
      </c>
      <c r="X38" s="6">
        <v>7.8078079999999996</v>
      </c>
      <c r="Y38" s="10">
        <v>57548.6659</v>
      </c>
      <c r="Z38" s="6">
        <v>7.6106230000000004</v>
      </c>
      <c r="AA38" s="10">
        <v>1453.3806</v>
      </c>
      <c r="AB38" s="6">
        <v>1.0204530516000001</v>
      </c>
    </row>
    <row r="39" spans="1:28" x14ac:dyDescent="0.2">
      <c r="A39" s="7">
        <v>42886</v>
      </c>
      <c r="B39" s="8">
        <v>158</v>
      </c>
      <c r="C39" s="8">
        <v>409627.46</v>
      </c>
      <c r="D39" s="8">
        <v>106526.777705</v>
      </c>
      <c r="E39" s="8">
        <v>25393.615900000001</v>
      </c>
      <c r="F39" s="8">
        <v>34033.499066999997</v>
      </c>
      <c r="H39" s="5" t="s">
        <v>418</v>
      </c>
      <c r="I39" s="5">
        <v>122.52</v>
      </c>
      <c r="J39" s="8">
        <v>29100</v>
      </c>
      <c r="K39" s="10">
        <v>5459.6622889999999</v>
      </c>
      <c r="L39" s="10">
        <v>1873.2336</v>
      </c>
      <c r="M39" s="6">
        <v>15.534635</v>
      </c>
      <c r="N39" s="10">
        <v>1927.1523179999999</v>
      </c>
      <c r="O39" s="6">
        <v>15.1</v>
      </c>
      <c r="P39" s="10">
        <v>53.918717999999998</v>
      </c>
      <c r="Q39" s="6">
        <v>0.98758338940000001</v>
      </c>
      <c r="S39" s="7">
        <v>43467</v>
      </c>
      <c r="T39" s="5">
        <v>205</v>
      </c>
      <c r="U39" s="8">
        <v>440230.93</v>
      </c>
      <c r="V39" s="10">
        <v>142446.98882699999</v>
      </c>
      <c r="W39" s="10">
        <v>56095.285300000003</v>
      </c>
      <c r="X39" s="6">
        <v>7.8479130000000001</v>
      </c>
      <c r="Y39" s="10">
        <v>57550.043020999998</v>
      </c>
      <c r="Z39" s="6">
        <v>7.6495329999999999</v>
      </c>
      <c r="AA39" s="10">
        <v>1454.7577209999999</v>
      </c>
      <c r="AB39" s="6">
        <v>1.0212625290999999</v>
      </c>
    </row>
    <row r="40" spans="1:28" x14ac:dyDescent="0.2">
      <c r="A40" s="7">
        <v>42916</v>
      </c>
      <c r="B40" s="8">
        <v>157</v>
      </c>
      <c r="C40" s="8">
        <v>428797.57</v>
      </c>
      <c r="D40" s="8">
        <v>105090.99006</v>
      </c>
      <c r="E40" s="8">
        <v>24791.8181</v>
      </c>
      <c r="F40" s="8">
        <v>33460.048234000002</v>
      </c>
      <c r="H40" s="5" t="s">
        <v>419</v>
      </c>
      <c r="I40" s="5">
        <v>79.64</v>
      </c>
      <c r="J40" s="8">
        <v>29560</v>
      </c>
      <c r="K40" s="10">
        <v>4000</v>
      </c>
      <c r="L40" s="10">
        <v>1840.3589999999999</v>
      </c>
      <c r="M40" s="6">
        <v>16.062083999999999</v>
      </c>
      <c r="N40" s="10">
        <v>2361.0223639999999</v>
      </c>
      <c r="O40" s="6">
        <v>12.52</v>
      </c>
      <c r="P40" s="10">
        <v>520.663364</v>
      </c>
      <c r="Q40" s="6">
        <v>13.0165841054</v>
      </c>
      <c r="S40" s="7">
        <v>43468</v>
      </c>
      <c r="T40" s="5">
        <v>205</v>
      </c>
      <c r="U40" s="8">
        <v>430246.98</v>
      </c>
      <c r="V40" s="10">
        <v>142344.69728200001</v>
      </c>
      <c r="W40" s="10">
        <v>56095.285300000003</v>
      </c>
      <c r="X40" s="6">
        <v>7.6699310000000001</v>
      </c>
      <c r="Y40" s="10">
        <v>57548.326819000002</v>
      </c>
      <c r="Z40" s="6">
        <v>7.4762729999999999</v>
      </c>
      <c r="AA40" s="10">
        <v>1453.0415190000001</v>
      </c>
      <c r="AB40" s="6">
        <v>1.020790761</v>
      </c>
    </row>
    <row r="41" spans="1:28" x14ac:dyDescent="0.2">
      <c r="A41" s="7">
        <v>42947</v>
      </c>
      <c r="B41" s="8">
        <v>157</v>
      </c>
      <c r="C41" s="8">
        <v>495859.89</v>
      </c>
      <c r="D41" s="8">
        <v>111996.059308</v>
      </c>
      <c r="E41" s="8">
        <v>25511.158100000001</v>
      </c>
      <c r="F41" s="8">
        <v>34132.496106999999</v>
      </c>
      <c r="H41" s="5" t="s">
        <v>420</v>
      </c>
      <c r="I41" s="5">
        <v>31.28</v>
      </c>
      <c r="J41" s="8">
        <v>10760</v>
      </c>
      <c r="K41" s="10">
        <v>3065.5270660000001</v>
      </c>
      <c r="L41" s="10">
        <v>980.29660000000001</v>
      </c>
      <c r="M41" s="6">
        <v>10.97627</v>
      </c>
      <c r="N41" s="10">
        <v>816.38846699999999</v>
      </c>
      <c r="O41" s="6">
        <v>13.18</v>
      </c>
      <c r="P41" s="10">
        <v>-163.90813299999999</v>
      </c>
      <c r="Q41" s="6">
        <v>-5.3468173375000001</v>
      </c>
      <c r="S41" s="7">
        <v>43469</v>
      </c>
      <c r="T41" s="5">
        <v>205</v>
      </c>
      <c r="U41" s="8">
        <v>450287.65</v>
      </c>
      <c r="V41" s="10">
        <v>142415.23288699999</v>
      </c>
      <c r="W41" s="10">
        <v>56095.285300000003</v>
      </c>
      <c r="X41" s="6">
        <v>8.0271919999999994</v>
      </c>
      <c r="Y41" s="10">
        <v>57542.562238999999</v>
      </c>
      <c r="Z41" s="6">
        <v>7.8252969999999999</v>
      </c>
      <c r="AA41" s="10">
        <v>1447.2769390000001</v>
      </c>
      <c r="AB41" s="6">
        <v>1.0162374558</v>
      </c>
    </row>
    <row r="42" spans="1:28" x14ac:dyDescent="0.2">
      <c r="A42" s="7">
        <v>42978</v>
      </c>
      <c r="B42" s="8">
        <v>157</v>
      </c>
      <c r="C42" s="8">
        <v>488707.21</v>
      </c>
      <c r="D42" s="8">
        <v>113938.133445</v>
      </c>
      <c r="E42" s="8">
        <v>26619.922999999999</v>
      </c>
      <c r="F42" s="8">
        <v>33749.605095999999</v>
      </c>
      <c r="H42" s="5" t="s">
        <v>421</v>
      </c>
      <c r="I42" s="5">
        <v>29.78</v>
      </c>
      <c r="J42" s="8">
        <v>16210</v>
      </c>
      <c r="K42" s="10">
        <v>2979.7794119999999</v>
      </c>
      <c r="L42" s="10">
        <v>1049.826</v>
      </c>
      <c r="M42" s="6">
        <v>15.440654</v>
      </c>
      <c r="N42" s="10">
        <v>1152.0966599999999</v>
      </c>
      <c r="O42" s="6">
        <v>14.07</v>
      </c>
      <c r="P42" s="10">
        <v>102.27066000000001</v>
      </c>
      <c r="Q42" s="6">
        <v>3.4321553856000002</v>
      </c>
      <c r="S42" s="7">
        <v>43472</v>
      </c>
      <c r="T42" s="5">
        <v>206</v>
      </c>
      <c r="U42" s="8">
        <v>445177.7</v>
      </c>
      <c r="V42" s="10">
        <v>142400.048763</v>
      </c>
      <c r="W42" s="10">
        <v>54772.055899999999</v>
      </c>
      <c r="X42" s="6">
        <v>8.1278249999999996</v>
      </c>
      <c r="Y42" s="10">
        <v>56369.601272</v>
      </c>
      <c r="Z42" s="6">
        <v>7.8974780000000004</v>
      </c>
      <c r="AA42" s="10">
        <v>1597.545372</v>
      </c>
      <c r="AB42" s="6">
        <v>1.1218713658999999</v>
      </c>
    </row>
    <row r="43" spans="1:28" x14ac:dyDescent="0.2">
      <c r="A43" s="7">
        <v>43007</v>
      </c>
      <c r="B43" s="8">
        <v>157</v>
      </c>
      <c r="C43" s="8">
        <v>507841.33</v>
      </c>
      <c r="D43" s="8">
        <v>111339.018675</v>
      </c>
      <c r="E43" s="8">
        <v>28084.4192</v>
      </c>
      <c r="F43" s="8">
        <v>35227.760877000001</v>
      </c>
      <c r="H43" s="5" t="s">
        <v>422</v>
      </c>
      <c r="I43" s="5">
        <v>36.43</v>
      </c>
      <c r="J43" s="8">
        <v>3230</v>
      </c>
      <c r="K43" s="10">
        <v>2858.40708</v>
      </c>
      <c r="L43" s="10">
        <v>-62.920200000000001</v>
      </c>
      <c r="M43" s="6">
        <v>-51.334865000000001</v>
      </c>
      <c r="N43" s="10">
        <v>356.11907400000001</v>
      </c>
      <c r="O43" s="6">
        <v>9.07</v>
      </c>
      <c r="P43" s="10">
        <v>419.03927399999998</v>
      </c>
      <c r="Q43" s="6">
        <v>14.6598879094</v>
      </c>
      <c r="S43" s="7">
        <v>43473</v>
      </c>
      <c r="T43" s="5">
        <v>206</v>
      </c>
      <c r="U43" s="8">
        <v>448373.4</v>
      </c>
      <c r="V43" s="10">
        <v>142478.00956199999</v>
      </c>
      <c r="W43" s="10">
        <v>54772.055899999999</v>
      </c>
      <c r="X43" s="6">
        <v>8.1861709999999999</v>
      </c>
      <c r="Y43" s="10">
        <v>56374.605782999999</v>
      </c>
      <c r="Z43" s="6">
        <v>7.9534640000000003</v>
      </c>
      <c r="AA43" s="10">
        <v>1602.5498829999999</v>
      </c>
      <c r="AB43" s="6">
        <v>1.1247699820999999</v>
      </c>
    </row>
    <row r="44" spans="1:28" x14ac:dyDescent="0.2">
      <c r="A44" s="7">
        <v>43039</v>
      </c>
      <c r="B44" s="8">
        <v>158</v>
      </c>
      <c r="C44" s="8">
        <v>524396.82999999996</v>
      </c>
      <c r="D44" s="8">
        <v>114146.503839</v>
      </c>
      <c r="E44" s="8">
        <v>28940.160899999999</v>
      </c>
      <c r="F44" s="8">
        <v>35032.993770000001</v>
      </c>
      <c r="H44" s="5" t="s">
        <v>423</v>
      </c>
      <c r="I44" s="5">
        <v>38.81</v>
      </c>
      <c r="J44" s="8">
        <v>4380</v>
      </c>
      <c r="K44" s="10">
        <v>2622.7544910000001</v>
      </c>
      <c r="L44" s="10">
        <v>300.61529999999999</v>
      </c>
      <c r="M44" s="6">
        <v>14.570117</v>
      </c>
      <c r="N44" s="10">
        <v>425.65597700000001</v>
      </c>
      <c r="O44" s="6">
        <v>10.29</v>
      </c>
      <c r="P44" s="10">
        <v>125.040677</v>
      </c>
      <c r="Q44" s="6">
        <v>4.7675326494999997</v>
      </c>
      <c r="S44" s="7">
        <v>43474</v>
      </c>
      <c r="T44" s="5">
        <v>206</v>
      </c>
      <c r="U44" s="8">
        <v>452680.14</v>
      </c>
      <c r="V44" s="10">
        <v>142354.24434400001</v>
      </c>
      <c r="W44" s="10">
        <v>54772.055899999999</v>
      </c>
      <c r="X44" s="6">
        <v>8.2648010000000003</v>
      </c>
      <c r="Y44" s="10">
        <v>56372.001099000001</v>
      </c>
      <c r="Z44" s="6">
        <v>8.0302299999999995</v>
      </c>
      <c r="AA44" s="10">
        <v>1599.945199</v>
      </c>
      <c r="AB44" s="6">
        <v>1.1239181568000001</v>
      </c>
    </row>
    <row r="45" spans="1:28" x14ac:dyDescent="0.2">
      <c r="A45" s="7">
        <v>43069</v>
      </c>
      <c r="B45" s="8">
        <v>158</v>
      </c>
      <c r="C45" s="8">
        <v>538909.78</v>
      </c>
      <c r="D45" s="8">
        <v>113735.827332</v>
      </c>
      <c r="E45" s="8">
        <v>29433.688600000001</v>
      </c>
      <c r="F45" s="8">
        <v>34883.320934000003</v>
      </c>
      <c r="H45" s="5" t="s">
        <v>424</v>
      </c>
      <c r="I45" s="5">
        <v>86.69</v>
      </c>
      <c r="J45" s="8">
        <v>4360</v>
      </c>
      <c r="K45" s="10">
        <v>2247.4226800000001</v>
      </c>
      <c r="L45" s="10">
        <v>-160.55269999999999</v>
      </c>
      <c r="M45" s="6">
        <v>-27.156192000000001</v>
      </c>
      <c r="N45" s="10">
        <v>708.94308899999999</v>
      </c>
      <c r="O45" s="6">
        <v>6.15</v>
      </c>
      <c r="P45" s="10">
        <v>869.49578899999995</v>
      </c>
      <c r="Q45" s="6">
        <v>38.6885741169</v>
      </c>
      <c r="S45" s="7">
        <v>43475</v>
      </c>
      <c r="T45" s="5">
        <v>206</v>
      </c>
      <c r="U45" s="8">
        <v>452481.62</v>
      </c>
      <c r="V45" s="10">
        <v>142400.59899900001</v>
      </c>
      <c r="W45" s="10">
        <v>54772.055899999999</v>
      </c>
      <c r="X45" s="6">
        <v>8.2611760000000007</v>
      </c>
      <c r="Y45" s="10">
        <v>56373.439728999998</v>
      </c>
      <c r="Z45" s="6">
        <v>8.0265039999999992</v>
      </c>
      <c r="AA45" s="10">
        <v>1601.3838290000001</v>
      </c>
      <c r="AB45" s="6">
        <v>1.124562565</v>
      </c>
    </row>
    <row r="46" spans="1:28" x14ac:dyDescent="0.2">
      <c r="A46" s="7">
        <v>43098</v>
      </c>
      <c r="B46" s="8">
        <v>158</v>
      </c>
      <c r="C46" s="8">
        <v>549880.27</v>
      </c>
      <c r="D46" s="8">
        <v>113817.956615</v>
      </c>
      <c r="E46" s="8">
        <v>29641.156500000001</v>
      </c>
      <c r="F46" s="8">
        <v>35478.301978000003</v>
      </c>
      <c r="H46" s="5" t="s">
        <v>425</v>
      </c>
      <c r="I46" s="5">
        <v>24.96</v>
      </c>
      <c r="J46" s="8">
        <v>4690</v>
      </c>
      <c r="K46" s="10">
        <v>2141.5525109999999</v>
      </c>
      <c r="L46" s="10">
        <v>404.93079999999998</v>
      </c>
      <c r="M46" s="6">
        <v>11.582226</v>
      </c>
      <c r="N46" s="10">
        <v>466.66666700000002</v>
      </c>
      <c r="O46" s="6">
        <v>10.050000000000001</v>
      </c>
      <c r="P46" s="10">
        <v>61.735866999999999</v>
      </c>
      <c r="Q46" s="6">
        <v>2.8827622174999998</v>
      </c>
      <c r="S46" s="7">
        <v>43476</v>
      </c>
      <c r="T46" s="5">
        <v>206</v>
      </c>
      <c r="U46" s="8">
        <v>452094.71</v>
      </c>
      <c r="V46" s="10">
        <v>142402.71405000001</v>
      </c>
      <c r="W46" s="10">
        <v>54772.055899999999</v>
      </c>
      <c r="X46" s="6">
        <v>8.2541119999999992</v>
      </c>
      <c r="Y46" s="10">
        <v>56371.591615999998</v>
      </c>
      <c r="Z46" s="6">
        <v>8.0199029999999993</v>
      </c>
      <c r="AA46" s="10">
        <v>1599.5357160000001</v>
      </c>
      <c r="AB46" s="6">
        <v>1.1232480550999999</v>
      </c>
    </row>
    <row r="47" spans="1:28" x14ac:dyDescent="0.2">
      <c r="A47" s="7">
        <v>43131</v>
      </c>
      <c r="B47" s="8">
        <v>157</v>
      </c>
      <c r="C47" s="8">
        <v>576492.78</v>
      </c>
      <c r="D47" s="8">
        <v>114266.013391</v>
      </c>
      <c r="E47" s="8">
        <v>30853.0942</v>
      </c>
      <c r="F47" s="8">
        <v>39897.346531000003</v>
      </c>
      <c r="H47" s="5" t="s">
        <v>426</v>
      </c>
      <c r="I47" s="5">
        <v>75.739999999999995</v>
      </c>
      <c r="J47" s="8">
        <v>3480</v>
      </c>
      <c r="K47" s="10">
        <v>2134.969325</v>
      </c>
      <c r="L47" s="10">
        <v>372.19499999999999</v>
      </c>
      <c r="M47" s="6">
        <v>9.3499379999999999</v>
      </c>
      <c r="N47" s="10">
        <v>387.09677399999998</v>
      </c>
      <c r="O47" s="6">
        <v>8.99</v>
      </c>
      <c r="P47" s="10">
        <v>14.901774</v>
      </c>
      <c r="Q47" s="6">
        <v>0.69798540040000001</v>
      </c>
      <c r="S47" s="7">
        <v>43479</v>
      </c>
      <c r="T47" s="5">
        <v>207</v>
      </c>
      <c r="U47" s="8">
        <v>454014.94</v>
      </c>
      <c r="V47" s="10">
        <v>142437.64986899999</v>
      </c>
      <c r="W47" s="10">
        <v>55292.4035</v>
      </c>
      <c r="X47" s="6">
        <v>8.2111630000000009</v>
      </c>
      <c r="Y47" s="10">
        <v>55254.836345999996</v>
      </c>
      <c r="Z47" s="6">
        <v>8.2167460000000005</v>
      </c>
      <c r="AA47" s="10">
        <v>-37.567154000000002</v>
      </c>
      <c r="AB47" s="6">
        <v>-2.6374455000000002E-2</v>
      </c>
    </row>
    <row r="48" spans="1:28" x14ac:dyDescent="0.2">
      <c r="A48" s="7">
        <v>43159</v>
      </c>
      <c r="B48" s="8">
        <v>157</v>
      </c>
      <c r="C48" s="8">
        <v>550290.5</v>
      </c>
      <c r="D48" s="8">
        <v>118182.017589</v>
      </c>
      <c r="E48" s="8">
        <v>30163.135999999999</v>
      </c>
      <c r="F48" s="8">
        <v>41850.275235000001</v>
      </c>
      <c r="H48" s="5" t="s">
        <v>427</v>
      </c>
      <c r="I48" s="5">
        <v>47.2</v>
      </c>
      <c r="J48" s="8">
        <v>5330</v>
      </c>
      <c r="K48" s="10">
        <v>1681.388013</v>
      </c>
      <c r="L48" s="10">
        <v>395.29</v>
      </c>
      <c r="M48" s="6">
        <v>13.483771000000001</v>
      </c>
      <c r="N48" s="10">
        <v>423.35186700000003</v>
      </c>
      <c r="O48" s="6">
        <v>12.59</v>
      </c>
      <c r="P48" s="10">
        <v>28.061866999999999</v>
      </c>
      <c r="Q48" s="6">
        <v>1.6689703001</v>
      </c>
      <c r="S48" s="7">
        <v>43480</v>
      </c>
      <c r="T48" s="5">
        <v>207</v>
      </c>
      <c r="U48" s="8">
        <v>458962.44</v>
      </c>
      <c r="V48" s="10">
        <v>142363.37285000001</v>
      </c>
      <c r="W48" s="10">
        <v>55292.4035</v>
      </c>
      <c r="X48" s="6">
        <v>8.3006419999999999</v>
      </c>
      <c r="Y48" s="10">
        <v>55255.390810999997</v>
      </c>
      <c r="Z48" s="6">
        <v>8.3062020000000008</v>
      </c>
      <c r="AA48" s="10">
        <v>-37.012689000000002</v>
      </c>
      <c r="AB48" s="6">
        <v>-2.5998744099999999E-2</v>
      </c>
    </row>
    <row r="49" spans="1:28" x14ac:dyDescent="0.2">
      <c r="A49" s="7">
        <v>43189</v>
      </c>
      <c r="B49" s="8">
        <v>158</v>
      </c>
      <c r="C49" s="8">
        <v>552958.63</v>
      </c>
      <c r="D49" s="8">
        <v>117277.062534</v>
      </c>
      <c r="E49" s="8">
        <v>56814.744100000004</v>
      </c>
      <c r="F49" s="8">
        <v>66234.206963000004</v>
      </c>
      <c r="H49" s="5" t="s">
        <v>428</v>
      </c>
      <c r="I49" s="5">
        <v>66.97</v>
      </c>
      <c r="J49" s="8">
        <v>10040</v>
      </c>
      <c r="K49" s="10">
        <v>1632.520325</v>
      </c>
      <c r="L49" s="10">
        <v>468.09359999999998</v>
      </c>
      <c r="M49" s="6">
        <v>21.448702000000001</v>
      </c>
      <c r="N49" s="10">
        <v>533.47502699999995</v>
      </c>
      <c r="O49" s="6">
        <v>18.82</v>
      </c>
      <c r="P49" s="10">
        <v>65.381427000000002</v>
      </c>
      <c r="Q49" s="6">
        <v>4.0049379820000004</v>
      </c>
      <c r="S49" s="7">
        <v>43481</v>
      </c>
      <c r="T49" s="5">
        <v>207</v>
      </c>
      <c r="U49" s="8">
        <v>468779.42</v>
      </c>
      <c r="V49" s="10">
        <v>142428.896377</v>
      </c>
      <c r="W49" s="10">
        <v>55292.4035</v>
      </c>
      <c r="X49" s="6">
        <v>8.4781890000000004</v>
      </c>
      <c r="Y49" s="10">
        <v>55256.463981000001</v>
      </c>
      <c r="Z49" s="6">
        <v>8.4837030000000002</v>
      </c>
      <c r="AA49" s="10">
        <v>-35.939518999999997</v>
      </c>
      <c r="AB49" s="6">
        <v>-2.5233305599999999E-2</v>
      </c>
    </row>
    <row r="50" spans="1:28" x14ac:dyDescent="0.2">
      <c r="A50" s="7">
        <v>43220</v>
      </c>
      <c r="B50" s="8">
        <v>167</v>
      </c>
      <c r="C50" s="8">
        <v>535139.15</v>
      </c>
      <c r="D50" s="8">
        <v>126491.7692</v>
      </c>
      <c r="E50" s="8">
        <v>54291.839999999997</v>
      </c>
      <c r="F50" s="8">
        <v>42258.114592999998</v>
      </c>
      <c r="H50" s="5" t="s">
        <v>429</v>
      </c>
      <c r="I50" s="5">
        <v>34.44</v>
      </c>
      <c r="J50" s="8">
        <v>7700</v>
      </c>
      <c r="K50" s="10">
        <v>1574.6421270000001</v>
      </c>
      <c r="L50" s="10">
        <v>179.20359999999999</v>
      </c>
      <c r="M50" s="6">
        <v>42.967886999999997</v>
      </c>
      <c r="N50" s="10">
        <v>432.34138100000001</v>
      </c>
      <c r="O50" s="6">
        <v>17.809999999999999</v>
      </c>
      <c r="P50" s="10">
        <v>253.13778099999999</v>
      </c>
      <c r="Q50" s="6">
        <v>16.075892861</v>
      </c>
      <c r="S50" s="7">
        <v>43482</v>
      </c>
      <c r="T50" s="5">
        <v>207</v>
      </c>
      <c r="U50" s="8">
        <v>471234.99</v>
      </c>
      <c r="V50" s="10">
        <v>142501.74185300001</v>
      </c>
      <c r="W50" s="10">
        <v>55292.4035</v>
      </c>
      <c r="X50" s="6">
        <v>8.5225989999999996</v>
      </c>
      <c r="Y50" s="10">
        <v>55258.704567000001</v>
      </c>
      <c r="Z50" s="6">
        <v>8.5277969999999996</v>
      </c>
      <c r="AA50" s="10">
        <v>-33.698932999999997</v>
      </c>
      <c r="AB50" s="6">
        <v>-2.3648085199999998E-2</v>
      </c>
    </row>
    <row r="51" spans="1:28" x14ac:dyDescent="0.2">
      <c r="A51" s="7">
        <v>43251</v>
      </c>
      <c r="B51" s="8">
        <v>160</v>
      </c>
      <c r="C51" s="8">
        <v>548710.46</v>
      </c>
      <c r="D51" s="8">
        <v>126289.24694700001</v>
      </c>
      <c r="E51" s="8">
        <v>55977.5101</v>
      </c>
      <c r="F51" s="8">
        <v>63392.451115000003</v>
      </c>
      <c r="H51" s="5" t="s">
        <v>430</v>
      </c>
      <c r="I51" s="5">
        <v>37.32</v>
      </c>
      <c r="J51" s="8">
        <v>1180</v>
      </c>
      <c r="K51" s="10">
        <v>1404.7619050000001</v>
      </c>
      <c r="L51" s="10">
        <v>172.74260000000001</v>
      </c>
      <c r="M51" s="6">
        <v>6.8309730000000002</v>
      </c>
      <c r="N51" s="10">
        <v>201.36518799999999</v>
      </c>
      <c r="O51" s="6">
        <v>5.86</v>
      </c>
      <c r="P51" s="10">
        <v>28.622588</v>
      </c>
      <c r="Q51" s="6">
        <v>2.0375401423000001</v>
      </c>
      <c r="S51" s="7">
        <v>43483</v>
      </c>
      <c r="T51" s="5">
        <v>207</v>
      </c>
      <c r="U51" s="8">
        <v>477889.26</v>
      </c>
      <c r="V51" s="10">
        <v>142430.33059999999</v>
      </c>
      <c r="W51" s="10">
        <v>55292.4035</v>
      </c>
      <c r="X51" s="6">
        <v>8.6429460000000002</v>
      </c>
      <c r="Y51" s="10">
        <v>55253.662583999998</v>
      </c>
      <c r="Z51" s="6">
        <v>8.649006</v>
      </c>
      <c r="AA51" s="10">
        <v>-38.740915999999999</v>
      </c>
      <c r="AB51" s="6">
        <v>-2.7199905699999999E-2</v>
      </c>
    </row>
    <row r="52" spans="1:28" x14ac:dyDescent="0.2">
      <c r="A52" s="7">
        <v>43280</v>
      </c>
      <c r="B52" s="8">
        <v>170</v>
      </c>
      <c r="C52" s="8">
        <v>552883.62</v>
      </c>
      <c r="D52" s="8">
        <v>139476.79681500001</v>
      </c>
      <c r="E52" s="8">
        <v>57973.931400000001</v>
      </c>
      <c r="F52" s="8">
        <v>43400.861953</v>
      </c>
      <c r="H52" s="5" t="s">
        <v>431</v>
      </c>
      <c r="I52" s="5">
        <v>33.47</v>
      </c>
      <c r="J52" s="8">
        <v>3480</v>
      </c>
      <c r="K52" s="10">
        <v>1274.725275</v>
      </c>
      <c r="L52" s="10">
        <v>260.22500000000002</v>
      </c>
      <c r="M52" s="6">
        <v>13.373042999999999</v>
      </c>
      <c r="N52" s="10">
        <v>293.670886</v>
      </c>
      <c r="O52" s="6">
        <v>11.85</v>
      </c>
      <c r="P52" s="10">
        <v>33.445886000000002</v>
      </c>
      <c r="Q52" s="6">
        <v>2.6237720972999998</v>
      </c>
      <c r="S52" s="7">
        <v>43486</v>
      </c>
      <c r="T52" s="5">
        <v>210</v>
      </c>
      <c r="U52" s="8">
        <v>473319.5</v>
      </c>
      <c r="V52" s="10">
        <v>142963.185237</v>
      </c>
      <c r="W52" s="10">
        <v>55052.4948</v>
      </c>
      <c r="X52" s="6">
        <v>8.5976029999999994</v>
      </c>
      <c r="Y52" s="10">
        <v>55539.937474999999</v>
      </c>
      <c r="Z52" s="6">
        <v>8.5221470000000004</v>
      </c>
      <c r="AA52" s="10">
        <v>487.44267500000001</v>
      </c>
      <c r="AB52" s="6">
        <v>0.3409567812</v>
      </c>
    </row>
    <row r="53" spans="1:28" x14ac:dyDescent="0.2">
      <c r="A53" s="7">
        <v>43286</v>
      </c>
      <c r="B53" s="8">
        <v>119</v>
      </c>
      <c r="C53" s="8">
        <v>548910.53</v>
      </c>
      <c r="D53" s="8">
        <v>138623.37403400001</v>
      </c>
      <c r="E53" s="8">
        <v>56894.437700000002</v>
      </c>
      <c r="F53" s="8">
        <v>64525.750094000003</v>
      </c>
      <c r="H53" s="5" t="s">
        <v>432</v>
      </c>
      <c r="I53" s="5">
        <v>63.08</v>
      </c>
      <c r="J53" s="8">
        <v>9310</v>
      </c>
      <c r="K53" s="10">
        <v>1162.297129</v>
      </c>
      <c r="L53" s="10">
        <v>138.82859999999999</v>
      </c>
      <c r="M53" s="6">
        <v>67.061109999999999</v>
      </c>
      <c r="N53" s="10">
        <v>302.27272699999997</v>
      </c>
      <c r="O53" s="6">
        <v>30.8</v>
      </c>
      <c r="P53" s="10">
        <v>163.44412700000001</v>
      </c>
      <c r="Q53" s="6">
        <v>14.0621639039</v>
      </c>
      <c r="S53" s="7">
        <v>43487</v>
      </c>
      <c r="T53" s="5">
        <v>210</v>
      </c>
      <c r="U53" s="8">
        <v>467391.41</v>
      </c>
      <c r="V53" s="10">
        <v>142978.45225599999</v>
      </c>
      <c r="W53" s="10">
        <v>55052.4948</v>
      </c>
      <c r="X53" s="6">
        <v>8.489922</v>
      </c>
      <c r="Y53" s="10">
        <v>55538.387473000003</v>
      </c>
      <c r="Z53" s="6">
        <v>8.4156460000000006</v>
      </c>
      <c r="AA53" s="10">
        <v>485.892673</v>
      </c>
      <c r="AB53" s="6">
        <v>0.33983629399999998</v>
      </c>
    </row>
    <row r="54" spans="1:28" x14ac:dyDescent="0.2">
      <c r="A54" s="7">
        <v>43343</v>
      </c>
      <c r="B54" s="8">
        <v>204</v>
      </c>
      <c r="C54" s="8">
        <v>556850.07999999996</v>
      </c>
      <c r="D54" s="8">
        <v>140310.03103300001</v>
      </c>
      <c r="E54" s="8">
        <v>60364.2333</v>
      </c>
      <c r="F54" s="8">
        <v>55756.159721000004</v>
      </c>
      <c r="H54" s="5" t="s">
        <v>433</v>
      </c>
      <c r="I54" s="5">
        <v>37.57</v>
      </c>
      <c r="J54" s="8">
        <v>2990</v>
      </c>
      <c r="K54" s="10">
        <v>1145.5938699999999</v>
      </c>
      <c r="L54" s="10">
        <v>106.6908</v>
      </c>
      <c r="M54" s="6">
        <v>28.024909000000001</v>
      </c>
      <c r="N54" s="10">
        <v>106.6908</v>
      </c>
      <c r="O54" s="6">
        <v>28.024909000000001</v>
      </c>
      <c r="P54" s="10">
        <v>0</v>
      </c>
      <c r="Q54" s="6">
        <v>0</v>
      </c>
      <c r="S54" s="7">
        <v>43488</v>
      </c>
      <c r="T54" s="5">
        <v>210</v>
      </c>
      <c r="U54" s="8">
        <v>465959.16</v>
      </c>
      <c r="V54" s="10">
        <v>143016.85114000001</v>
      </c>
      <c r="W54" s="10">
        <v>55052.4948</v>
      </c>
      <c r="X54" s="6">
        <v>8.4639059999999997</v>
      </c>
      <c r="Y54" s="10">
        <v>55538.477954000002</v>
      </c>
      <c r="Z54" s="6">
        <v>8.3898440000000001</v>
      </c>
      <c r="AA54" s="10">
        <v>485.98315400000001</v>
      </c>
      <c r="AB54" s="6">
        <v>0.33980831649999999</v>
      </c>
    </row>
    <row r="55" spans="1:28" x14ac:dyDescent="0.2">
      <c r="A55" s="7">
        <v>43371</v>
      </c>
      <c r="B55" s="8">
        <v>210</v>
      </c>
      <c r="C55" s="8">
        <v>534693.61</v>
      </c>
      <c r="D55" s="8">
        <v>140497.672192</v>
      </c>
      <c r="E55" s="8">
        <v>54141.754500000003</v>
      </c>
      <c r="F55" s="8">
        <v>52401.115684999997</v>
      </c>
      <c r="H55" s="5" t="s">
        <v>434</v>
      </c>
      <c r="I55" s="5">
        <v>29.85</v>
      </c>
      <c r="J55" s="8">
        <v>2040</v>
      </c>
      <c r="K55" s="10">
        <v>1127.071823</v>
      </c>
      <c r="L55" s="10">
        <v>12.958</v>
      </c>
      <c r="M55" s="6">
        <v>157.431702</v>
      </c>
      <c r="N55" s="10">
        <v>188.19188199999999</v>
      </c>
      <c r="O55" s="6">
        <v>10.84</v>
      </c>
      <c r="P55" s="10">
        <v>175.23388199999999</v>
      </c>
      <c r="Q55" s="6">
        <v>15.5477120722</v>
      </c>
      <c r="S55" s="7">
        <v>43489</v>
      </c>
      <c r="T55" s="5">
        <v>210</v>
      </c>
      <c r="U55" s="8">
        <v>468205.4</v>
      </c>
      <c r="V55" s="10">
        <v>143007.01678800001</v>
      </c>
      <c r="W55" s="10">
        <v>55052.4948</v>
      </c>
      <c r="X55" s="6">
        <v>8.5047080000000008</v>
      </c>
      <c r="Y55" s="10">
        <v>55537.588238999997</v>
      </c>
      <c r="Z55" s="6">
        <v>8.4304240000000004</v>
      </c>
      <c r="AA55" s="10">
        <v>485.09343899999999</v>
      </c>
      <c r="AB55" s="6">
        <v>0.33920953640000001</v>
      </c>
    </row>
    <row r="56" spans="1:28" x14ac:dyDescent="0.2">
      <c r="A56" s="7">
        <v>43404</v>
      </c>
      <c r="B56" s="8">
        <v>212</v>
      </c>
      <c r="C56" s="8">
        <v>481511.22</v>
      </c>
      <c r="D56" s="8">
        <v>143153.28683299999</v>
      </c>
      <c r="E56" s="8">
        <v>56151.767</v>
      </c>
      <c r="F56" s="8">
        <v>42584.709689000003</v>
      </c>
      <c r="H56" s="5" t="s">
        <v>435</v>
      </c>
      <c r="I56" s="5">
        <v>16.88</v>
      </c>
      <c r="J56" s="8">
        <v>1210</v>
      </c>
      <c r="K56" s="10">
        <v>1070.79646</v>
      </c>
      <c r="L56" s="10">
        <v>133.4178</v>
      </c>
      <c r="M56" s="6">
        <v>9.0692550000000001</v>
      </c>
      <c r="N56" s="10">
        <v>107.843137</v>
      </c>
      <c r="O56" s="6">
        <v>11.22</v>
      </c>
      <c r="P56" s="10">
        <v>-25.574663000000001</v>
      </c>
      <c r="Q56" s="6">
        <v>-2.3883775952000001</v>
      </c>
      <c r="S56" s="7">
        <v>43490</v>
      </c>
      <c r="T56" s="5">
        <v>210</v>
      </c>
      <c r="U56" s="8">
        <v>472996.09</v>
      </c>
      <c r="V56" s="10">
        <v>142980.69082799999</v>
      </c>
      <c r="W56" s="10">
        <v>55052.4948</v>
      </c>
      <c r="X56" s="6">
        <v>8.5917290000000008</v>
      </c>
      <c r="Y56" s="10">
        <v>55533.895059000002</v>
      </c>
      <c r="Z56" s="6">
        <v>8.5172500000000007</v>
      </c>
      <c r="AA56" s="10">
        <v>481.40025900000001</v>
      </c>
      <c r="AB56" s="6">
        <v>0.33668900089999998</v>
      </c>
    </row>
    <row r="57" spans="1:28" x14ac:dyDescent="0.2">
      <c r="A57" s="7">
        <v>43434</v>
      </c>
      <c r="B57" s="8">
        <v>213</v>
      </c>
      <c r="C57" s="8">
        <v>486607.04</v>
      </c>
      <c r="D57" s="8">
        <v>142897.371617</v>
      </c>
      <c r="E57" s="8">
        <v>55595.1711</v>
      </c>
      <c r="F57" s="8">
        <v>57739.871764000003</v>
      </c>
      <c r="H57" s="5" t="s">
        <v>436</v>
      </c>
      <c r="I57" s="5">
        <v>10.09</v>
      </c>
      <c r="J57" s="8">
        <v>911.03</v>
      </c>
      <c r="K57" s="10">
        <v>828.20909099999994</v>
      </c>
      <c r="L57" s="10">
        <v>170.6481</v>
      </c>
      <c r="M57" s="6">
        <v>5.3386469999999999</v>
      </c>
      <c r="N57" s="10">
        <v>164.74321900000001</v>
      </c>
      <c r="O57" s="6">
        <v>5.53</v>
      </c>
      <c r="P57" s="10">
        <v>-5.9048809999999996</v>
      </c>
      <c r="Q57" s="6">
        <v>-0.71296985970000004</v>
      </c>
      <c r="S57" s="7">
        <v>43493</v>
      </c>
      <c r="T57" s="5">
        <v>218</v>
      </c>
      <c r="U57" s="8">
        <v>478130.79</v>
      </c>
      <c r="V57" s="10">
        <v>143936.33043</v>
      </c>
      <c r="W57" s="10">
        <v>55043.120199999998</v>
      </c>
      <c r="X57" s="6">
        <v>8.686477</v>
      </c>
      <c r="Y57" s="10">
        <v>55892.336653999999</v>
      </c>
      <c r="Z57" s="6">
        <v>8.5544960000000003</v>
      </c>
      <c r="AA57" s="10">
        <v>849.216454</v>
      </c>
      <c r="AB57" s="6">
        <v>0.58999451449999996</v>
      </c>
    </row>
    <row r="58" spans="1:28" x14ac:dyDescent="0.2">
      <c r="A58" s="7">
        <v>43465</v>
      </c>
      <c r="B58" s="8">
        <v>205</v>
      </c>
      <c r="C58" s="8">
        <v>437981.21</v>
      </c>
      <c r="D58" s="8">
        <v>142425.033486</v>
      </c>
      <c r="E58" s="8">
        <v>56095.285300000003</v>
      </c>
      <c r="F58" s="8">
        <v>57548.665901</v>
      </c>
      <c r="H58" s="5" t="s">
        <v>437</v>
      </c>
      <c r="I58" s="5">
        <v>32.020000000000003</v>
      </c>
      <c r="J58" s="8">
        <v>2490</v>
      </c>
      <c r="K58" s="10">
        <v>780.56426299999998</v>
      </c>
      <c r="L58" s="10">
        <v>189.90520000000001</v>
      </c>
      <c r="M58" s="6">
        <v>13.111805</v>
      </c>
      <c r="N58" s="10">
        <v>215.39792399999999</v>
      </c>
      <c r="O58" s="6">
        <v>11.56</v>
      </c>
      <c r="P58" s="10">
        <v>25.492723999999999</v>
      </c>
      <c r="Q58" s="6">
        <v>3.2659353077</v>
      </c>
      <c r="S58" s="7">
        <v>43494</v>
      </c>
      <c r="T58" s="5">
        <v>218</v>
      </c>
      <c r="U58" s="8">
        <v>474798.72</v>
      </c>
      <c r="V58" s="10">
        <v>143839.53960600001</v>
      </c>
      <c r="W58" s="10">
        <v>55043.120199999998</v>
      </c>
      <c r="X58" s="6">
        <v>8.6259409999999992</v>
      </c>
      <c r="Y58" s="10">
        <v>55886.367643999998</v>
      </c>
      <c r="Z58" s="6">
        <v>8.4957879999999992</v>
      </c>
      <c r="AA58" s="10">
        <v>843.24744399999997</v>
      </c>
      <c r="AB58" s="6">
        <v>0.58624175670000001</v>
      </c>
    </row>
    <row r="59" spans="1:28" x14ac:dyDescent="0.2">
      <c r="A59" s="7">
        <v>43496</v>
      </c>
      <c r="B59" s="8">
        <v>218</v>
      </c>
      <c r="C59" s="8">
        <v>479826.88</v>
      </c>
      <c r="D59" s="8">
        <v>143749.284506</v>
      </c>
      <c r="E59" s="8">
        <v>55043.120199999998</v>
      </c>
      <c r="F59" s="8">
        <v>55888.869617999997</v>
      </c>
      <c r="H59" s="5" t="s">
        <v>438</v>
      </c>
      <c r="I59" s="5">
        <v>32.29</v>
      </c>
      <c r="J59" s="8">
        <v>1970</v>
      </c>
      <c r="K59" s="10">
        <v>760.61776099999997</v>
      </c>
      <c r="L59" s="10">
        <v>135.91849999999999</v>
      </c>
      <c r="M59" s="6">
        <v>14.493980000000001</v>
      </c>
      <c r="N59" s="10">
        <v>159.12762499999999</v>
      </c>
      <c r="O59" s="6">
        <v>12.38</v>
      </c>
      <c r="P59" s="10">
        <v>23.209125</v>
      </c>
      <c r="Q59" s="6">
        <v>3.0513519936</v>
      </c>
      <c r="S59" s="7">
        <v>43495</v>
      </c>
      <c r="T59" s="5">
        <v>218</v>
      </c>
      <c r="U59" s="8">
        <v>475414.73</v>
      </c>
      <c r="V59" s="10">
        <v>143858.67303999999</v>
      </c>
      <c r="W59" s="10">
        <v>55043.120199999998</v>
      </c>
      <c r="X59" s="6">
        <v>8.6371330000000004</v>
      </c>
      <c r="Y59" s="10">
        <v>55884.301834999998</v>
      </c>
      <c r="Z59" s="6">
        <v>8.5071250000000003</v>
      </c>
      <c r="AA59" s="10">
        <v>841.18163500000003</v>
      </c>
      <c r="AB59" s="6">
        <v>0.58472778680000004</v>
      </c>
    </row>
    <row r="60" spans="1:28" x14ac:dyDescent="0.2">
      <c r="A60" s="7">
        <v>43524</v>
      </c>
      <c r="B60" s="8">
        <v>220</v>
      </c>
      <c r="C60" s="8">
        <v>502858.8</v>
      </c>
      <c r="D60" s="8">
        <v>141346.24772000001</v>
      </c>
      <c r="E60" s="8">
        <v>51218.989800000003</v>
      </c>
      <c r="F60" s="8">
        <v>57513.956972</v>
      </c>
      <c r="H60" s="5" t="s">
        <v>439</v>
      </c>
      <c r="I60" s="5">
        <v>6.14</v>
      </c>
      <c r="J60" s="8">
        <v>3130</v>
      </c>
      <c r="K60" s="10">
        <v>695.55555600000002</v>
      </c>
      <c r="L60" s="10">
        <v>962.14229999999998</v>
      </c>
      <c r="M60" s="6">
        <v>3.2531569999999999</v>
      </c>
      <c r="N60" s="10">
        <v>402.83140300000002</v>
      </c>
      <c r="O60" s="6">
        <v>7.77</v>
      </c>
      <c r="P60" s="10">
        <v>-559.31089699999995</v>
      </c>
      <c r="Q60" s="6">
        <v>-80.412109816599994</v>
      </c>
      <c r="S60" s="7">
        <v>43496</v>
      </c>
      <c r="T60" s="5">
        <v>218</v>
      </c>
      <c r="U60" s="8">
        <v>479826.88</v>
      </c>
      <c r="V60" s="10">
        <v>143749.28449799999</v>
      </c>
      <c r="W60" s="10">
        <v>55043.120199999998</v>
      </c>
      <c r="X60" s="6">
        <v>8.7172909999999995</v>
      </c>
      <c r="Y60" s="10">
        <v>55888.869620999998</v>
      </c>
      <c r="Z60" s="6">
        <v>8.5853750000000009</v>
      </c>
      <c r="AA60" s="10">
        <v>845.74942099999998</v>
      </c>
      <c r="AB60" s="6">
        <v>0.58835035209999997</v>
      </c>
    </row>
    <row r="61" spans="1:28" x14ac:dyDescent="0.2">
      <c r="A61" s="7">
        <v>43553</v>
      </c>
      <c r="B61" s="8">
        <v>221</v>
      </c>
      <c r="C61" s="8">
        <v>497130.56</v>
      </c>
      <c r="D61" s="8">
        <v>138895.88237000001</v>
      </c>
      <c r="E61" s="8">
        <v>23971.510300000002</v>
      </c>
      <c r="F61" s="8">
        <v>31569.847637999999</v>
      </c>
      <c r="H61" s="5" t="s">
        <v>440</v>
      </c>
      <c r="I61" s="5">
        <v>6.66</v>
      </c>
      <c r="J61" s="8">
        <v>2450</v>
      </c>
      <c r="K61" s="10">
        <v>686.27450999999996</v>
      </c>
      <c r="L61" s="10">
        <v>80.834599999999995</v>
      </c>
      <c r="M61" s="6">
        <v>30.308803000000001</v>
      </c>
      <c r="N61" s="10">
        <v>257.62355400000001</v>
      </c>
      <c r="O61" s="6">
        <v>9.51</v>
      </c>
      <c r="P61" s="10">
        <v>176.78895399999999</v>
      </c>
      <c r="Q61" s="6">
        <v>25.760676176699999</v>
      </c>
      <c r="S61" s="7">
        <v>43497</v>
      </c>
      <c r="T61" s="5">
        <v>218</v>
      </c>
      <c r="U61" s="8">
        <v>483120.23</v>
      </c>
      <c r="V61" s="10">
        <v>143850.03557400001</v>
      </c>
      <c r="W61" s="10">
        <v>55043.120199999998</v>
      </c>
      <c r="X61" s="6">
        <v>8.7771229999999996</v>
      </c>
      <c r="Y61" s="10">
        <v>55886.644274999999</v>
      </c>
      <c r="Z61" s="6">
        <v>8.6446459999999998</v>
      </c>
      <c r="AA61" s="10">
        <v>843.52407500000004</v>
      </c>
      <c r="AB61" s="6">
        <v>0.5863912872</v>
      </c>
    </row>
    <row r="62" spans="1:28" x14ac:dyDescent="0.2">
      <c r="A62" s="7">
        <v>43585</v>
      </c>
      <c r="B62" s="8">
        <v>223</v>
      </c>
      <c r="C62" s="8">
        <v>513506.4</v>
      </c>
      <c r="D62" s="8">
        <v>136145.82456000001</v>
      </c>
      <c r="E62" s="8">
        <v>22370.903600000001</v>
      </c>
      <c r="F62" s="8">
        <v>30252.174125000001</v>
      </c>
      <c r="H62" s="5" t="s">
        <v>441</v>
      </c>
      <c r="I62" s="5">
        <v>44.03</v>
      </c>
      <c r="J62" s="8">
        <v>1560</v>
      </c>
      <c r="K62" s="10">
        <v>644.62809900000002</v>
      </c>
      <c r="L62" s="10">
        <v>29.448399999999999</v>
      </c>
      <c r="M62" s="6">
        <v>52.974015999999999</v>
      </c>
      <c r="N62" s="10">
        <v>107.734807</v>
      </c>
      <c r="O62" s="6">
        <v>14.48</v>
      </c>
      <c r="P62" s="10">
        <v>78.286406999999997</v>
      </c>
      <c r="Q62" s="6">
        <v>12.1444297464</v>
      </c>
      <c r="S62" s="7">
        <v>43500</v>
      </c>
      <c r="T62" s="5">
        <v>218</v>
      </c>
      <c r="U62" s="8">
        <v>485086.96</v>
      </c>
      <c r="V62" s="10">
        <v>143738.06561699999</v>
      </c>
      <c r="W62" s="10">
        <v>55043.120199999998</v>
      </c>
      <c r="X62" s="6">
        <v>8.8128539999999997</v>
      </c>
      <c r="Y62" s="10">
        <v>55888.141546999999</v>
      </c>
      <c r="Z62" s="6">
        <v>8.6796039999999994</v>
      </c>
      <c r="AA62" s="10">
        <v>845.02134699999999</v>
      </c>
      <c r="AB62" s="6">
        <v>0.58788974490000001</v>
      </c>
    </row>
    <row r="63" spans="1:28" x14ac:dyDescent="0.2">
      <c r="A63" s="7">
        <v>43616</v>
      </c>
      <c r="B63" s="8">
        <v>224</v>
      </c>
      <c r="C63" s="8">
        <v>455935.72</v>
      </c>
      <c r="D63" s="8">
        <v>142403.33341699999</v>
      </c>
      <c r="E63" s="8">
        <v>24383.972699999998</v>
      </c>
      <c r="F63" s="8">
        <v>31301.576591000001</v>
      </c>
      <c r="H63" s="5" t="s">
        <v>442</v>
      </c>
      <c r="I63" s="5">
        <v>27.29</v>
      </c>
      <c r="J63" s="8">
        <v>723.19</v>
      </c>
      <c r="K63" s="10">
        <v>587.95934999999997</v>
      </c>
      <c r="L63" s="10">
        <v>53</v>
      </c>
      <c r="M63" s="6">
        <v>13.645094</v>
      </c>
      <c r="N63" s="10">
        <v>53</v>
      </c>
      <c r="O63" s="6">
        <v>13.645094</v>
      </c>
      <c r="P63" s="10">
        <v>0</v>
      </c>
      <c r="Q63" s="6">
        <v>0</v>
      </c>
      <c r="S63" s="7">
        <v>43504</v>
      </c>
      <c r="T63" s="5">
        <v>218</v>
      </c>
      <c r="U63" s="8">
        <v>479982.76</v>
      </c>
      <c r="V63" s="10">
        <v>143719.278792</v>
      </c>
      <c r="W63" s="10">
        <v>55043.120199999998</v>
      </c>
      <c r="X63" s="6">
        <v>8.7201229999999992</v>
      </c>
      <c r="Y63" s="10">
        <v>55888.326481999997</v>
      </c>
      <c r="Z63" s="6">
        <v>8.5882470000000009</v>
      </c>
      <c r="AA63" s="10">
        <v>845.20628199999999</v>
      </c>
      <c r="AB63" s="6">
        <v>0.5880952706</v>
      </c>
    </row>
    <row r="64" spans="1:28" x14ac:dyDescent="0.2">
      <c r="A64" s="7">
        <v>43627</v>
      </c>
      <c r="B64" s="8">
        <v>225</v>
      </c>
      <c r="C64" s="8">
        <v>481114.16</v>
      </c>
      <c r="D64" s="8">
        <v>142327.112119</v>
      </c>
      <c r="E64" s="8">
        <v>24022.7343</v>
      </c>
      <c r="F64" s="8">
        <v>30925.728254000001</v>
      </c>
      <c r="H64" s="5" t="s">
        <v>443</v>
      </c>
      <c r="I64" s="5">
        <v>101.2</v>
      </c>
      <c r="J64" s="8">
        <v>723.24</v>
      </c>
      <c r="K64" s="10">
        <v>556.33846200000005</v>
      </c>
      <c r="L64" s="10">
        <v>64.206999999999994</v>
      </c>
      <c r="M64" s="6">
        <v>11.264192</v>
      </c>
      <c r="N64" s="10">
        <v>64.206999999999994</v>
      </c>
      <c r="O64" s="6">
        <v>11.264192</v>
      </c>
      <c r="P64" s="10">
        <v>0</v>
      </c>
      <c r="Q64" s="6">
        <v>0</v>
      </c>
      <c r="S64" s="7">
        <v>43507</v>
      </c>
      <c r="T64" s="5">
        <v>220</v>
      </c>
      <c r="U64" s="8">
        <v>486845.41</v>
      </c>
      <c r="V64" s="10">
        <v>141522.615723</v>
      </c>
      <c r="W64" s="10">
        <v>51891.5314</v>
      </c>
      <c r="X64" s="6">
        <v>9.3819820000000007</v>
      </c>
      <c r="Y64" s="10">
        <v>57683.212495</v>
      </c>
      <c r="Z64" s="6">
        <v>8.4399840000000008</v>
      </c>
      <c r="AA64" s="10">
        <v>5791.6810949999999</v>
      </c>
      <c r="AB64" s="6">
        <v>4.0924067616000004</v>
      </c>
    </row>
    <row r="65" spans="1:28" x14ac:dyDescent="0.2">
      <c r="A65" s="7">
        <v>43798</v>
      </c>
      <c r="B65" s="8">
        <v>232</v>
      </c>
      <c r="C65" s="8">
        <v>513032.36</v>
      </c>
      <c r="D65" s="8">
        <v>142918.849747</v>
      </c>
      <c r="E65" s="8">
        <v>32136.279500000001</v>
      </c>
      <c r="F65" s="8">
        <v>39295.106575999998</v>
      </c>
      <c r="H65" s="5" t="s">
        <v>444</v>
      </c>
      <c r="I65" s="5">
        <v>123.46</v>
      </c>
      <c r="J65" s="8">
        <v>854.34</v>
      </c>
      <c r="K65" s="10">
        <v>554.76623400000005</v>
      </c>
      <c r="L65" s="10">
        <v>55.913600000000002</v>
      </c>
      <c r="M65" s="6">
        <v>15.279646</v>
      </c>
      <c r="N65" s="10">
        <v>107.464151</v>
      </c>
      <c r="O65" s="6">
        <v>7.95</v>
      </c>
      <c r="P65" s="10">
        <v>51.550550999999999</v>
      </c>
      <c r="Q65" s="6">
        <v>9.2923014787000007</v>
      </c>
      <c r="S65" s="7">
        <v>43508</v>
      </c>
      <c r="T65" s="5">
        <v>220</v>
      </c>
      <c r="U65" s="8">
        <v>494468.25</v>
      </c>
      <c r="V65" s="10">
        <v>141448.316372</v>
      </c>
      <c r="W65" s="10">
        <v>51891.5314</v>
      </c>
      <c r="X65" s="6">
        <v>9.5288810000000002</v>
      </c>
      <c r="Y65" s="10">
        <v>57683.581485000002</v>
      </c>
      <c r="Z65" s="6">
        <v>8.5720799999999997</v>
      </c>
      <c r="AA65" s="10">
        <v>5792.0500849999999</v>
      </c>
      <c r="AB65" s="6">
        <v>4.094817269</v>
      </c>
    </row>
    <row r="66" spans="1:28" x14ac:dyDescent="0.2">
      <c r="A66" s="7">
        <v>43818</v>
      </c>
      <c r="B66" s="8">
        <v>232</v>
      </c>
      <c r="C66" s="8">
        <v>521472.9</v>
      </c>
      <c r="D66" s="8">
        <v>142481.17115099999</v>
      </c>
      <c r="E66" s="8">
        <v>31832.5445</v>
      </c>
      <c r="F66" s="8">
        <v>39270.874971999998</v>
      </c>
      <c r="H66" s="5" t="s">
        <v>445</v>
      </c>
      <c r="I66" s="5">
        <v>21.43</v>
      </c>
      <c r="J66" s="8">
        <v>1070</v>
      </c>
      <c r="K66" s="10">
        <v>502.347418</v>
      </c>
      <c r="L66" s="10">
        <v>2.9891999999999999</v>
      </c>
      <c r="M66" s="6">
        <v>357.95530600000001</v>
      </c>
      <c r="N66" s="10">
        <v>191.41323800000001</v>
      </c>
      <c r="O66" s="6">
        <v>5.59</v>
      </c>
      <c r="P66" s="10">
        <v>188.424038</v>
      </c>
      <c r="Q66" s="6">
        <v>37.508710353300003</v>
      </c>
      <c r="S66" s="7">
        <v>43509</v>
      </c>
      <c r="T66" s="5">
        <v>220</v>
      </c>
      <c r="U66" s="8">
        <v>495599.95</v>
      </c>
      <c r="V66" s="10">
        <v>141562.25301300001</v>
      </c>
      <c r="W66" s="10">
        <v>51891.5314</v>
      </c>
      <c r="X66" s="6">
        <v>9.5506899999999995</v>
      </c>
      <c r="Y66" s="10">
        <v>57687.088405000002</v>
      </c>
      <c r="Z66" s="6">
        <v>8.5911760000000008</v>
      </c>
      <c r="AA66" s="10">
        <v>5795.5570049999997</v>
      </c>
      <c r="AB66" s="6">
        <v>4.0939988464999999</v>
      </c>
    </row>
    <row r="67" spans="1:28" x14ac:dyDescent="0.2">
      <c r="H67" s="5" t="s">
        <v>446</v>
      </c>
      <c r="I67" s="5">
        <v>35.32</v>
      </c>
      <c r="J67" s="8">
        <v>2070</v>
      </c>
      <c r="K67" s="10">
        <v>490.52132699999999</v>
      </c>
      <c r="L67" s="10">
        <v>119.50320000000001</v>
      </c>
      <c r="M67" s="6">
        <v>17.321712000000002</v>
      </c>
      <c r="N67" s="10">
        <v>150</v>
      </c>
      <c r="O67" s="6">
        <v>13.8</v>
      </c>
      <c r="P67" s="10">
        <v>30.4968</v>
      </c>
      <c r="Q67" s="6">
        <v>6.2172220290000002</v>
      </c>
      <c r="S67" s="7">
        <v>43510</v>
      </c>
      <c r="T67" s="5">
        <v>220</v>
      </c>
      <c r="U67" s="8">
        <v>491374.77</v>
      </c>
      <c r="V67" s="10">
        <v>141443.47221800001</v>
      </c>
      <c r="W67" s="10">
        <v>51891.5314</v>
      </c>
      <c r="X67" s="6">
        <v>9.4692670000000003</v>
      </c>
      <c r="Y67" s="10">
        <v>57683.507439000001</v>
      </c>
      <c r="Z67" s="6">
        <v>8.5184619999999995</v>
      </c>
      <c r="AA67" s="10">
        <v>5791.9760390000001</v>
      </c>
      <c r="AB67" s="6">
        <v>4.0949051578000004</v>
      </c>
    </row>
    <row r="68" spans="1:28" x14ac:dyDescent="0.2">
      <c r="H68" s="5" t="s">
        <v>447</v>
      </c>
      <c r="I68" s="5">
        <v>20.99</v>
      </c>
      <c r="J68" s="8">
        <v>1490</v>
      </c>
      <c r="K68" s="10">
        <v>488.52458999999999</v>
      </c>
      <c r="L68" s="10">
        <v>66.834000000000003</v>
      </c>
      <c r="M68" s="6">
        <v>22.294042000000001</v>
      </c>
      <c r="N68" s="10">
        <v>276.95167300000003</v>
      </c>
      <c r="O68" s="6">
        <v>5.38</v>
      </c>
      <c r="P68" s="10">
        <v>210.117673</v>
      </c>
      <c r="Q68" s="6">
        <v>43.010664579199997</v>
      </c>
      <c r="S68" s="7">
        <v>43511</v>
      </c>
      <c r="T68" s="5">
        <v>220</v>
      </c>
      <c r="U68" s="8">
        <v>498059.5</v>
      </c>
      <c r="V68" s="10">
        <v>141513.0104</v>
      </c>
      <c r="W68" s="10">
        <v>51891.5314</v>
      </c>
      <c r="X68" s="6">
        <v>9.5980880000000006</v>
      </c>
      <c r="Y68" s="10">
        <v>57688.160496999997</v>
      </c>
      <c r="Z68" s="6">
        <v>8.6336519999999997</v>
      </c>
      <c r="AA68" s="10">
        <v>5796.629097</v>
      </c>
      <c r="AB68" s="6">
        <v>4.0961810368</v>
      </c>
    </row>
    <row r="69" spans="1:28" x14ac:dyDescent="0.2">
      <c r="H69" s="5" t="s">
        <v>448</v>
      </c>
      <c r="I69" s="5">
        <v>8.4</v>
      </c>
      <c r="J69" s="8">
        <v>730.25</v>
      </c>
      <c r="K69" s="10">
        <v>468.10897399999999</v>
      </c>
      <c r="L69" s="10">
        <v>45.203600000000002</v>
      </c>
      <c r="M69" s="6">
        <v>16.154686999999999</v>
      </c>
      <c r="N69" s="10">
        <v>45.203600000000002</v>
      </c>
      <c r="O69" s="6">
        <v>16.154686999999999</v>
      </c>
      <c r="P69" s="10">
        <v>0</v>
      </c>
      <c r="Q69" s="6">
        <v>0</v>
      </c>
      <c r="S69" s="7">
        <v>43514</v>
      </c>
      <c r="T69" s="5">
        <v>220</v>
      </c>
      <c r="U69" s="8">
        <v>492390.33</v>
      </c>
      <c r="V69" s="10">
        <v>141377.79435400001</v>
      </c>
      <c r="W69" s="10">
        <v>51031.496200000001</v>
      </c>
      <c r="X69" s="6">
        <v>9.6487540000000003</v>
      </c>
      <c r="Y69" s="10">
        <v>57155.069833000001</v>
      </c>
      <c r="Z69" s="6">
        <v>8.6149900000000006</v>
      </c>
      <c r="AA69" s="10">
        <v>6123.573633</v>
      </c>
      <c r="AB69" s="6">
        <v>4.3313546242000003</v>
      </c>
    </row>
    <row r="70" spans="1:28" x14ac:dyDescent="0.2">
      <c r="H70" s="5" t="s">
        <v>449</v>
      </c>
      <c r="I70" s="5">
        <v>28.32</v>
      </c>
      <c r="J70" s="8">
        <v>2050</v>
      </c>
      <c r="K70" s="10">
        <v>403.54330700000003</v>
      </c>
      <c r="L70" s="10">
        <v>11.604799999999999</v>
      </c>
      <c r="M70" s="6">
        <v>176.65104099999999</v>
      </c>
      <c r="N70" s="10">
        <v>81.220285000000004</v>
      </c>
      <c r="O70" s="6">
        <v>25.24</v>
      </c>
      <c r="P70" s="10">
        <v>69.615485000000007</v>
      </c>
      <c r="Q70" s="6">
        <v>17.251056835499998</v>
      </c>
      <c r="S70" s="7">
        <v>43515</v>
      </c>
      <c r="T70" s="5">
        <v>220</v>
      </c>
      <c r="U70" s="8">
        <v>494312.54</v>
      </c>
      <c r="V70" s="10">
        <v>141464.65716900001</v>
      </c>
      <c r="W70" s="10">
        <v>51031.496200000001</v>
      </c>
      <c r="X70" s="6">
        <v>9.6864209999999993</v>
      </c>
      <c r="Y70" s="10">
        <v>57158.253705000003</v>
      </c>
      <c r="Z70" s="6">
        <v>8.6481390000000005</v>
      </c>
      <c r="AA70" s="10">
        <v>6126.7575049999996</v>
      </c>
      <c r="AB70" s="6">
        <v>4.3309457128000002</v>
      </c>
    </row>
    <row r="71" spans="1:28" x14ac:dyDescent="0.2">
      <c r="H71" s="5" t="s">
        <v>450</v>
      </c>
      <c r="I71" s="5">
        <v>64.22</v>
      </c>
      <c r="J71" s="8">
        <v>3060</v>
      </c>
      <c r="K71" s="10">
        <v>395.348837</v>
      </c>
      <c r="L71" s="10">
        <v>122.28060000000001</v>
      </c>
      <c r="M71" s="6">
        <v>25.024411000000001</v>
      </c>
      <c r="N71" s="10">
        <v>139.91769500000001</v>
      </c>
      <c r="O71" s="6">
        <v>21.87</v>
      </c>
      <c r="P71" s="10">
        <v>17.637094999999999</v>
      </c>
      <c r="Q71" s="6">
        <v>4.4611476784999997</v>
      </c>
      <c r="S71" s="7">
        <v>43516</v>
      </c>
      <c r="T71" s="5">
        <v>220</v>
      </c>
      <c r="U71" s="8">
        <v>498612.69</v>
      </c>
      <c r="V71" s="10">
        <v>141426.89636700001</v>
      </c>
      <c r="W71" s="10">
        <v>51031.496200000001</v>
      </c>
      <c r="X71" s="6">
        <v>9.7706850000000003</v>
      </c>
      <c r="Y71" s="10">
        <v>57158.936926000002</v>
      </c>
      <c r="Z71" s="6">
        <v>8.7232669999999999</v>
      </c>
      <c r="AA71" s="10">
        <v>6127.4407259999998</v>
      </c>
      <c r="AB71" s="6">
        <v>4.3325851612999999</v>
      </c>
    </row>
    <row r="72" spans="1:28" x14ac:dyDescent="0.2">
      <c r="H72" s="5" t="s">
        <v>451</v>
      </c>
      <c r="I72" s="5">
        <v>18.850000000000001</v>
      </c>
      <c r="J72" s="8">
        <v>514.98</v>
      </c>
      <c r="K72" s="10">
        <v>306.53571399999998</v>
      </c>
      <c r="L72" s="10">
        <v>78.954800000000006</v>
      </c>
      <c r="M72" s="6">
        <v>6.5224659999999997</v>
      </c>
      <c r="N72" s="10">
        <v>78.954800000000006</v>
      </c>
      <c r="O72" s="6">
        <v>6.5224659999999997</v>
      </c>
      <c r="P72" s="10">
        <v>0</v>
      </c>
      <c r="Q72" s="6">
        <v>0</v>
      </c>
      <c r="S72" s="7">
        <v>43517</v>
      </c>
      <c r="T72" s="5">
        <v>220</v>
      </c>
      <c r="U72" s="8">
        <v>496025.71</v>
      </c>
      <c r="V72" s="10">
        <v>141341.63469400001</v>
      </c>
      <c r="W72" s="10">
        <v>51031.496200000001</v>
      </c>
      <c r="X72" s="6">
        <v>9.7199919999999995</v>
      </c>
      <c r="Y72" s="10">
        <v>57156.077904999998</v>
      </c>
      <c r="Z72" s="6">
        <v>8.6784420000000004</v>
      </c>
      <c r="AA72" s="10">
        <v>6124.5817049999996</v>
      </c>
      <c r="AB72" s="6">
        <v>4.3331759379000001</v>
      </c>
    </row>
    <row r="73" spans="1:28" x14ac:dyDescent="0.2">
      <c r="H73" s="5" t="s">
        <v>452</v>
      </c>
      <c r="I73" s="5">
        <v>4.91</v>
      </c>
      <c r="J73" s="8">
        <v>805.63</v>
      </c>
      <c r="K73" s="10">
        <v>267.651163</v>
      </c>
      <c r="L73" s="10">
        <v>3.2816000000000001</v>
      </c>
      <c r="M73" s="6">
        <v>245.49914699999999</v>
      </c>
      <c r="N73" s="10">
        <v>38.713599000000002</v>
      </c>
      <c r="O73" s="6">
        <v>20.81</v>
      </c>
      <c r="P73" s="10">
        <v>35.431998999999998</v>
      </c>
      <c r="Q73" s="6">
        <v>13.2381263962</v>
      </c>
      <c r="S73" s="7">
        <v>43518</v>
      </c>
      <c r="T73" s="5">
        <v>220</v>
      </c>
      <c r="U73" s="8">
        <v>499452.33</v>
      </c>
      <c r="V73" s="10">
        <v>141331.94863200001</v>
      </c>
      <c r="W73" s="10">
        <v>51031.496200000001</v>
      </c>
      <c r="X73" s="6">
        <v>9.7871389999999998</v>
      </c>
      <c r="Y73" s="10">
        <v>57157.012969000003</v>
      </c>
      <c r="Z73" s="6">
        <v>8.738251</v>
      </c>
      <c r="AA73" s="10">
        <v>6125.5167689999998</v>
      </c>
      <c r="AB73" s="6">
        <v>4.3341345168999998</v>
      </c>
    </row>
    <row r="74" spans="1:28" x14ac:dyDescent="0.2">
      <c r="H74" s="5" t="s">
        <v>453</v>
      </c>
      <c r="I74" s="5">
        <v>13.79</v>
      </c>
      <c r="J74" s="8">
        <v>1330</v>
      </c>
      <c r="K74" s="10">
        <v>266</v>
      </c>
      <c r="L74" s="10">
        <v>100.6408</v>
      </c>
      <c r="M74" s="6">
        <v>13.215316</v>
      </c>
      <c r="N74" s="10">
        <v>134.07258100000001</v>
      </c>
      <c r="O74" s="6">
        <v>9.92</v>
      </c>
      <c r="P74" s="10">
        <v>33.431781000000001</v>
      </c>
      <c r="Q74" s="6">
        <v>12.5683385884</v>
      </c>
      <c r="S74" s="7">
        <v>43521</v>
      </c>
      <c r="T74" s="5">
        <v>220</v>
      </c>
      <c r="U74" s="8">
        <v>502548.74</v>
      </c>
      <c r="V74" s="10">
        <v>141307.118491</v>
      </c>
      <c r="W74" s="10">
        <v>51218.989800000003</v>
      </c>
      <c r="X74" s="6">
        <v>9.8117660000000004</v>
      </c>
      <c r="Y74" s="10">
        <v>57511.070038999998</v>
      </c>
      <c r="Z74" s="6">
        <v>8.7382960000000001</v>
      </c>
      <c r="AA74" s="10">
        <v>6292.0802389999999</v>
      </c>
      <c r="AB74" s="6">
        <v>4.4527694754000002</v>
      </c>
    </row>
    <row r="75" spans="1:28" x14ac:dyDescent="0.2">
      <c r="H75" s="5" t="s">
        <v>454</v>
      </c>
      <c r="I75" s="5">
        <v>17.62</v>
      </c>
      <c r="J75" s="8">
        <v>1190</v>
      </c>
      <c r="K75" s="10">
        <v>262.69315699999999</v>
      </c>
      <c r="L75" s="10">
        <v>60.704999999999998</v>
      </c>
      <c r="M75" s="6">
        <v>19.602997999999999</v>
      </c>
      <c r="N75" s="10">
        <v>123.57217</v>
      </c>
      <c r="O75" s="6">
        <v>9.6300000000000008</v>
      </c>
      <c r="P75" s="10">
        <v>62.867170000000002</v>
      </c>
      <c r="Q75" s="6">
        <v>23.9317883583</v>
      </c>
      <c r="S75" s="7">
        <v>43522</v>
      </c>
      <c r="T75" s="5">
        <v>220</v>
      </c>
      <c r="U75" s="8">
        <v>503149.6</v>
      </c>
      <c r="V75" s="10">
        <v>141329.49930200001</v>
      </c>
      <c r="W75" s="10">
        <v>51218.989800000003</v>
      </c>
      <c r="X75" s="6">
        <v>9.8234969999999997</v>
      </c>
      <c r="Y75" s="10">
        <v>57515.119177</v>
      </c>
      <c r="Z75" s="6">
        <v>8.7481279999999995</v>
      </c>
      <c r="AA75" s="10">
        <v>6296.1293770000002</v>
      </c>
      <c r="AB75" s="6">
        <v>4.4549293729999997</v>
      </c>
    </row>
    <row r="76" spans="1:28" x14ac:dyDescent="0.2">
      <c r="H76" s="5" t="s">
        <v>455</v>
      </c>
      <c r="I76" s="5">
        <v>61.8</v>
      </c>
      <c r="J76" s="8">
        <v>3260</v>
      </c>
      <c r="K76" s="10">
        <v>261.63723900000002</v>
      </c>
      <c r="L76" s="10">
        <v>79.215000000000003</v>
      </c>
      <c r="M76" s="6">
        <v>41.153821999999998</v>
      </c>
      <c r="N76" s="10">
        <v>119.76487899999999</v>
      </c>
      <c r="O76" s="6">
        <v>27.22</v>
      </c>
      <c r="P76" s="10">
        <v>40.549878999999997</v>
      </c>
      <c r="Q76" s="6">
        <v>15.498511945400001</v>
      </c>
      <c r="S76" s="7">
        <v>43523</v>
      </c>
      <c r="T76" s="5">
        <v>220</v>
      </c>
      <c r="U76" s="8">
        <v>504313.68</v>
      </c>
      <c r="V76" s="10">
        <v>141430.95458600001</v>
      </c>
      <c r="W76" s="10">
        <v>51218.989800000003</v>
      </c>
      <c r="X76" s="6">
        <v>9.8462250000000004</v>
      </c>
      <c r="Y76" s="10">
        <v>57513.125537</v>
      </c>
      <c r="Z76" s="6">
        <v>8.7686709999999994</v>
      </c>
      <c r="AA76" s="10">
        <v>6294.1357369999996</v>
      </c>
      <c r="AB76" s="6">
        <v>4.4503240150999996</v>
      </c>
    </row>
    <row r="77" spans="1:28" x14ac:dyDescent="0.2">
      <c r="H77" s="5" t="s">
        <v>456</v>
      </c>
      <c r="I77" s="5">
        <v>30.01</v>
      </c>
      <c r="J77" s="8">
        <v>2860</v>
      </c>
      <c r="K77" s="10">
        <v>251.31810200000001</v>
      </c>
      <c r="L77" s="10">
        <v>222.93180000000001</v>
      </c>
      <c r="M77" s="6">
        <v>12.829036</v>
      </c>
      <c r="N77" s="10">
        <v>272.38095199999998</v>
      </c>
      <c r="O77" s="6">
        <v>10.5</v>
      </c>
      <c r="P77" s="10">
        <v>49.449151999999998</v>
      </c>
      <c r="Q77" s="6">
        <v>19.675921471900001</v>
      </c>
      <c r="S77" s="7">
        <v>43524</v>
      </c>
      <c r="T77" s="5">
        <v>220</v>
      </c>
      <c r="U77" s="8">
        <v>502858.8</v>
      </c>
      <c r="V77" s="10">
        <v>141346.24771600001</v>
      </c>
      <c r="W77" s="10">
        <v>51218.989800000003</v>
      </c>
      <c r="X77" s="6">
        <v>9.8178199999999993</v>
      </c>
      <c r="Y77" s="10">
        <v>57513.956972</v>
      </c>
      <c r="Z77" s="6">
        <v>8.7432479999999995</v>
      </c>
      <c r="AA77" s="10">
        <v>6294.9671719999997</v>
      </c>
      <c r="AB77" s="6">
        <v>4.4535792594999997</v>
      </c>
    </row>
    <row r="78" spans="1:28" x14ac:dyDescent="0.2">
      <c r="H78" s="5" t="s">
        <v>457</v>
      </c>
      <c r="I78" s="5">
        <v>16.46</v>
      </c>
      <c r="J78" s="8">
        <v>3330</v>
      </c>
      <c r="K78" s="10">
        <v>243.59912199999999</v>
      </c>
      <c r="L78" s="10">
        <v>265.34050000000002</v>
      </c>
      <c r="M78" s="6">
        <v>12.549912000000001</v>
      </c>
      <c r="N78" s="10">
        <v>265.34050000000002</v>
      </c>
      <c r="O78" s="6">
        <v>12.549912000000001</v>
      </c>
      <c r="P78" s="10">
        <v>0</v>
      </c>
      <c r="Q78" s="6">
        <v>0</v>
      </c>
      <c r="S78" s="7">
        <v>43525</v>
      </c>
      <c r="T78" s="5">
        <v>220</v>
      </c>
      <c r="U78" s="8">
        <v>505041.38</v>
      </c>
      <c r="V78" s="10">
        <v>141362.06550500001</v>
      </c>
      <c r="W78" s="10">
        <v>51218.989800000003</v>
      </c>
      <c r="X78" s="6">
        <v>9.8604319999999994</v>
      </c>
      <c r="Y78" s="10">
        <v>57507.582842999997</v>
      </c>
      <c r="Z78" s="6">
        <v>8.7821700000000007</v>
      </c>
      <c r="AA78" s="10">
        <v>6288.5930429999999</v>
      </c>
      <c r="AB78" s="6">
        <v>4.4485718430999999</v>
      </c>
    </row>
    <row r="79" spans="1:28" x14ac:dyDescent="0.2">
      <c r="H79" s="5" t="s">
        <v>458</v>
      </c>
      <c r="I79" s="5">
        <v>24.89</v>
      </c>
      <c r="J79" s="8">
        <v>52.77</v>
      </c>
      <c r="K79" s="10">
        <v>239.86363600000001</v>
      </c>
      <c r="L79" s="10">
        <v>-12.4232</v>
      </c>
      <c r="M79" s="6">
        <v>-4.2476979999999998</v>
      </c>
      <c r="N79" s="10">
        <v>15.120343999999999</v>
      </c>
      <c r="O79" s="6">
        <v>3.49</v>
      </c>
      <c r="P79" s="10">
        <v>27.543544000000001</v>
      </c>
      <c r="Q79" s="6">
        <v>11.483001032200001</v>
      </c>
      <c r="S79" s="7">
        <v>43528</v>
      </c>
      <c r="T79" s="5">
        <v>219</v>
      </c>
      <c r="U79" s="8">
        <v>500629.15</v>
      </c>
      <c r="V79" s="10">
        <v>138763.53501600001</v>
      </c>
      <c r="W79" s="10">
        <v>49030.163399999998</v>
      </c>
      <c r="X79" s="6">
        <v>10.210635999999999</v>
      </c>
      <c r="Y79" s="10">
        <v>56652.973435</v>
      </c>
      <c r="Z79" s="6">
        <v>8.836767</v>
      </c>
      <c r="AA79" s="10">
        <v>7622.8100350000004</v>
      </c>
      <c r="AB79" s="6">
        <v>5.4933812646</v>
      </c>
    </row>
    <row r="80" spans="1:28" x14ac:dyDescent="0.2">
      <c r="H80" s="5" t="s">
        <v>459</v>
      </c>
      <c r="I80" s="5">
        <v>13.94</v>
      </c>
      <c r="J80" s="8">
        <v>813.97</v>
      </c>
      <c r="K80" s="10">
        <v>224.23416</v>
      </c>
      <c r="L80" s="10">
        <v>31.5198</v>
      </c>
      <c r="M80" s="6">
        <v>25.824085</v>
      </c>
      <c r="N80" s="10">
        <v>100.366215</v>
      </c>
      <c r="O80" s="6">
        <v>8.11</v>
      </c>
      <c r="P80" s="10">
        <v>68.846414999999993</v>
      </c>
      <c r="Q80" s="6">
        <v>30.702911018399998</v>
      </c>
      <c r="S80" s="7">
        <v>43529</v>
      </c>
      <c r="T80" s="5">
        <v>219</v>
      </c>
      <c r="U80" s="8">
        <v>498919.01</v>
      </c>
      <c r="V80" s="10">
        <v>138672.785691</v>
      </c>
      <c r="W80" s="10">
        <v>49030.163399999998</v>
      </c>
      <c r="X80" s="6">
        <v>10.175757000000001</v>
      </c>
      <c r="Y80" s="10">
        <v>56651.462914999996</v>
      </c>
      <c r="Z80" s="6">
        <v>8.8068159999999995</v>
      </c>
      <c r="AA80" s="10">
        <v>7621.2995149999997</v>
      </c>
      <c r="AB80" s="6">
        <v>5.4958869381</v>
      </c>
    </row>
    <row r="81" spans="8:28" x14ac:dyDescent="0.2">
      <c r="H81" s="5" t="s">
        <v>460</v>
      </c>
      <c r="I81" s="5">
        <v>20</v>
      </c>
      <c r="J81" s="8">
        <v>1030</v>
      </c>
      <c r="K81" s="10">
        <v>176.068376</v>
      </c>
      <c r="L81" s="10">
        <v>67.248999999999995</v>
      </c>
      <c r="M81" s="6">
        <v>15.316212999999999</v>
      </c>
      <c r="N81" s="10">
        <v>85.406301999999997</v>
      </c>
      <c r="O81" s="6">
        <v>12.06</v>
      </c>
      <c r="P81" s="10">
        <v>18.157302000000001</v>
      </c>
      <c r="Q81" s="6">
        <v>10.3126422982</v>
      </c>
      <c r="S81" s="7">
        <v>43530</v>
      </c>
      <c r="T81" s="5">
        <v>219</v>
      </c>
      <c r="U81" s="8">
        <v>494685.64</v>
      </c>
      <c r="V81" s="10">
        <v>138807.81475600001</v>
      </c>
      <c r="W81" s="10">
        <v>49030.163399999998</v>
      </c>
      <c r="X81" s="6">
        <v>10.089414</v>
      </c>
      <c r="Y81" s="10">
        <v>56655.352214999999</v>
      </c>
      <c r="Z81" s="6">
        <v>8.7314900000000009</v>
      </c>
      <c r="AA81" s="10">
        <v>7625.1888150000004</v>
      </c>
      <c r="AB81" s="6">
        <v>5.4933425960999998</v>
      </c>
    </row>
    <row r="82" spans="8:28" x14ac:dyDescent="0.2">
      <c r="H82" s="5" t="s">
        <v>461</v>
      </c>
      <c r="I82" s="5">
        <v>18.13</v>
      </c>
      <c r="J82" s="8">
        <v>2410</v>
      </c>
      <c r="K82" s="10">
        <v>172.63610299999999</v>
      </c>
      <c r="L82" s="10">
        <v>-38.471400000000003</v>
      </c>
      <c r="M82" s="6">
        <v>-62.643937999999999</v>
      </c>
      <c r="N82" s="10">
        <v>168.76750699999999</v>
      </c>
      <c r="O82" s="6">
        <v>14.28</v>
      </c>
      <c r="P82" s="10">
        <v>207.23890700000001</v>
      </c>
      <c r="Q82" s="6">
        <v>120.0437818157</v>
      </c>
      <c r="S82" s="7">
        <v>43531</v>
      </c>
      <c r="T82" s="5">
        <v>219</v>
      </c>
      <c r="U82" s="8">
        <v>485839.78</v>
      </c>
      <c r="V82" s="10">
        <v>138661.779198</v>
      </c>
      <c r="W82" s="10">
        <v>49030.163399999998</v>
      </c>
      <c r="X82" s="6">
        <v>9.9089980000000004</v>
      </c>
      <c r="Y82" s="10">
        <v>56650.831002999999</v>
      </c>
      <c r="Z82" s="6">
        <v>8.5760400000000008</v>
      </c>
      <c r="AA82" s="10">
        <v>7620.6676029999999</v>
      </c>
      <c r="AB82" s="6">
        <v>5.4958674605000004</v>
      </c>
    </row>
    <row r="83" spans="8:28" x14ac:dyDescent="0.2">
      <c r="H83" s="5" t="s">
        <v>462</v>
      </c>
      <c r="I83" s="5">
        <v>16.309999999999999</v>
      </c>
      <c r="J83" s="8">
        <v>2320</v>
      </c>
      <c r="K83" s="10">
        <v>167.146974</v>
      </c>
      <c r="L83" s="10">
        <v>197.5607</v>
      </c>
      <c r="M83" s="6">
        <v>11.743226</v>
      </c>
      <c r="N83" s="10">
        <v>197.5607</v>
      </c>
      <c r="O83" s="6">
        <v>11.743226</v>
      </c>
      <c r="P83" s="10">
        <v>0</v>
      </c>
      <c r="Q83" s="6">
        <v>0</v>
      </c>
      <c r="S83" s="7">
        <v>43532</v>
      </c>
      <c r="T83" s="5">
        <v>219</v>
      </c>
      <c r="U83" s="8">
        <v>484707.6</v>
      </c>
      <c r="V83" s="10">
        <v>138752.33906200001</v>
      </c>
      <c r="W83" s="10">
        <v>49030.163399999998</v>
      </c>
      <c r="X83" s="6">
        <v>9.8859060000000003</v>
      </c>
      <c r="Y83" s="10">
        <v>56650.080596</v>
      </c>
      <c r="Z83" s="6">
        <v>8.5561679999999996</v>
      </c>
      <c r="AA83" s="10">
        <v>7619.9171960000003</v>
      </c>
      <c r="AB83" s="6">
        <v>5.4917396329999999</v>
      </c>
    </row>
    <row r="84" spans="8:28" x14ac:dyDescent="0.2">
      <c r="H84" s="5" t="s">
        <v>463</v>
      </c>
      <c r="I84" s="5">
        <v>8.3000000000000007</v>
      </c>
      <c r="J84" s="8">
        <v>572.37</v>
      </c>
      <c r="K84" s="10">
        <v>148.66753199999999</v>
      </c>
      <c r="L84" s="10">
        <v>48.271999999999998</v>
      </c>
      <c r="M84" s="6">
        <v>11.857184</v>
      </c>
      <c r="N84" s="10">
        <v>48.271999999999998</v>
      </c>
      <c r="O84" s="6">
        <v>11.857184</v>
      </c>
      <c r="P84" s="10">
        <v>0</v>
      </c>
      <c r="Q84" s="6">
        <v>0</v>
      </c>
      <c r="S84" s="7">
        <v>43535</v>
      </c>
      <c r="T84" s="5">
        <v>219</v>
      </c>
      <c r="U84" s="8">
        <v>482408.53</v>
      </c>
      <c r="V84" s="10">
        <v>139037.99871399999</v>
      </c>
      <c r="W84" s="10">
        <v>24306.6649</v>
      </c>
      <c r="X84" s="6">
        <v>19.846758999999999</v>
      </c>
      <c r="Y84" s="10">
        <v>30760.772975</v>
      </c>
      <c r="Z84" s="6">
        <v>15.682588000000001</v>
      </c>
      <c r="AA84" s="10">
        <v>6454.1080750000001</v>
      </c>
      <c r="AB84" s="6">
        <v>4.6419742332</v>
      </c>
    </row>
    <row r="85" spans="8:28" x14ac:dyDescent="0.2">
      <c r="H85" s="5" t="s">
        <v>464</v>
      </c>
      <c r="I85" s="5">
        <v>1.86</v>
      </c>
      <c r="J85" s="8">
        <v>28.33</v>
      </c>
      <c r="K85" s="10">
        <v>141.65</v>
      </c>
      <c r="L85" s="10">
        <v>1.9799</v>
      </c>
      <c r="M85" s="6">
        <v>14.308802999999999</v>
      </c>
      <c r="N85" s="10">
        <v>2.131678</v>
      </c>
      <c r="O85" s="6">
        <v>13.29</v>
      </c>
      <c r="P85" s="10">
        <v>0.151778</v>
      </c>
      <c r="Q85" s="6">
        <v>0.10714998470000001</v>
      </c>
      <c r="S85" s="7">
        <v>43536</v>
      </c>
      <c r="T85" s="5">
        <v>219</v>
      </c>
      <c r="U85" s="8">
        <v>483776.18</v>
      </c>
      <c r="V85" s="10">
        <v>139001.083082</v>
      </c>
      <c r="W85" s="10">
        <v>24306.6649</v>
      </c>
      <c r="X85" s="6">
        <v>19.903026000000001</v>
      </c>
      <c r="Y85" s="10">
        <v>30752.805451</v>
      </c>
      <c r="Z85" s="6">
        <v>15.731123</v>
      </c>
      <c r="AA85" s="10">
        <v>6446.1405510000004</v>
      </c>
      <c r="AB85" s="6">
        <v>4.6374750526000001</v>
      </c>
    </row>
    <row r="86" spans="8:28" x14ac:dyDescent="0.2">
      <c r="H86" s="5" t="s">
        <v>465</v>
      </c>
      <c r="I86" s="5">
        <v>13.1</v>
      </c>
      <c r="J86" s="8">
        <v>1520</v>
      </c>
      <c r="K86" s="10">
        <v>138.939671</v>
      </c>
      <c r="L86" s="10">
        <v>70.851500000000001</v>
      </c>
      <c r="M86" s="6">
        <v>21.453320999999999</v>
      </c>
      <c r="N86" s="10">
        <v>70.851500000000001</v>
      </c>
      <c r="O86" s="6">
        <v>21.453320999999999</v>
      </c>
      <c r="P86" s="10">
        <v>0</v>
      </c>
      <c r="Q86" s="6">
        <v>0</v>
      </c>
      <c r="S86" s="7">
        <v>43537</v>
      </c>
      <c r="T86" s="5">
        <v>219</v>
      </c>
      <c r="U86" s="8">
        <v>488721.33</v>
      </c>
      <c r="V86" s="10">
        <v>139136.99231100001</v>
      </c>
      <c r="W86" s="10">
        <v>24306.6649</v>
      </c>
      <c r="X86" s="6">
        <v>20.106473999999999</v>
      </c>
      <c r="Y86" s="10">
        <v>30756.991935999999</v>
      </c>
      <c r="Z86" s="6">
        <v>15.889764</v>
      </c>
      <c r="AA86" s="10">
        <v>6450.3270359999997</v>
      </c>
      <c r="AB86" s="6">
        <v>4.6359540544</v>
      </c>
    </row>
    <row r="87" spans="8:28" x14ac:dyDescent="0.2">
      <c r="H87" s="5" t="s">
        <v>466</v>
      </c>
      <c r="I87" s="5">
        <v>140</v>
      </c>
      <c r="J87" s="8">
        <v>469</v>
      </c>
      <c r="K87" s="10">
        <v>135.158501</v>
      </c>
      <c r="L87" s="10">
        <v>43.851500000000001</v>
      </c>
      <c r="M87" s="6">
        <v>10.695187000000001</v>
      </c>
      <c r="N87" s="10">
        <v>43.851500000000001</v>
      </c>
      <c r="O87" s="6">
        <v>10.695187000000001</v>
      </c>
      <c r="P87" s="10">
        <v>0</v>
      </c>
      <c r="Q87" s="6">
        <v>0</v>
      </c>
      <c r="S87" s="7">
        <v>43538</v>
      </c>
      <c r="T87" s="5">
        <v>219</v>
      </c>
      <c r="U87" s="8">
        <v>489297.06</v>
      </c>
      <c r="V87" s="10">
        <v>139029.160943</v>
      </c>
      <c r="W87" s="10">
        <v>24306.6649</v>
      </c>
      <c r="X87" s="6">
        <v>20.13016</v>
      </c>
      <c r="Y87" s="10">
        <v>30759.544688999998</v>
      </c>
      <c r="Z87" s="6">
        <v>15.907162</v>
      </c>
      <c r="AA87" s="10">
        <v>6452.8797889999996</v>
      </c>
      <c r="AB87" s="6">
        <v>4.6413858396999998</v>
      </c>
    </row>
    <row r="88" spans="8:28" x14ac:dyDescent="0.2">
      <c r="H88" s="5" t="s">
        <v>467</v>
      </c>
      <c r="I88" s="5">
        <v>1.56</v>
      </c>
      <c r="J88" s="8">
        <v>52.18</v>
      </c>
      <c r="K88" s="10">
        <v>113.434783</v>
      </c>
      <c r="L88" s="10">
        <v>-103.69499999999999</v>
      </c>
      <c r="M88" s="6">
        <v>-0.50320699999999996</v>
      </c>
      <c r="N88" s="10">
        <v>-103.69499999999999</v>
      </c>
      <c r="O88" s="6">
        <v>-0.50320699999999996</v>
      </c>
      <c r="P88" s="10">
        <v>0</v>
      </c>
      <c r="Q88" s="6">
        <v>0</v>
      </c>
      <c r="S88" s="7">
        <v>43539</v>
      </c>
      <c r="T88" s="5">
        <v>219</v>
      </c>
      <c r="U88" s="8">
        <v>492682.88</v>
      </c>
      <c r="V88" s="10">
        <v>139017.836515</v>
      </c>
      <c r="W88" s="10">
        <v>24306.6649</v>
      </c>
      <c r="X88" s="6">
        <v>20.269456000000002</v>
      </c>
      <c r="Y88" s="10">
        <v>30754.281599000002</v>
      </c>
      <c r="Z88" s="6">
        <v>16.019977000000001</v>
      </c>
      <c r="AA88" s="10">
        <v>6447.6166990000002</v>
      </c>
      <c r="AB88" s="6">
        <v>4.6379780184000001</v>
      </c>
    </row>
    <row r="89" spans="8:28" x14ac:dyDescent="0.2">
      <c r="H89" s="5" t="s">
        <v>468</v>
      </c>
      <c r="I89" s="5">
        <v>6.58</v>
      </c>
      <c r="J89" s="8">
        <v>441.16</v>
      </c>
      <c r="K89" s="10">
        <v>111.969543</v>
      </c>
      <c r="L89" s="10">
        <v>16.091999999999999</v>
      </c>
      <c r="M89" s="6">
        <v>27.414864999999999</v>
      </c>
      <c r="N89" s="10">
        <v>50.942262999999997</v>
      </c>
      <c r="O89" s="6">
        <v>8.66</v>
      </c>
      <c r="P89" s="10">
        <v>34.850262999999998</v>
      </c>
      <c r="Q89" s="6">
        <v>31.124770450900002</v>
      </c>
      <c r="S89" s="7">
        <v>43542</v>
      </c>
      <c r="T89" s="5">
        <v>219</v>
      </c>
      <c r="U89" s="8">
        <v>496419.11</v>
      </c>
      <c r="V89" s="10">
        <v>139297.57234799999</v>
      </c>
      <c r="W89" s="10">
        <v>23605.715700000001</v>
      </c>
      <c r="X89" s="6">
        <v>21.029615</v>
      </c>
      <c r="Y89" s="10">
        <v>30066.216151000001</v>
      </c>
      <c r="Z89" s="6">
        <v>16.510860999999998</v>
      </c>
      <c r="AA89" s="10">
        <v>6460.5004509999999</v>
      </c>
      <c r="AB89" s="6">
        <v>4.6379131684999999</v>
      </c>
    </row>
    <row r="90" spans="8:28" x14ac:dyDescent="0.2">
      <c r="H90" s="5" t="s">
        <v>469</v>
      </c>
      <c r="I90" s="5">
        <v>14.87</v>
      </c>
      <c r="J90" s="8">
        <v>847.14</v>
      </c>
      <c r="K90" s="10">
        <v>111.17322799999999</v>
      </c>
      <c r="L90" s="10">
        <v>27.915299999999998</v>
      </c>
      <c r="M90" s="6">
        <v>30.346799000000001</v>
      </c>
      <c r="N90" s="10">
        <v>27.915299999999998</v>
      </c>
      <c r="O90" s="6">
        <v>30.346799000000001</v>
      </c>
      <c r="P90" s="10">
        <v>0</v>
      </c>
      <c r="Q90" s="6">
        <v>0</v>
      </c>
      <c r="S90" s="7">
        <v>43543</v>
      </c>
      <c r="T90" s="5">
        <v>219</v>
      </c>
      <c r="U90" s="8">
        <v>492116.85</v>
      </c>
      <c r="V90" s="10">
        <v>139134.311136</v>
      </c>
      <c r="W90" s="10">
        <v>23605.715700000001</v>
      </c>
      <c r="X90" s="6">
        <v>20.847359999999998</v>
      </c>
      <c r="Y90" s="10">
        <v>30062.574011000001</v>
      </c>
      <c r="Z90" s="6">
        <v>16.369751000000001</v>
      </c>
      <c r="AA90" s="10">
        <v>6456.858311</v>
      </c>
      <c r="AB90" s="6">
        <v>4.6407376141999999</v>
      </c>
    </row>
    <row r="91" spans="8:28" x14ac:dyDescent="0.2">
      <c r="H91" s="5" t="s">
        <v>470</v>
      </c>
      <c r="I91" s="5">
        <v>11.75</v>
      </c>
      <c r="J91" s="8">
        <v>149.46</v>
      </c>
      <c r="K91" s="10">
        <v>106</v>
      </c>
      <c r="L91" s="10">
        <v>86.495999999999995</v>
      </c>
      <c r="M91" s="6">
        <v>1.7279409999999999</v>
      </c>
      <c r="N91" s="10">
        <v>86.495999999999995</v>
      </c>
      <c r="O91" s="6">
        <v>1.7279409999999999</v>
      </c>
      <c r="P91" s="10">
        <v>0</v>
      </c>
      <c r="Q91" s="6">
        <v>0</v>
      </c>
      <c r="S91" s="7">
        <v>43544</v>
      </c>
      <c r="T91" s="5">
        <v>219</v>
      </c>
      <c r="U91" s="8">
        <v>486226.38</v>
      </c>
      <c r="V91" s="10">
        <v>139214.462054</v>
      </c>
      <c r="W91" s="10">
        <v>23605.715700000001</v>
      </c>
      <c r="X91" s="6">
        <v>20.597823999999999</v>
      </c>
      <c r="Y91" s="10">
        <v>30062.264697999999</v>
      </c>
      <c r="Z91" s="6">
        <v>16.173977000000001</v>
      </c>
      <c r="AA91" s="10">
        <v>6456.5489980000002</v>
      </c>
      <c r="AB91" s="6">
        <v>4.6378435851999997</v>
      </c>
    </row>
    <row r="92" spans="8:28" x14ac:dyDescent="0.2">
      <c r="H92" s="5" t="s">
        <v>471</v>
      </c>
      <c r="I92" s="5">
        <v>25.5</v>
      </c>
      <c r="J92" s="8">
        <v>927.11</v>
      </c>
      <c r="K92" s="10">
        <v>102.104626</v>
      </c>
      <c r="L92" s="10">
        <v>-76.355999999999995</v>
      </c>
      <c r="M92" s="6">
        <v>-12.14194</v>
      </c>
      <c r="N92" s="10">
        <v>-76.355999999999995</v>
      </c>
      <c r="O92" s="6">
        <v>-12.14194</v>
      </c>
      <c r="P92" s="10">
        <v>0</v>
      </c>
      <c r="Q92" s="6">
        <v>0</v>
      </c>
      <c r="S92" s="7">
        <v>43545</v>
      </c>
      <c r="T92" s="5">
        <v>219</v>
      </c>
      <c r="U92" s="8">
        <v>487948.27</v>
      </c>
      <c r="V92" s="10">
        <v>139214.29299399999</v>
      </c>
      <c r="W92" s="10">
        <v>23605.715700000001</v>
      </c>
      <c r="X92" s="6">
        <v>20.670767999999999</v>
      </c>
      <c r="Y92" s="10">
        <v>30063.234721000001</v>
      </c>
      <c r="Z92" s="6">
        <v>16.230730999999999</v>
      </c>
      <c r="AA92" s="10">
        <v>6457.5190210000001</v>
      </c>
      <c r="AB92" s="6">
        <v>4.6385460009999999</v>
      </c>
    </row>
    <row r="93" spans="8:28" x14ac:dyDescent="0.2">
      <c r="H93" s="5" t="s">
        <v>472</v>
      </c>
      <c r="I93" s="5">
        <v>25.43</v>
      </c>
      <c r="J93" s="8">
        <v>924.75</v>
      </c>
      <c r="K93" s="10">
        <v>102.069536</v>
      </c>
      <c r="L93" s="10">
        <v>-76.355999999999995</v>
      </c>
      <c r="M93" s="6">
        <v>-12.111033000000001</v>
      </c>
      <c r="N93" s="10">
        <v>-76.355999999999995</v>
      </c>
      <c r="O93" s="6">
        <v>-12.111033000000001</v>
      </c>
      <c r="P93" s="10">
        <v>0</v>
      </c>
      <c r="Q93" s="6">
        <v>0</v>
      </c>
      <c r="S93" s="7">
        <v>43546</v>
      </c>
      <c r="T93" s="5">
        <v>219</v>
      </c>
      <c r="U93" s="8">
        <v>473606.17</v>
      </c>
      <c r="V93" s="10">
        <v>139195.479762</v>
      </c>
      <c r="W93" s="10">
        <v>23605.715700000001</v>
      </c>
      <c r="X93" s="6">
        <v>20.063199000000001</v>
      </c>
      <c r="Y93" s="10">
        <v>30065.781683000001</v>
      </c>
      <c r="Z93" s="6">
        <v>15.752331999999999</v>
      </c>
      <c r="AA93" s="10">
        <v>6460.0659830000004</v>
      </c>
      <c r="AB93" s="6">
        <v>4.6410027062000001</v>
      </c>
    </row>
    <row r="94" spans="8:28" x14ac:dyDescent="0.2">
      <c r="H94" s="5" t="s">
        <v>473</v>
      </c>
      <c r="I94" s="5">
        <v>12.18</v>
      </c>
      <c r="J94" s="8">
        <v>176.24</v>
      </c>
      <c r="K94" s="10">
        <v>99.011235999999997</v>
      </c>
      <c r="L94" s="10">
        <v>15.338200000000001</v>
      </c>
      <c r="M94" s="6">
        <v>11.490266</v>
      </c>
      <c r="N94" s="10">
        <v>22.858625</v>
      </c>
      <c r="O94" s="6">
        <v>7.71</v>
      </c>
      <c r="P94" s="10">
        <v>7.5204250000000004</v>
      </c>
      <c r="Q94" s="6">
        <v>7.5955270020999999</v>
      </c>
      <c r="S94" s="7">
        <v>43549</v>
      </c>
      <c r="T94" s="5">
        <v>221</v>
      </c>
      <c r="U94" s="8">
        <v>487031.4</v>
      </c>
      <c r="V94" s="10">
        <v>138938.97247000001</v>
      </c>
      <c r="W94" s="10">
        <v>23971.510300000002</v>
      </c>
      <c r="X94" s="6">
        <v>20.317093</v>
      </c>
      <c r="Y94" s="10">
        <v>31568.127274999999</v>
      </c>
      <c r="Z94" s="6">
        <v>15.427947</v>
      </c>
      <c r="AA94" s="10">
        <v>7596.6169749999999</v>
      </c>
      <c r="AB94" s="6">
        <v>5.4675925980000004</v>
      </c>
    </row>
    <row r="95" spans="8:28" x14ac:dyDescent="0.2">
      <c r="H95" s="5" t="s">
        <v>474</v>
      </c>
      <c r="I95" s="5">
        <v>12.4</v>
      </c>
      <c r="J95" s="8">
        <v>480.77</v>
      </c>
      <c r="K95" s="10">
        <v>92.992262999999994</v>
      </c>
      <c r="L95" s="10">
        <v>11.2433</v>
      </c>
      <c r="M95" s="6">
        <v>42.760576999999998</v>
      </c>
      <c r="N95" s="10">
        <v>46.541142000000001</v>
      </c>
      <c r="O95" s="6">
        <v>10.33</v>
      </c>
      <c r="P95" s="10">
        <v>35.297842000000003</v>
      </c>
      <c r="Q95" s="6">
        <v>37.957826967499997</v>
      </c>
      <c r="S95" s="7">
        <v>43550</v>
      </c>
      <c r="T95" s="5">
        <v>221</v>
      </c>
      <c r="U95" s="8">
        <v>493538.5</v>
      </c>
      <c r="V95" s="10">
        <v>138926.19495599999</v>
      </c>
      <c r="W95" s="10">
        <v>23971.510300000002</v>
      </c>
      <c r="X95" s="6">
        <v>20.588543999999999</v>
      </c>
      <c r="Y95" s="10">
        <v>31561.408438999999</v>
      </c>
      <c r="Z95" s="6">
        <v>15.637404</v>
      </c>
      <c r="AA95" s="10">
        <v>7589.8981389999999</v>
      </c>
      <c r="AB95" s="6">
        <v>5.4632592085000002</v>
      </c>
    </row>
    <row r="96" spans="8:28" x14ac:dyDescent="0.2">
      <c r="H96" s="5" t="s">
        <v>475</v>
      </c>
      <c r="I96" s="5">
        <v>30.14</v>
      </c>
      <c r="J96" s="8">
        <v>267.04000000000002</v>
      </c>
      <c r="K96" s="10">
        <v>91.452055000000001</v>
      </c>
      <c r="L96" s="10">
        <v>9.3030000000000008</v>
      </c>
      <c r="M96" s="6">
        <v>28.704719000000001</v>
      </c>
      <c r="N96" s="10">
        <v>9.3030000000000008</v>
      </c>
      <c r="O96" s="6">
        <v>28.704719000000001</v>
      </c>
      <c r="P96" s="10">
        <v>0</v>
      </c>
      <c r="Q96" s="6">
        <v>0</v>
      </c>
      <c r="S96" s="7">
        <v>43551</v>
      </c>
      <c r="T96" s="5">
        <v>221</v>
      </c>
      <c r="U96" s="8">
        <v>491537.96</v>
      </c>
      <c r="V96" s="10">
        <v>138964.30907799999</v>
      </c>
      <c r="W96" s="10">
        <v>23971.510300000002</v>
      </c>
      <c r="X96" s="6">
        <v>20.505089000000002</v>
      </c>
      <c r="Y96" s="10">
        <v>31570.754677000001</v>
      </c>
      <c r="Z96" s="6">
        <v>15.569407999999999</v>
      </c>
      <c r="AA96" s="10">
        <v>7599.244377</v>
      </c>
      <c r="AB96" s="6">
        <v>5.4684864247</v>
      </c>
    </row>
    <row r="97" spans="8:28" x14ac:dyDescent="0.2">
      <c r="H97" s="5" t="s">
        <v>476</v>
      </c>
      <c r="I97" s="5">
        <v>43.74</v>
      </c>
      <c r="J97" s="8">
        <v>592.24</v>
      </c>
      <c r="K97" s="10">
        <v>87.094117999999995</v>
      </c>
      <c r="L97" s="10">
        <v>-10.2904</v>
      </c>
      <c r="M97" s="6">
        <v>-57.552669999999999</v>
      </c>
      <c r="N97" s="10">
        <v>27.687705000000001</v>
      </c>
      <c r="O97" s="6">
        <v>21.39</v>
      </c>
      <c r="P97" s="10">
        <v>37.978104999999999</v>
      </c>
      <c r="Q97" s="6">
        <v>43.605820416900002</v>
      </c>
      <c r="S97" s="7">
        <v>43552</v>
      </c>
      <c r="T97" s="5">
        <v>221</v>
      </c>
      <c r="U97" s="8">
        <v>494575.3</v>
      </c>
      <c r="V97" s="10">
        <v>138887.631479</v>
      </c>
      <c r="W97" s="10">
        <v>23971.510300000002</v>
      </c>
      <c r="X97" s="6">
        <v>20.631796000000001</v>
      </c>
      <c r="Y97" s="10">
        <v>31567.952202</v>
      </c>
      <c r="Z97" s="6">
        <v>15.667006000000001</v>
      </c>
      <c r="AA97" s="10">
        <v>7596.4419019999996</v>
      </c>
      <c r="AB97" s="6">
        <v>5.4694876863999999</v>
      </c>
    </row>
    <row r="98" spans="8:28" x14ac:dyDescent="0.2">
      <c r="H98" s="5" t="s">
        <v>477</v>
      </c>
      <c r="I98" s="5">
        <v>8.94</v>
      </c>
      <c r="J98" s="8">
        <v>2060</v>
      </c>
      <c r="K98" s="10">
        <v>80.124465000000001</v>
      </c>
      <c r="L98" s="10">
        <v>119.9432</v>
      </c>
      <c r="M98" s="6">
        <v>17.174796000000001</v>
      </c>
      <c r="N98" s="10">
        <v>96.759041999999994</v>
      </c>
      <c r="O98" s="6">
        <v>21.29</v>
      </c>
      <c r="P98" s="10">
        <v>-23.184158</v>
      </c>
      <c r="Q98" s="6">
        <v>-28.935179962500001</v>
      </c>
      <c r="S98" s="7">
        <v>43553</v>
      </c>
      <c r="T98" s="5">
        <v>221</v>
      </c>
      <c r="U98" s="8">
        <v>497130.56</v>
      </c>
      <c r="V98" s="10">
        <v>138895.882369</v>
      </c>
      <c r="W98" s="10">
        <v>23971.510300000002</v>
      </c>
      <c r="X98" s="6">
        <v>20.738391</v>
      </c>
      <c r="Y98" s="10">
        <v>31569.847632000001</v>
      </c>
      <c r="Z98" s="6">
        <v>15.747005</v>
      </c>
      <c r="AA98" s="10">
        <v>7598.3373320000001</v>
      </c>
      <c r="AB98" s="6">
        <v>5.4705274215999999</v>
      </c>
    </row>
    <row r="99" spans="8:28" x14ac:dyDescent="0.2">
      <c r="H99" s="5" t="s">
        <v>478</v>
      </c>
      <c r="I99" s="5">
        <v>15.29</v>
      </c>
      <c r="J99" s="8">
        <v>374.04</v>
      </c>
      <c r="K99" s="10">
        <v>79.752664999999993</v>
      </c>
      <c r="L99" s="10">
        <v>40.359000000000002</v>
      </c>
      <c r="M99" s="6">
        <v>9.2678209999999996</v>
      </c>
      <c r="N99" s="10">
        <v>36.456139999999998</v>
      </c>
      <c r="O99" s="6">
        <v>10.26</v>
      </c>
      <c r="P99" s="10">
        <v>-3.90286</v>
      </c>
      <c r="Q99" s="6">
        <v>-4.8937043510000002</v>
      </c>
      <c r="S99" s="7">
        <v>43556</v>
      </c>
      <c r="T99" s="5">
        <v>220</v>
      </c>
      <c r="U99" s="8">
        <v>491182.11</v>
      </c>
      <c r="V99" s="10">
        <v>138985.70091700001</v>
      </c>
      <c r="W99" s="10">
        <v>22804.134600000001</v>
      </c>
      <c r="X99" s="6">
        <v>21.539169000000001</v>
      </c>
      <c r="Y99" s="10">
        <v>30006.970602000001</v>
      </c>
      <c r="Z99" s="6">
        <v>16.368933999999999</v>
      </c>
      <c r="AA99" s="10">
        <v>7202.836002</v>
      </c>
      <c r="AB99" s="6">
        <v>5.1824295263</v>
      </c>
    </row>
    <row r="100" spans="8:28" x14ac:dyDescent="0.2">
      <c r="H100" s="5" t="s">
        <v>479</v>
      </c>
      <c r="I100" s="5">
        <v>4.9800000000000004</v>
      </c>
      <c r="J100" s="8">
        <v>342.8</v>
      </c>
      <c r="K100" s="10">
        <v>79.720929999999996</v>
      </c>
      <c r="L100" s="10">
        <v>-37.862000000000002</v>
      </c>
      <c r="M100" s="6">
        <v>-9.0539330000000007</v>
      </c>
      <c r="N100" s="10">
        <v>40.616114000000003</v>
      </c>
      <c r="O100" s="6">
        <v>8.44</v>
      </c>
      <c r="P100" s="10">
        <v>78.478114000000005</v>
      </c>
      <c r="Q100" s="6">
        <v>98.441041160899999</v>
      </c>
      <c r="S100" s="7">
        <v>43557</v>
      </c>
      <c r="T100" s="5">
        <v>220</v>
      </c>
      <c r="U100" s="8">
        <v>489797.8</v>
      </c>
      <c r="V100" s="10">
        <v>138925.696119</v>
      </c>
      <c r="W100" s="10">
        <v>22804.134600000001</v>
      </c>
      <c r="X100" s="6">
        <v>21.478465</v>
      </c>
      <c r="Y100" s="10">
        <v>30005.587647</v>
      </c>
      <c r="Z100" s="6">
        <v>16.323553</v>
      </c>
      <c r="AA100" s="10">
        <v>7201.453047</v>
      </c>
      <c r="AB100" s="6">
        <v>5.1836724581000002</v>
      </c>
    </row>
    <row r="101" spans="8:28" x14ac:dyDescent="0.2">
      <c r="H101" s="5" t="s">
        <v>480</v>
      </c>
      <c r="I101" s="5">
        <v>14.17</v>
      </c>
      <c r="J101" s="8">
        <v>909.53</v>
      </c>
      <c r="K101" s="10">
        <v>71.447761</v>
      </c>
      <c r="L101" s="10">
        <v>75.1023</v>
      </c>
      <c r="M101" s="6">
        <v>12.110548</v>
      </c>
      <c r="N101" s="10">
        <v>75.1023</v>
      </c>
      <c r="O101" s="6">
        <v>12.110548</v>
      </c>
      <c r="P101" s="10">
        <v>0</v>
      </c>
      <c r="Q101" s="6">
        <v>0</v>
      </c>
      <c r="S101" s="7">
        <v>43558</v>
      </c>
      <c r="T101" s="5">
        <v>220</v>
      </c>
      <c r="U101" s="8">
        <v>491283.36</v>
      </c>
      <c r="V101" s="10">
        <v>138934.59410300001</v>
      </c>
      <c r="W101" s="10">
        <v>22804.134600000001</v>
      </c>
      <c r="X101" s="6">
        <v>21.543609</v>
      </c>
      <c r="Y101" s="10">
        <v>30005.11634</v>
      </c>
      <c r="Z101" s="6">
        <v>16.37332</v>
      </c>
      <c r="AA101" s="10">
        <v>7200.9817400000002</v>
      </c>
      <c r="AB101" s="6">
        <v>5.1830012435999997</v>
      </c>
    </row>
    <row r="102" spans="8:28" x14ac:dyDescent="0.2">
      <c r="H102" s="5" t="s">
        <v>481</v>
      </c>
      <c r="I102" s="5">
        <v>25.95</v>
      </c>
      <c r="J102" s="8">
        <v>599.9</v>
      </c>
      <c r="K102" s="10">
        <v>69.432869999999994</v>
      </c>
      <c r="L102" s="10">
        <v>-67.510400000000004</v>
      </c>
      <c r="M102" s="6">
        <v>-8.8860379999999992</v>
      </c>
      <c r="N102" s="10">
        <v>-67.510400000000004</v>
      </c>
      <c r="O102" s="6">
        <v>-8.8860379999999992</v>
      </c>
      <c r="P102" s="10">
        <v>0</v>
      </c>
      <c r="Q102" s="6">
        <v>0</v>
      </c>
      <c r="S102" s="7">
        <v>43559</v>
      </c>
      <c r="T102" s="5">
        <v>220</v>
      </c>
      <c r="U102" s="8">
        <v>493493.47</v>
      </c>
      <c r="V102" s="10">
        <v>138953.94815400001</v>
      </c>
      <c r="W102" s="10">
        <v>22804.134600000001</v>
      </c>
      <c r="X102" s="6">
        <v>21.640526000000001</v>
      </c>
      <c r="Y102" s="10">
        <v>30007.242054999999</v>
      </c>
      <c r="Z102" s="6">
        <v>16.445812</v>
      </c>
      <c r="AA102" s="10">
        <v>7203.1074550000003</v>
      </c>
      <c r="AB102" s="6">
        <v>5.1838091328000004</v>
      </c>
    </row>
    <row r="103" spans="8:28" x14ac:dyDescent="0.2">
      <c r="H103" s="5" t="s">
        <v>482</v>
      </c>
      <c r="I103" s="5">
        <v>26.4</v>
      </c>
      <c r="J103" s="8">
        <v>610.29999999999995</v>
      </c>
      <c r="K103" s="10">
        <v>69.431172000000004</v>
      </c>
      <c r="L103" s="10">
        <v>-67.510400000000004</v>
      </c>
      <c r="M103" s="6">
        <v>-9.040089</v>
      </c>
      <c r="N103" s="10">
        <v>-67.510400000000004</v>
      </c>
      <c r="O103" s="6">
        <v>-9.040089</v>
      </c>
      <c r="P103" s="10">
        <v>0</v>
      </c>
      <c r="Q103" s="6">
        <v>0</v>
      </c>
      <c r="S103" s="7">
        <v>43560</v>
      </c>
      <c r="T103" s="5">
        <v>220</v>
      </c>
      <c r="U103" s="8">
        <v>496017.64</v>
      </c>
      <c r="V103" s="10">
        <v>139020.506031</v>
      </c>
      <c r="W103" s="10">
        <v>22804.134600000001</v>
      </c>
      <c r="X103" s="6">
        <v>21.751214999999998</v>
      </c>
      <c r="Y103" s="10">
        <v>30007.754176999999</v>
      </c>
      <c r="Z103" s="6">
        <v>16.529648999999999</v>
      </c>
      <c r="AA103" s="10">
        <v>7203.6195770000004</v>
      </c>
      <c r="AB103" s="6">
        <v>5.1816956956000002</v>
      </c>
    </row>
    <row r="104" spans="8:28" x14ac:dyDescent="0.2">
      <c r="H104" s="5" t="s">
        <v>483</v>
      </c>
      <c r="I104" s="5">
        <v>12.84</v>
      </c>
      <c r="J104" s="8">
        <v>1020</v>
      </c>
      <c r="K104" s="10">
        <v>68</v>
      </c>
      <c r="L104" s="10">
        <v>120.39230000000001</v>
      </c>
      <c r="M104" s="6">
        <v>8.4723030000000001</v>
      </c>
      <c r="N104" s="10">
        <v>120.39230000000001</v>
      </c>
      <c r="O104" s="6">
        <v>8.4723030000000001</v>
      </c>
      <c r="P104" s="10">
        <v>0</v>
      </c>
      <c r="Q104" s="6">
        <v>0</v>
      </c>
      <c r="S104" s="7">
        <v>43563</v>
      </c>
      <c r="T104" s="5">
        <v>221</v>
      </c>
      <c r="U104" s="8">
        <v>496185.25</v>
      </c>
      <c r="V104" s="10">
        <v>136799.39754100001</v>
      </c>
      <c r="W104" s="10">
        <v>22989.099099999999</v>
      </c>
      <c r="X104" s="6">
        <v>21.583500999999998</v>
      </c>
      <c r="Y104" s="10">
        <v>30081.628805</v>
      </c>
      <c r="Z104" s="6">
        <v>16.494627000000001</v>
      </c>
      <c r="AA104" s="10">
        <v>7092.5297049999999</v>
      </c>
      <c r="AB104" s="6">
        <v>5.1846205705999999</v>
      </c>
    </row>
    <row r="105" spans="8:28" x14ac:dyDescent="0.2">
      <c r="H105" s="5" t="s">
        <v>484</v>
      </c>
      <c r="I105" s="5">
        <v>13.74</v>
      </c>
      <c r="J105" s="8">
        <v>282.3</v>
      </c>
      <c r="K105" s="10">
        <v>66.267606000000001</v>
      </c>
      <c r="L105" s="10">
        <v>27.126000000000001</v>
      </c>
      <c r="M105" s="6">
        <v>10.40699</v>
      </c>
      <c r="N105" s="10">
        <v>30.818777000000001</v>
      </c>
      <c r="O105" s="6">
        <v>9.16</v>
      </c>
      <c r="P105" s="10">
        <v>3.692777</v>
      </c>
      <c r="Q105" s="6">
        <v>5.5725225882</v>
      </c>
      <c r="S105" s="7">
        <v>43564</v>
      </c>
      <c r="T105" s="5">
        <v>221</v>
      </c>
      <c r="U105" s="8">
        <v>491442.83</v>
      </c>
      <c r="V105" s="10">
        <v>136821.84492999999</v>
      </c>
      <c r="W105" s="10">
        <v>22989.099099999999</v>
      </c>
      <c r="X105" s="6">
        <v>21.377210999999999</v>
      </c>
      <c r="Y105" s="10">
        <v>30079.220985</v>
      </c>
      <c r="Z105" s="6">
        <v>16.338283000000001</v>
      </c>
      <c r="AA105" s="10">
        <v>7090.1218849999996</v>
      </c>
      <c r="AB105" s="6">
        <v>5.1820101451999996</v>
      </c>
    </row>
    <row r="106" spans="8:28" x14ac:dyDescent="0.2">
      <c r="H106" s="5" t="s">
        <v>485</v>
      </c>
      <c r="I106" s="5">
        <v>25.42</v>
      </c>
      <c r="J106" s="8">
        <v>834.35</v>
      </c>
      <c r="K106" s="10">
        <v>65.031177</v>
      </c>
      <c r="L106" s="10">
        <v>36.101999999999997</v>
      </c>
      <c r="M106" s="6">
        <v>23.110907999999998</v>
      </c>
      <c r="N106" s="10">
        <v>36.101999999999997</v>
      </c>
      <c r="O106" s="6">
        <v>23.110907999999998</v>
      </c>
      <c r="P106" s="10">
        <v>0</v>
      </c>
      <c r="Q106" s="6">
        <v>0</v>
      </c>
      <c r="S106" s="7">
        <v>43565</v>
      </c>
      <c r="T106" s="5">
        <v>221</v>
      </c>
      <c r="U106" s="8">
        <v>494985.84</v>
      </c>
      <c r="V106" s="10">
        <v>136882.857907</v>
      </c>
      <c r="W106" s="10">
        <v>22989.099099999999</v>
      </c>
      <c r="X106" s="6">
        <v>21.531327999999998</v>
      </c>
      <c r="Y106" s="10">
        <v>30085.849034999999</v>
      </c>
      <c r="Z106" s="6">
        <v>16.452446999999999</v>
      </c>
      <c r="AA106" s="10">
        <v>7096.7499349999998</v>
      </c>
      <c r="AB106" s="6">
        <v>5.1845424939000004</v>
      </c>
    </row>
    <row r="107" spans="8:28" x14ac:dyDescent="0.2">
      <c r="H107" s="5" t="s">
        <v>486</v>
      </c>
      <c r="I107" s="5">
        <v>25.88</v>
      </c>
      <c r="J107" s="8">
        <v>849.28</v>
      </c>
      <c r="K107" s="10">
        <v>65.029095999999996</v>
      </c>
      <c r="L107" s="10">
        <v>36.101999999999997</v>
      </c>
      <c r="M107" s="6">
        <v>23.524457999999999</v>
      </c>
      <c r="N107" s="10">
        <v>36.101999999999997</v>
      </c>
      <c r="O107" s="6">
        <v>23.524457999999999</v>
      </c>
      <c r="P107" s="10">
        <v>0</v>
      </c>
      <c r="Q107" s="6">
        <v>0</v>
      </c>
      <c r="S107" s="7">
        <v>43566</v>
      </c>
      <c r="T107" s="5">
        <v>221</v>
      </c>
      <c r="U107" s="8">
        <v>496990.86</v>
      </c>
      <c r="V107" s="10">
        <v>136753.93286900001</v>
      </c>
      <c r="W107" s="10">
        <v>22989.099099999999</v>
      </c>
      <c r="X107" s="6">
        <v>21.618544</v>
      </c>
      <c r="Y107" s="10">
        <v>30082.970832999999</v>
      </c>
      <c r="Z107" s="6">
        <v>16.520671</v>
      </c>
      <c r="AA107" s="10">
        <v>7093.8717329999999</v>
      </c>
      <c r="AB107" s="6">
        <v>5.1873255739999999</v>
      </c>
    </row>
    <row r="108" spans="8:28" x14ac:dyDescent="0.2">
      <c r="H108" s="5" t="s">
        <v>487</v>
      </c>
      <c r="I108" s="5">
        <v>5.2</v>
      </c>
      <c r="J108" s="8">
        <v>248.51</v>
      </c>
      <c r="K108" s="10">
        <v>64.380829000000006</v>
      </c>
      <c r="L108" s="10">
        <v>-62.127000000000002</v>
      </c>
      <c r="M108" s="6">
        <v>-4.000032</v>
      </c>
      <c r="N108" s="10">
        <v>34.419668000000001</v>
      </c>
      <c r="O108" s="6">
        <v>7.22</v>
      </c>
      <c r="P108" s="10">
        <v>96.546667999999997</v>
      </c>
      <c r="Q108" s="6">
        <v>149.96182724939999</v>
      </c>
      <c r="S108" s="7">
        <v>43567</v>
      </c>
      <c r="T108" s="5">
        <v>221</v>
      </c>
      <c r="U108" s="8">
        <v>504567.77</v>
      </c>
      <c r="V108" s="10">
        <v>136770.821413</v>
      </c>
      <c r="W108" s="10">
        <v>22989.099099999999</v>
      </c>
      <c r="X108" s="6">
        <v>21.948131</v>
      </c>
      <c r="Y108" s="10">
        <v>30082.853152</v>
      </c>
      <c r="Z108" s="6">
        <v>16.772604000000001</v>
      </c>
      <c r="AA108" s="10">
        <v>7093.7540520000002</v>
      </c>
      <c r="AB108" s="6">
        <v>5.1865989971999999</v>
      </c>
    </row>
    <row r="109" spans="8:28" x14ac:dyDescent="0.2">
      <c r="H109" s="5" t="s">
        <v>488</v>
      </c>
      <c r="I109" s="5">
        <v>2.94</v>
      </c>
      <c r="J109" s="8">
        <v>72.56</v>
      </c>
      <c r="K109" s="10">
        <v>59.966942000000003</v>
      </c>
      <c r="L109" s="10">
        <v>-7.8975999999999997</v>
      </c>
      <c r="M109" s="6">
        <v>-9.1876010000000008</v>
      </c>
      <c r="N109" s="10">
        <v>-7.8975999999999997</v>
      </c>
      <c r="O109" s="6">
        <v>-9.1876010000000008</v>
      </c>
      <c r="P109" s="10">
        <v>0</v>
      </c>
      <c r="Q109" s="6">
        <v>0</v>
      </c>
      <c r="S109" s="7">
        <v>43570</v>
      </c>
      <c r="T109" s="5">
        <v>221</v>
      </c>
      <c r="U109" s="8">
        <v>500899.3</v>
      </c>
      <c r="V109" s="10">
        <v>136882.56696200001</v>
      </c>
      <c r="W109" s="10">
        <v>22989.099099999999</v>
      </c>
      <c r="X109" s="6">
        <v>21.788557000000001</v>
      </c>
      <c r="Y109" s="10">
        <v>30082.246686999999</v>
      </c>
      <c r="Z109" s="6">
        <v>16.650994000000001</v>
      </c>
      <c r="AA109" s="10">
        <v>7093.1475870000004</v>
      </c>
      <c r="AB109" s="6">
        <v>5.1819218067000001</v>
      </c>
    </row>
    <row r="110" spans="8:28" x14ac:dyDescent="0.2">
      <c r="H110" s="5" t="s">
        <v>489</v>
      </c>
      <c r="I110" s="5">
        <v>21.2</v>
      </c>
      <c r="J110" s="8">
        <v>379.48</v>
      </c>
      <c r="K110" s="10">
        <v>59.201248</v>
      </c>
      <c r="L110" s="10">
        <v>25.06</v>
      </c>
      <c r="M110" s="6">
        <v>15.142856999999999</v>
      </c>
      <c r="N110" s="10">
        <v>31.181594</v>
      </c>
      <c r="O110" s="6">
        <v>12.17</v>
      </c>
      <c r="P110" s="10">
        <v>6.121594</v>
      </c>
      <c r="Q110" s="6">
        <v>10.3403125533</v>
      </c>
      <c r="S110" s="7">
        <v>43571</v>
      </c>
      <c r="T110" s="5">
        <v>221</v>
      </c>
      <c r="U110" s="8">
        <v>508948.56</v>
      </c>
      <c r="V110" s="10">
        <v>136888.764367</v>
      </c>
      <c r="W110" s="10">
        <v>22989.099099999999</v>
      </c>
      <c r="X110" s="6">
        <v>22.138691000000001</v>
      </c>
      <c r="Y110" s="10">
        <v>30081.021128</v>
      </c>
      <c r="Z110" s="6">
        <v>16.919257999999999</v>
      </c>
      <c r="AA110" s="10">
        <v>7091.922028</v>
      </c>
      <c r="AB110" s="6">
        <v>5.1807919088999999</v>
      </c>
    </row>
    <row r="111" spans="8:28" x14ac:dyDescent="0.2">
      <c r="H111" s="5" t="s">
        <v>490</v>
      </c>
      <c r="I111" s="5">
        <v>14.43</v>
      </c>
      <c r="J111" s="8">
        <v>272.81</v>
      </c>
      <c r="K111" s="10">
        <v>58.795259000000001</v>
      </c>
      <c r="L111" s="10">
        <v>29.121400000000001</v>
      </c>
      <c r="M111" s="6">
        <v>9.3680249999999994</v>
      </c>
      <c r="N111" s="10">
        <v>24.755897999999998</v>
      </c>
      <c r="O111" s="6">
        <v>11.02</v>
      </c>
      <c r="P111" s="10">
        <v>-4.3655020000000002</v>
      </c>
      <c r="Q111" s="6">
        <v>-7.4249212194999998</v>
      </c>
      <c r="S111" s="7">
        <v>43572</v>
      </c>
      <c r="T111" s="5">
        <v>221</v>
      </c>
      <c r="U111" s="8">
        <v>502607.67</v>
      </c>
      <c r="V111" s="10">
        <v>136871.113901</v>
      </c>
      <c r="W111" s="10">
        <v>22989.099099999999</v>
      </c>
      <c r="X111" s="6">
        <v>21.862869</v>
      </c>
      <c r="Y111" s="10">
        <v>30085.090229000001</v>
      </c>
      <c r="Z111" s="6">
        <v>16.706205000000001</v>
      </c>
      <c r="AA111" s="10">
        <v>7095.991129</v>
      </c>
      <c r="AB111" s="6">
        <v>5.1844329504999997</v>
      </c>
    </row>
    <row r="112" spans="8:28" x14ac:dyDescent="0.2">
      <c r="H112" s="5" t="s">
        <v>491</v>
      </c>
      <c r="I112" s="5">
        <v>6.5</v>
      </c>
      <c r="J112" s="8">
        <v>196.86</v>
      </c>
      <c r="K112" s="10">
        <v>58.242604</v>
      </c>
      <c r="L112" s="10">
        <v>-30.5929</v>
      </c>
      <c r="M112" s="6">
        <v>-6.4348260000000002</v>
      </c>
      <c r="N112" s="10">
        <v>25.141762</v>
      </c>
      <c r="O112" s="6">
        <v>7.83</v>
      </c>
      <c r="P112" s="10">
        <v>55.734662</v>
      </c>
      <c r="Q112" s="6">
        <v>95.693974950799998</v>
      </c>
      <c r="S112" s="7">
        <v>43573</v>
      </c>
      <c r="T112" s="5">
        <v>221</v>
      </c>
      <c r="U112" s="8">
        <v>506106.16</v>
      </c>
      <c r="V112" s="10">
        <v>136916.111229</v>
      </c>
      <c r="W112" s="10">
        <v>22989.099099999999</v>
      </c>
      <c r="X112" s="6">
        <v>22.015049999999999</v>
      </c>
      <c r="Y112" s="10">
        <v>30084.288143000002</v>
      </c>
      <c r="Z112" s="6">
        <v>16.822939999999999</v>
      </c>
      <c r="AA112" s="10">
        <v>7095.1890430000003</v>
      </c>
      <c r="AB112" s="6">
        <v>5.1821432699000001</v>
      </c>
    </row>
    <row r="113" spans="8:28" x14ac:dyDescent="0.2">
      <c r="H113" s="5" t="s">
        <v>492</v>
      </c>
      <c r="I113" s="5">
        <v>11.54</v>
      </c>
      <c r="J113" s="8">
        <v>154.31</v>
      </c>
      <c r="K113" s="10">
        <v>51.608696000000002</v>
      </c>
      <c r="L113" s="10">
        <v>4.8132000000000001</v>
      </c>
      <c r="M113" s="6">
        <v>32.059752000000003</v>
      </c>
      <c r="N113" s="10">
        <v>18.864303</v>
      </c>
      <c r="O113" s="6">
        <v>8.18</v>
      </c>
      <c r="P113" s="10">
        <v>14.051102999999999</v>
      </c>
      <c r="Q113" s="6">
        <v>27.2262319381</v>
      </c>
      <c r="S113" s="7">
        <v>43574</v>
      </c>
      <c r="T113" s="5">
        <v>221</v>
      </c>
      <c r="U113" s="8">
        <v>506106.16</v>
      </c>
      <c r="V113" s="10">
        <v>136916.111229</v>
      </c>
      <c r="W113" s="10">
        <v>22989.099099999999</v>
      </c>
      <c r="X113" s="6">
        <v>22.015049999999999</v>
      </c>
      <c r="Y113" s="10">
        <v>30084.288143000002</v>
      </c>
      <c r="Z113" s="6">
        <v>16.822939999999999</v>
      </c>
      <c r="AA113" s="10">
        <v>7095.1890430000003</v>
      </c>
      <c r="AB113" s="6">
        <v>5.1821432699000001</v>
      </c>
    </row>
    <row r="114" spans="8:28" x14ac:dyDescent="0.2">
      <c r="H114" s="5" t="s">
        <v>493</v>
      </c>
      <c r="I114" s="5">
        <v>3.06</v>
      </c>
      <c r="J114" s="8">
        <v>99.87</v>
      </c>
      <c r="K114" s="10">
        <v>50.695430999999999</v>
      </c>
      <c r="L114" s="10">
        <v>-9.4801000000000002</v>
      </c>
      <c r="M114" s="6">
        <v>-10.534699</v>
      </c>
      <c r="N114" s="10">
        <v>-9.4801000000000002</v>
      </c>
      <c r="O114" s="6">
        <v>-10.534699</v>
      </c>
      <c r="P114" s="10">
        <v>0</v>
      </c>
      <c r="Q114" s="6">
        <v>0</v>
      </c>
      <c r="S114" s="7">
        <v>43577</v>
      </c>
      <c r="T114" s="5">
        <v>223</v>
      </c>
      <c r="U114" s="8">
        <v>501980.61</v>
      </c>
      <c r="V114" s="10">
        <v>136625.509292</v>
      </c>
      <c r="W114" s="10">
        <v>21769.5946</v>
      </c>
      <c r="X114" s="6">
        <v>23.058795</v>
      </c>
      <c r="Y114" s="10">
        <v>30015.716743000001</v>
      </c>
      <c r="Z114" s="6">
        <v>16.723925000000001</v>
      </c>
      <c r="AA114" s="10">
        <v>8246.1221430000005</v>
      </c>
      <c r="AB114" s="6">
        <v>6.0355655293000003</v>
      </c>
    </row>
    <row r="115" spans="8:28" x14ac:dyDescent="0.2">
      <c r="H115" s="5" t="s">
        <v>494</v>
      </c>
      <c r="I115" s="5">
        <v>8.43</v>
      </c>
      <c r="J115" s="8">
        <v>527.94000000000005</v>
      </c>
      <c r="K115" s="10">
        <v>50.568966000000003</v>
      </c>
      <c r="L115" s="10">
        <v>36.325400000000002</v>
      </c>
      <c r="M115" s="6">
        <v>14.533632000000001</v>
      </c>
      <c r="N115" s="10">
        <v>36.325400000000002</v>
      </c>
      <c r="O115" s="6">
        <v>14.533632000000001</v>
      </c>
      <c r="P115" s="10">
        <v>0</v>
      </c>
      <c r="Q115" s="6">
        <v>0</v>
      </c>
      <c r="S115" s="7">
        <v>43578</v>
      </c>
      <c r="T115" s="5">
        <v>223</v>
      </c>
      <c r="U115" s="8">
        <v>507200.6</v>
      </c>
      <c r="V115" s="10">
        <v>136705.742986</v>
      </c>
      <c r="W115" s="10">
        <v>21769.5946</v>
      </c>
      <c r="X115" s="6">
        <v>23.298577999999999</v>
      </c>
      <c r="Y115" s="10">
        <v>30017.419207999999</v>
      </c>
      <c r="Z115" s="6">
        <v>16.896875999999999</v>
      </c>
      <c r="AA115" s="10">
        <v>8247.8246080000008</v>
      </c>
      <c r="AB115" s="6">
        <v>6.0332685577999996</v>
      </c>
    </row>
    <row r="116" spans="8:28" x14ac:dyDescent="0.2">
      <c r="H116" s="5" t="s">
        <v>495</v>
      </c>
      <c r="I116" s="5">
        <v>8.2799999999999994</v>
      </c>
      <c r="J116" s="8">
        <v>243.99</v>
      </c>
      <c r="K116" s="10">
        <v>49.591462999999997</v>
      </c>
      <c r="L116" s="10">
        <v>7.0728</v>
      </c>
      <c r="M116" s="6">
        <v>34.496946000000001</v>
      </c>
      <c r="N116" s="10">
        <v>21.216522000000001</v>
      </c>
      <c r="O116" s="6">
        <v>11.5</v>
      </c>
      <c r="P116" s="10">
        <v>14.143722</v>
      </c>
      <c r="Q116" s="6">
        <v>28.5204766411</v>
      </c>
      <c r="S116" s="7">
        <v>43579</v>
      </c>
      <c r="T116" s="5">
        <v>223</v>
      </c>
      <c r="U116" s="8">
        <v>507955.14</v>
      </c>
      <c r="V116" s="10">
        <v>136701.39719799999</v>
      </c>
      <c r="W116" s="10">
        <v>21769.5946</v>
      </c>
      <c r="X116" s="6">
        <v>23.333238000000001</v>
      </c>
      <c r="Y116" s="10">
        <v>30013.879124999999</v>
      </c>
      <c r="Z116" s="6">
        <v>16.924008000000001</v>
      </c>
      <c r="AA116" s="10">
        <v>8244.2845249999991</v>
      </c>
      <c r="AB116" s="6">
        <v>6.0308707108000004</v>
      </c>
    </row>
    <row r="117" spans="8:28" x14ac:dyDescent="0.2">
      <c r="H117" s="5" t="s">
        <v>496</v>
      </c>
      <c r="I117" s="5">
        <v>15.12</v>
      </c>
      <c r="J117" s="8">
        <v>718.51</v>
      </c>
      <c r="K117" s="10">
        <v>48.74559</v>
      </c>
      <c r="L117" s="10">
        <v>95.990399999999994</v>
      </c>
      <c r="M117" s="6">
        <v>7.4852280000000002</v>
      </c>
      <c r="N117" s="10">
        <v>95.990399999999994</v>
      </c>
      <c r="O117" s="6">
        <v>7.4852280000000002</v>
      </c>
      <c r="P117" s="10">
        <v>0</v>
      </c>
      <c r="Q117" s="6">
        <v>0</v>
      </c>
      <c r="S117" s="7">
        <v>43580</v>
      </c>
      <c r="T117" s="5">
        <v>223</v>
      </c>
      <c r="U117" s="8">
        <v>508178.7</v>
      </c>
      <c r="V117" s="10">
        <v>136689.660584</v>
      </c>
      <c r="W117" s="10">
        <v>21769.5946</v>
      </c>
      <c r="X117" s="6">
        <v>23.343508</v>
      </c>
      <c r="Y117" s="10">
        <v>30018.315775999999</v>
      </c>
      <c r="Z117" s="6">
        <v>16.928954000000001</v>
      </c>
      <c r="AA117" s="10">
        <v>8248.7211759999991</v>
      </c>
      <c r="AB117" s="6">
        <v>6.0346343248999998</v>
      </c>
    </row>
    <row r="118" spans="8:28" x14ac:dyDescent="0.2">
      <c r="H118" s="5" t="s">
        <v>497</v>
      </c>
      <c r="I118" s="5">
        <v>9.98</v>
      </c>
      <c r="J118" s="8">
        <v>74.790000000000006</v>
      </c>
      <c r="K118" s="10">
        <v>42.737143000000003</v>
      </c>
      <c r="L118" s="10">
        <v>10.6358</v>
      </c>
      <c r="M118" s="6">
        <v>7.031911</v>
      </c>
      <c r="N118" s="10">
        <v>10.6358</v>
      </c>
      <c r="O118" s="6">
        <v>7.031911</v>
      </c>
      <c r="P118" s="10">
        <v>0</v>
      </c>
      <c r="Q118" s="6">
        <v>0</v>
      </c>
      <c r="S118" s="7">
        <v>43581</v>
      </c>
      <c r="T118" s="5">
        <v>223</v>
      </c>
      <c r="U118" s="8">
        <v>509131.3</v>
      </c>
      <c r="V118" s="10">
        <v>136634.20992699999</v>
      </c>
      <c r="W118" s="10">
        <v>21769.5946</v>
      </c>
      <c r="X118" s="6">
        <v>23.387266</v>
      </c>
      <c r="Y118" s="10">
        <v>30009.991434</v>
      </c>
      <c r="Z118" s="6">
        <v>16.965392999999999</v>
      </c>
      <c r="AA118" s="10">
        <v>8240.3968339999992</v>
      </c>
      <c r="AB118" s="6">
        <v>6.0309909491999996</v>
      </c>
    </row>
    <row r="119" spans="8:28" x14ac:dyDescent="0.2">
      <c r="H119" s="5" t="s">
        <v>498</v>
      </c>
      <c r="I119" s="5">
        <v>9.09</v>
      </c>
      <c r="J119" s="8">
        <v>589.36</v>
      </c>
      <c r="K119" s="10">
        <v>42.583815000000001</v>
      </c>
      <c r="L119" s="10">
        <v>61.597999999999999</v>
      </c>
      <c r="M119" s="6">
        <v>9.5678429999999999</v>
      </c>
      <c r="N119" s="10">
        <v>61.597999999999999</v>
      </c>
      <c r="O119" s="6">
        <v>9.5678429999999999</v>
      </c>
      <c r="P119" s="10">
        <v>0</v>
      </c>
      <c r="Q119" s="6">
        <v>0</v>
      </c>
      <c r="S119" s="7">
        <v>43584</v>
      </c>
      <c r="T119" s="5">
        <v>223</v>
      </c>
      <c r="U119" s="8">
        <v>514803.95</v>
      </c>
      <c r="V119" s="10">
        <v>136139.90161</v>
      </c>
      <c r="W119" s="10">
        <v>22370.903600000001</v>
      </c>
      <c r="X119" s="6">
        <v>23.012211000000001</v>
      </c>
      <c r="Y119" s="10">
        <v>30249.633096000001</v>
      </c>
      <c r="Z119" s="6">
        <v>17.018519000000001</v>
      </c>
      <c r="AA119" s="10">
        <v>7878.7294959999999</v>
      </c>
      <c r="AB119" s="6">
        <v>5.7872301972000004</v>
      </c>
    </row>
    <row r="120" spans="8:28" x14ac:dyDescent="0.2">
      <c r="H120" s="5" t="s">
        <v>499</v>
      </c>
      <c r="I120" s="5">
        <v>14.47</v>
      </c>
      <c r="J120" s="8">
        <v>600.63</v>
      </c>
      <c r="K120" s="10">
        <v>40.831406999999999</v>
      </c>
      <c r="L120" s="10">
        <v>82.189800000000005</v>
      </c>
      <c r="M120" s="6">
        <v>7.3078409999999998</v>
      </c>
      <c r="N120" s="10">
        <v>82.189800000000005</v>
      </c>
      <c r="O120" s="6">
        <v>7.3078409999999998</v>
      </c>
      <c r="P120" s="10">
        <v>0</v>
      </c>
      <c r="Q120" s="6">
        <v>0</v>
      </c>
      <c r="S120" s="7">
        <v>43585</v>
      </c>
      <c r="T120" s="5">
        <v>223</v>
      </c>
      <c r="U120" s="8">
        <v>513506.4</v>
      </c>
      <c r="V120" s="10">
        <v>136145.824563</v>
      </c>
      <c r="W120" s="10">
        <v>22370.903600000001</v>
      </c>
      <c r="X120" s="6">
        <v>22.954208999999999</v>
      </c>
      <c r="Y120" s="10">
        <v>30252.174125000001</v>
      </c>
      <c r="Z120" s="6">
        <v>16.974198000000001</v>
      </c>
      <c r="AA120" s="10">
        <v>7881.2705249999999</v>
      </c>
      <c r="AB120" s="6">
        <v>5.7888448290000003</v>
      </c>
    </row>
    <row r="121" spans="8:28" x14ac:dyDescent="0.2">
      <c r="H121" s="5" t="s">
        <v>500</v>
      </c>
      <c r="I121" s="5">
        <v>17.95</v>
      </c>
      <c r="J121" s="8">
        <v>288.01</v>
      </c>
      <c r="K121" s="10">
        <v>40.622002999999999</v>
      </c>
      <c r="L121" s="10">
        <v>14.605499999999999</v>
      </c>
      <c r="M121" s="6">
        <v>19.719283999999998</v>
      </c>
      <c r="N121" s="10">
        <v>22.309062999999998</v>
      </c>
      <c r="O121" s="6">
        <v>12.91</v>
      </c>
      <c r="P121" s="10">
        <v>7.7035629999999999</v>
      </c>
      <c r="Q121" s="6">
        <v>18.9640150832</v>
      </c>
      <c r="S121" s="7">
        <v>43586</v>
      </c>
      <c r="T121" s="5">
        <v>223</v>
      </c>
      <c r="U121" s="8">
        <v>511453.05</v>
      </c>
      <c r="V121" s="10">
        <v>136142.058766</v>
      </c>
      <c r="W121" s="10">
        <v>22370.903600000001</v>
      </c>
      <c r="X121" s="6">
        <v>22.862423</v>
      </c>
      <c r="Y121" s="10">
        <v>30249.610397</v>
      </c>
      <c r="Z121" s="6">
        <v>16.907757</v>
      </c>
      <c r="AA121" s="10">
        <v>7878.7067969999998</v>
      </c>
      <c r="AB121" s="6">
        <v>5.7871218254999999</v>
      </c>
    </row>
    <row r="122" spans="8:28" x14ac:dyDescent="0.2">
      <c r="H122" s="5" t="s">
        <v>501</v>
      </c>
      <c r="I122" s="5">
        <v>5.79</v>
      </c>
      <c r="J122" s="8">
        <v>91.95</v>
      </c>
      <c r="K122" s="10">
        <v>40.152838000000003</v>
      </c>
      <c r="L122" s="10">
        <v>-20.3264</v>
      </c>
      <c r="M122" s="6">
        <v>-4.5236739999999998</v>
      </c>
      <c r="N122" s="10">
        <v>10.160221</v>
      </c>
      <c r="O122" s="6">
        <v>9.0500000000000007</v>
      </c>
      <c r="P122" s="10">
        <v>30.486621</v>
      </c>
      <c r="Q122" s="6">
        <v>75.926440540900003</v>
      </c>
      <c r="S122" s="7">
        <v>43587</v>
      </c>
      <c r="T122" s="5">
        <v>223</v>
      </c>
      <c r="U122" s="8">
        <v>510617.76</v>
      </c>
      <c r="V122" s="10">
        <v>136111.052134</v>
      </c>
      <c r="W122" s="10">
        <v>22370.903600000001</v>
      </c>
      <c r="X122" s="6">
        <v>22.825084</v>
      </c>
      <c r="Y122" s="10">
        <v>30250.125712000001</v>
      </c>
      <c r="Z122" s="6">
        <v>16.879856</v>
      </c>
      <c r="AA122" s="10">
        <v>7879.2221120000004</v>
      </c>
      <c r="AB122" s="6">
        <v>5.7888187537000002</v>
      </c>
    </row>
    <row r="123" spans="8:28" x14ac:dyDescent="0.2">
      <c r="H123" s="5" t="s">
        <v>502</v>
      </c>
      <c r="I123" s="5">
        <v>12.4</v>
      </c>
      <c r="J123" s="8">
        <v>180.68</v>
      </c>
      <c r="K123" s="10">
        <v>38.939655000000002</v>
      </c>
      <c r="L123" s="10">
        <v>18.3582</v>
      </c>
      <c r="M123" s="6">
        <v>9.8419240000000006</v>
      </c>
      <c r="N123" s="10">
        <v>19.241747</v>
      </c>
      <c r="O123" s="6">
        <v>9.39</v>
      </c>
      <c r="P123" s="10">
        <v>0.88354699999999997</v>
      </c>
      <c r="Q123" s="6">
        <v>2.2690147997999999</v>
      </c>
      <c r="S123" s="7">
        <v>43588</v>
      </c>
      <c r="T123" s="5">
        <v>223</v>
      </c>
      <c r="U123" s="8">
        <v>516171.23</v>
      </c>
      <c r="V123" s="10">
        <v>136043.97665</v>
      </c>
      <c r="W123" s="10">
        <v>22370.903600000001</v>
      </c>
      <c r="X123" s="6">
        <v>23.073329999999999</v>
      </c>
      <c r="Y123" s="10">
        <v>30252.769183</v>
      </c>
      <c r="Z123" s="6">
        <v>17.06195</v>
      </c>
      <c r="AA123" s="10">
        <v>7881.8655829999998</v>
      </c>
      <c r="AB123" s="6">
        <v>5.7936159890000001</v>
      </c>
    </row>
    <row r="124" spans="8:28" x14ac:dyDescent="0.2">
      <c r="H124" s="5" t="s">
        <v>503</v>
      </c>
      <c r="I124" s="5">
        <v>12.72</v>
      </c>
      <c r="J124" s="8">
        <v>390.71</v>
      </c>
      <c r="K124" s="10">
        <v>36.446827999999996</v>
      </c>
      <c r="L124" s="10">
        <v>15.974399999999999</v>
      </c>
      <c r="M124" s="6">
        <v>24.458508999999999</v>
      </c>
      <c r="N124" s="10">
        <v>15.974399999999999</v>
      </c>
      <c r="O124" s="6">
        <v>24.458508999999999</v>
      </c>
      <c r="P124" s="10">
        <v>0</v>
      </c>
      <c r="Q124" s="6">
        <v>0</v>
      </c>
      <c r="S124" s="7">
        <v>43591</v>
      </c>
      <c r="T124" s="5">
        <v>223</v>
      </c>
      <c r="U124" s="8">
        <v>509461.28</v>
      </c>
      <c r="V124" s="10">
        <v>136090.41808800001</v>
      </c>
      <c r="W124" s="10">
        <v>22370.903600000001</v>
      </c>
      <c r="X124" s="6">
        <v>22.773389000000002</v>
      </c>
      <c r="Y124" s="10">
        <v>30245.826993999999</v>
      </c>
      <c r="Z124" s="6">
        <v>16.844018999999999</v>
      </c>
      <c r="AA124" s="10">
        <v>7874.9233940000004</v>
      </c>
      <c r="AB124" s="6">
        <v>5.7865377330000003</v>
      </c>
    </row>
    <row r="125" spans="8:28" x14ac:dyDescent="0.2">
      <c r="H125" s="5" t="s">
        <v>504</v>
      </c>
      <c r="I125" s="5">
        <v>6.93</v>
      </c>
      <c r="J125" s="8">
        <v>95.21</v>
      </c>
      <c r="K125" s="10">
        <v>34.748175000000003</v>
      </c>
      <c r="L125" s="10">
        <v>-17.037600000000001</v>
      </c>
      <c r="M125" s="6">
        <v>-5.588228</v>
      </c>
      <c r="N125" s="10">
        <v>13.601429</v>
      </c>
      <c r="O125" s="6">
        <v>7</v>
      </c>
      <c r="P125" s="10">
        <v>30.639029000000001</v>
      </c>
      <c r="Q125" s="6">
        <v>88.174496676499999</v>
      </c>
      <c r="S125" s="7">
        <v>43592</v>
      </c>
      <c r="T125" s="5">
        <v>223</v>
      </c>
      <c r="U125" s="8">
        <v>499565.02</v>
      </c>
      <c r="V125" s="10">
        <v>136041.09409</v>
      </c>
      <c r="W125" s="10">
        <v>22370.903600000001</v>
      </c>
      <c r="X125" s="6">
        <v>22.331016999999999</v>
      </c>
      <c r="Y125" s="10">
        <v>30248.242846000001</v>
      </c>
      <c r="Z125" s="6">
        <v>16.515505000000001</v>
      </c>
      <c r="AA125" s="10">
        <v>7877.3392459999995</v>
      </c>
      <c r="AB125" s="6">
        <v>5.7904115657000004</v>
      </c>
    </row>
    <row r="126" spans="8:28" x14ac:dyDescent="0.2">
      <c r="H126" s="5" t="s">
        <v>505</v>
      </c>
      <c r="I126" s="5">
        <v>15.2</v>
      </c>
      <c r="J126" s="8">
        <v>236.71</v>
      </c>
      <c r="K126" s="10">
        <v>30.308579000000002</v>
      </c>
      <c r="L126" s="10">
        <v>8.7192000000000007</v>
      </c>
      <c r="M126" s="6">
        <v>27.148133000000001</v>
      </c>
      <c r="N126" s="10">
        <v>8.7192000000000007</v>
      </c>
      <c r="O126" s="6">
        <v>27.148133000000001</v>
      </c>
      <c r="P126" s="10">
        <v>0</v>
      </c>
      <c r="Q126" s="6">
        <v>0</v>
      </c>
      <c r="S126" s="7">
        <v>43593</v>
      </c>
      <c r="T126" s="5">
        <v>223</v>
      </c>
      <c r="U126" s="8">
        <v>499383.17</v>
      </c>
      <c r="V126" s="10">
        <v>136055.22924300001</v>
      </c>
      <c r="W126" s="10">
        <v>22370.903600000001</v>
      </c>
      <c r="X126" s="6">
        <v>22.322887999999999</v>
      </c>
      <c r="Y126" s="10">
        <v>30251.484632</v>
      </c>
      <c r="Z126" s="6">
        <v>16.507724</v>
      </c>
      <c r="AA126" s="10">
        <v>7880.5810320000001</v>
      </c>
      <c r="AB126" s="6">
        <v>5.7921926822999996</v>
      </c>
    </row>
    <row r="127" spans="8:28" x14ac:dyDescent="0.2">
      <c r="H127" s="5" t="s">
        <v>506</v>
      </c>
      <c r="I127" s="5">
        <v>15.09</v>
      </c>
      <c r="J127" s="8">
        <v>218.26</v>
      </c>
      <c r="K127" s="10">
        <v>28.643045000000001</v>
      </c>
      <c r="L127" s="10">
        <v>11.423400000000001</v>
      </c>
      <c r="M127" s="6">
        <v>19.106396</v>
      </c>
      <c r="N127" s="10">
        <v>11.423400000000001</v>
      </c>
      <c r="O127" s="6">
        <v>19.106396</v>
      </c>
      <c r="P127" s="10">
        <v>0</v>
      </c>
      <c r="Q127" s="6">
        <v>0</v>
      </c>
      <c r="S127" s="7">
        <v>43594</v>
      </c>
      <c r="T127" s="5">
        <v>223</v>
      </c>
      <c r="U127" s="8">
        <v>498406.40000000002</v>
      </c>
      <c r="V127" s="10">
        <v>136034.98706399999</v>
      </c>
      <c r="W127" s="10">
        <v>22370.903600000001</v>
      </c>
      <c r="X127" s="6">
        <v>22.279225</v>
      </c>
      <c r="Y127" s="10">
        <v>30256.629036999999</v>
      </c>
      <c r="Z127" s="6">
        <v>16.472635</v>
      </c>
      <c r="AA127" s="10">
        <v>7885.7254370000001</v>
      </c>
      <c r="AB127" s="6">
        <v>5.7968362454999998</v>
      </c>
    </row>
    <row r="128" spans="8:28" x14ac:dyDescent="0.2">
      <c r="H128" s="5" t="s">
        <v>507</v>
      </c>
      <c r="I128" s="5">
        <v>2.5099999999999998</v>
      </c>
      <c r="J128" s="8">
        <v>259.73</v>
      </c>
      <c r="K128" s="10">
        <v>28.293028</v>
      </c>
      <c r="L128" s="10">
        <v>15.522</v>
      </c>
      <c r="M128" s="6">
        <v>16.733024</v>
      </c>
      <c r="N128" s="10">
        <v>15.522</v>
      </c>
      <c r="O128" s="6">
        <v>16.733024</v>
      </c>
      <c r="P128" s="10">
        <v>0</v>
      </c>
      <c r="Q128" s="6">
        <v>0</v>
      </c>
      <c r="S128" s="7">
        <v>43595</v>
      </c>
      <c r="T128" s="5">
        <v>223</v>
      </c>
      <c r="U128" s="8">
        <v>500578.47</v>
      </c>
      <c r="V128" s="10">
        <v>136140.69559700001</v>
      </c>
      <c r="W128" s="10">
        <v>22370.903600000001</v>
      </c>
      <c r="X128" s="6">
        <v>22.376318999999999</v>
      </c>
      <c r="Y128" s="10">
        <v>30252.074822999999</v>
      </c>
      <c r="Z128" s="6">
        <v>16.546914000000001</v>
      </c>
      <c r="AA128" s="10">
        <v>7881.1712230000003</v>
      </c>
      <c r="AB128" s="6">
        <v>5.7889899772</v>
      </c>
    </row>
    <row r="129" spans="8:28" x14ac:dyDescent="0.2">
      <c r="H129" s="5" t="s">
        <v>508</v>
      </c>
      <c r="I129" s="5">
        <v>7.95</v>
      </c>
      <c r="J129" s="8">
        <v>79.95</v>
      </c>
      <c r="K129" s="10">
        <v>26.919191999999999</v>
      </c>
      <c r="L129" s="10">
        <v>-17.8062</v>
      </c>
      <c r="M129" s="6">
        <v>-4.4900089999999997</v>
      </c>
      <c r="N129" s="10">
        <v>10.158830999999999</v>
      </c>
      <c r="O129" s="6">
        <v>7.87</v>
      </c>
      <c r="P129" s="10">
        <v>27.965031</v>
      </c>
      <c r="Q129" s="6">
        <v>103.8851057928</v>
      </c>
      <c r="S129" s="7">
        <v>43598</v>
      </c>
      <c r="T129" s="5">
        <v>224</v>
      </c>
      <c r="U129" s="8">
        <v>484425.83</v>
      </c>
      <c r="V129" s="10">
        <v>142257.10876599999</v>
      </c>
      <c r="W129" s="10">
        <v>23655.643800000002</v>
      </c>
      <c r="X129" s="6">
        <v>20.478235000000002</v>
      </c>
      <c r="Y129" s="10">
        <v>30609.121202999999</v>
      </c>
      <c r="Z129" s="6">
        <v>15.826192000000001</v>
      </c>
      <c r="AA129" s="10">
        <v>6953.4774029999999</v>
      </c>
      <c r="AB129" s="6">
        <v>4.8879648009999999</v>
      </c>
    </row>
    <row r="130" spans="8:28" x14ac:dyDescent="0.2">
      <c r="H130" s="5" t="s">
        <v>509</v>
      </c>
      <c r="I130" s="5">
        <v>15.15</v>
      </c>
      <c r="J130" s="8">
        <v>356.52</v>
      </c>
      <c r="K130" s="10">
        <v>25.375088999999999</v>
      </c>
      <c r="L130" s="10">
        <v>30.588999999999999</v>
      </c>
      <c r="M130" s="6">
        <v>11.65517</v>
      </c>
      <c r="N130" s="10">
        <v>30.588999999999999</v>
      </c>
      <c r="O130" s="6">
        <v>11.65517</v>
      </c>
      <c r="P130" s="10">
        <v>0</v>
      </c>
      <c r="Q130" s="6">
        <v>0</v>
      </c>
      <c r="S130" s="7">
        <v>43599</v>
      </c>
      <c r="T130" s="5">
        <v>224</v>
      </c>
      <c r="U130" s="8">
        <v>489473.61</v>
      </c>
      <c r="V130" s="10">
        <v>142298.38074299999</v>
      </c>
      <c r="W130" s="10">
        <v>23655.643800000002</v>
      </c>
      <c r="X130" s="6">
        <v>20.691621000000001</v>
      </c>
      <c r="Y130" s="10">
        <v>30611.349443999999</v>
      </c>
      <c r="Z130" s="6">
        <v>15.989939</v>
      </c>
      <c r="AA130" s="10">
        <v>6955.7056439999997</v>
      </c>
      <c r="AB130" s="6">
        <v>4.8881129972000004</v>
      </c>
    </row>
    <row r="131" spans="8:28" x14ac:dyDescent="0.2">
      <c r="H131" s="5" t="s">
        <v>510</v>
      </c>
      <c r="I131" s="5">
        <v>9.16</v>
      </c>
      <c r="J131" s="8">
        <v>117.94</v>
      </c>
      <c r="K131" s="10">
        <v>25.147122</v>
      </c>
      <c r="L131" s="10">
        <v>6.9551999999999996</v>
      </c>
      <c r="M131" s="6">
        <v>16.957097000000001</v>
      </c>
      <c r="N131" s="10">
        <v>7.9851049999999999</v>
      </c>
      <c r="O131" s="6">
        <v>14.77</v>
      </c>
      <c r="P131" s="10">
        <v>1.0299050000000001</v>
      </c>
      <c r="Q131" s="6">
        <v>4.0955182127</v>
      </c>
      <c r="S131" s="7">
        <v>43600</v>
      </c>
      <c r="T131" s="5">
        <v>224</v>
      </c>
      <c r="U131" s="8">
        <v>489533.61</v>
      </c>
      <c r="V131" s="10">
        <v>142240.93681499999</v>
      </c>
      <c r="W131" s="10">
        <v>23655.643800000002</v>
      </c>
      <c r="X131" s="6">
        <v>20.694157000000001</v>
      </c>
      <c r="Y131" s="10">
        <v>30612.763434</v>
      </c>
      <c r="Z131" s="6">
        <v>15.991160000000001</v>
      </c>
      <c r="AA131" s="10">
        <v>6957.1196339999997</v>
      </c>
      <c r="AB131" s="6">
        <v>4.8910811401999998</v>
      </c>
    </row>
    <row r="132" spans="8:28" x14ac:dyDescent="0.2">
      <c r="H132" s="5" t="s">
        <v>511</v>
      </c>
      <c r="I132" s="5">
        <v>12.33</v>
      </c>
      <c r="J132" s="8">
        <v>240.94</v>
      </c>
      <c r="K132" s="10">
        <v>23.211946000000001</v>
      </c>
      <c r="L132" s="10">
        <v>16.609000000000002</v>
      </c>
      <c r="M132" s="6">
        <v>14.506593000000001</v>
      </c>
      <c r="N132" s="10">
        <v>16.609000000000002</v>
      </c>
      <c r="O132" s="6">
        <v>14.506593000000001</v>
      </c>
      <c r="P132" s="10">
        <v>0</v>
      </c>
      <c r="Q132" s="6">
        <v>0</v>
      </c>
      <c r="S132" s="7">
        <v>43601</v>
      </c>
      <c r="T132" s="5">
        <v>224</v>
      </c>
      <c r="U132" s="8">
        <v>492479.68</v>
      </c>
      <c r="V132" s="10">
        <v>142296.67072299999</v>
      </c>
      <c r="W132" s="10">
        <v>23655.643800000002</v>
      </c>
      <c r="X132" s="6">
        <v>20.818697</v>
      </c>
      <c r="Y132" s="10">
        <v>30611.133279000001</v>
      </c>
      <c r="Z132" s="6">
        <v>16.088253999999999</v>
      </c>
      <c r="AA132" s="10">
        <v>6955.4894789999998</v>
      </c>
      <c r="AB132" s="6">
        <v>4.8880198275</v>
      </c>
    </row>
    <row r="133" spans="8:28" x14ac:dyDescent="0.2">
      <c r="H133" s="5" t="s">
        <v>512</v>
      </c>
      <c r="I133" s="5">
        <v>38.85</v>
      </c>
      <c r="J133" s="8">
        <v>888.5</v>
      </c>
      <c r="K133" s="10">
        <v>23.198433000000001</v>
      </c>
      <c r="L133" s="10">
        <v>-12.1211</v>
      </c>
      <c r="M133" s="6">
        <v>-73.301928000000004</v>
      </c>
      <c r="N133" s="10">
        <v>-12.1211</v>
      </c>
      <c r="O133" s="6">
        <v>-73.301928000000004</v>
      </c>
      <c r="P133" s="10">
        <v>0</v>
      </c>
      <c r="Q133" s="6">
        <v>0</v>
      </c>
      <c r="S133" s="7">
        <v>43602</v>
      </c>
      <c r="T133" s="5">
        <v>224</v>
      </c>
      <c r="U133" s="8">
        <v>486779.27</v>
      </c>
      <c r="V133" s="10">
        <v>142179.730335</v>
      </c>
      <c r="W133" s="10">
        <v>23655.643800000002</v>
      </c>
      <c r="X133" s="6">
        <v>20.577722000000001</v>
      </c>
      <c r="Y133" s="10">
        <v>30608.525695</v>
      </c>
      <c r="Z133" s="6">
        <v>15.903388</v>
      </c>
      <c r="AA133" s="10">
        <v>6952.8818950000004</v>
      </c>
      <c r="AB133" s="6">
        <v>4.8902061348999997</v>
      </c>
    </row>
    <row r="134" spans="8:28" x14ac:dyDescent="0.2">
      <c r="H134" s="5" t="s">
        <v>513</v>
      </c>
      <c r="I134" s="5">
        <v>10.8</v>
      </c>
      <c r="J134" s="8">
        <v>214.25</v>
      </c>
      <c r="K134" s="10">
        <v>21.862245000000001</v>
      </c>
      <c r="L134" s="10">
        <v>4.3647999999999998</v>
      </c>
      <c r="M134" s="6">
        <v>49.085869000000002</v>
      </c>
      <c r="N134" s="10">
        <v>4.3647999999999998</v>
      </c>
      <c r="O134" s="6">
        <v>49.085869000000002</v>
      </c>
      <c r="P134" s="10">
        <v>0</v>
      </c>
      <c r="Q134" s="6">
        <v>0</v>
      </c>
      <c r="S134" s="7">
        <v>43605</v>
      </c>
      <c r="T134" s="5">
        <v>224</v>
      </c>
      <c r="U134" s="8">
        <v>485885.96</v>
      </c>
      <c r="V134" s="10">
        <v>142209.28836599999</v>
      </c>
      <c r="W134" s="10">
        <v>24256.5766</v>
      </c>
      <c r="X134" s="6">
        <v>20.031102000000001</v>
      </c>
      <c r="Y134" s="10">
        <v>31288.708866000001</v>
      </c>
      <c r="Z134" s="6">
        <v>15.529114999999999</v>
      </c>
      <c r="AA134" s="10">
        <v>7032.1322659999996</v>
      </c>
      <c r="AB134" s="6">
        <v>4.9449176963000001</v>
      </c>
    </row>
    <row r="135" spans="8:28" x14ac:dyDescent="0.2">
      <c r="H135" s="5" t="s">
        <v>514</v>
      </c>
      <c r="I135" s="5">
        <v>9.58</v>
      </c>
      <c r="J135" s="8">
        <v>288.73</v>
      </c>
      <c r="K135" s="10">
        <v>20.846931000000001</v>
      </c>
      <c r="L135" s="10">
        <v>13.8644</v>
      </c>
      <c r="M135" s="6">
        <v>20.825278999999998</v>
      </c>
      <c r="N135" s="10">
        <v>13.8644</v>
      </c>
      <c r="O135" s="6">
        <v>20.825278999999998</v>
      </c>
      <c r="P135" s="10">
        <v>0</v>
      </c>
      <c r="Q135" s="6">
        <v>0</v>
      </c>
      <c r="S135" s="7">
        <v>43606</v>
      </c>
      <c r="T135" s="5">
        <v>224</v>
      </c>
      <c r="U135" s="8">
        <v>491921.11</v>
      </c>
      <c r="V135" s="10">
        <v>142277.34327400001</v>
      </c>
      <c r="W135" s="10">
        <v>24256.5766</v>
      </c>
      <c r="X135" s="6">
        <v>20.279907000000001</v>
      </c>
      <c r="Y135" s="10">
        <v>31285.019012000001</v>
      </c>
      <c r="Z135" s="6">
        <v>15.723855</v>
      </c>
      <c r="AA135" s="10">
        <v>7028.4424120000003</v>
      </c>
      <c r="AB135" s="6">
        <v>4.9399589913000002</v>
      </c>
    </row>
    <row r="136" spans="8:28" x14ac:dyDescent="0.2">
      <c r="H136" s="5" t="s">
        <v>515</v>
      </c>
      <c r="I136" s="5">
        <v>15.55</v>
      </c>
      <c r="J136" s="8">
        <v>292.39999999999998</v>
      </c>
      <c r="K136" s="10">
        <v>20.362117000000001</v>
      </c>
      <c r="L136" s="10">
        <v>15.792</v>
      </c>
      <c r="M136" s="6">
        <v>18.515703999999999</v>
      </c>
      <c r="N136" s="10">
        <v>15.792</v>
      </c>
      <c r="O136" s="6">
        <v>18.515703999999999</v>
      </c>
      <c r="P136" s="10">
        <v>0</v>
      </c>
      <c r="Q136" s="6">
        <v>0</v>
      </c>
      <c r="S136" s="7">
        <v>43607</v>
      </c>
      <c r="T136" s="5">
        <v>224</v>
      </c>
      <c r="U136" s="8">
        <v>488821.87</v>
      </c>
      <c r="V136" s="10">
        <v>142336.15531</v>
      </c>
      <c r="W136" s="10">
        <v>24256.5766</v>
      </c>
      <c r="X136" s="6">
        <v>20.152138000000001</v>
      </c>
      <c r="Y136" s="10">
        <v>31282.867334999999</v>
      </c>
      <c r="Z136" s="6">
        <v>15.625864999999999</v>
      </c>
      <c r="AA136" s="10">
        <v>7026.2907349999996</v>
      </c>
      <c r="AB136" s="6">
        <v>4.9364061576999996</v>
      </c>
    </row>
    <row r="137" spans="8:28" x14ac:dyDescent="0.2">
      <c r="H137" s="5" t="s">
        <v>516</v>
      </c>
      <c r="I137" s="5">
        <v>7.62</v>
      </c>
      <c r="J137" s="8">
        <v>455.3</v>
      </c>
      <c r="K137" s="10">
        <v>20.199645</v>
      </c>
      <c r="L137" s="10">
        <v>36.465800000000002</v>
      </c>
      <c r="M137" s="6">
        <v>12.485671999999999</v>
      </c>
      <c r="N137" s="10">
        <v>36.465800000000002</v>
      </c>
      <c r="O137" s="6">
        <v>12.485671999999999</v>
      </c>
      <c r="P137" s="10">
        <v>0</v>
      </c>
      <c r="Q137" s="6">
        <v>0</v>
      </c>
      <c r="S137" s="7">
        <v>43608</v>
      </c>
      <c r="T137" s="5">
        <v>224</v>
      </c>
      <c r="U137" s="8">
        <v>480915.12</v>
      </c>
      <c r="V137" s="10">
        <v>142346.01098600001</v>
      </c>
      <c r="W137" s="10">
        <v>24256.5766</v>
      </c>
      <c r="X137" s="6">
        <v>19.826174000000002</v>
      </c>
      <c r="Y137" s="10">
        <v>31281.448821000002</v>
      </c>
      <c r="Z137" s="6">
        <v>15.373811999999999</v>
      </c>
      <c r="AA137" s="10">
        <v>7024.8722209999996</v>
      </c>
      <c r="AB137" s="6">
        <v>4.9350678478000001</v>
      </c>
    </row>
    <row r="138" spans="8:28" x14ac:dyDescent="0.2">
      <c r="H138" s="5" t="s">
        <v>517</v>
      </c>
      <c r="I138" s="5">
        <v>33.15</v>
      </c>
      <c r="J138" s="8">
        <v>844.75</v>
      </c>
      <c r="K138" s="10">
        <v>18.991682000000001</v>
      </c>
      <c r="L138" s="10">
        <v>116.69840000000001</v>
      </c>
      <c r="M138" s="6">
        <v>7.2387449999999998</v>
      </c>
      <c r="N138" s="10">
        <v>116.69840000000001</v>
      </c>
      <c r="O138" s="6">
        <v>7.2387449999999998</v>
      </c>
      <c r="P138" s="10">
        <v>0</v>
      </c>
      <c r="Q138" s="6">
        <v>0</v>
      </c>
      <c r="S138" s="7">
        <v>43609</v>
      </c>
      <c r="T138" s="5">
        <v>224</v>
      </c>
      <c r="U138" s="8">
        <v>482381.91</v>
      </c>
      <c r="V138" s="10">
        <v>142348.95247399999</v>
      </c>
      <c r="W138" s="10">
        <v>24256.5766</v>
      </c>
      <c r="X138" s="6">
        <v>19.886644</v>
      </c>
      <c r="Y138" s="10">
        <v>31277.471694</v>
      </c>
      <c r="Z138" s="6">
        <v>15.422663</v>
      </c>
      <c r="AA138" s="10">
        <v>7020.8950940000004</v>
      </c>
      <c r="AB138" s="6">
        <v>4.9321719421000001</v>
      </c>
    </row>
    <row r="139" spans="8:28" x14ac:dyDescent="0.2">
      <c r="H139" s="5" t="s">
        <v>518</v>
      </c>
      <c r="I139" s="5">
        <v>11.18</v>
      </c>
      <c r="J139" s="8">
        <v>279.44</v>
      </c>
      <c r="K139" s="10">
        <v>18.830189000000001</v>
      </c>
      <c r="L139" s="10">
        <v>31.237500000000001</v>
      </c>
      <c r="M139" s="6">
        <v>8.9456579999999999</v>
      </c>
      <c r="N139" s="10">
        <v>31.237500000000001</v>
      </c>
      <c r="O139" s="6">
        <v>8.9456579999999999</v>
      </c>
      <c r="P139" s="10">
        <v>0</v>
      </c>
      <c r="Q139" s="6">
        <v>0</v>
      </c>
      <c r="S139" s="7">
        <v>43612</v>
      </c>
      <c r="T139" s="5">
        <v>224</v>
      </c>
      <c r="U139" s="8">
        <v>477496</v>
      </c>
      <c r="V139" s="10">
        <v>142220.566922</v>
      </c>
      <c r="W139" s="10">
        <v>24383.972699999998</v>
      </c>
      <c r="X139" s="6">
        <v>19.582370999999998</v>
      </c>
      <c r="Y139" s="10">
        <v>31302.184639999999</v>
      </c>
      <c r="Z139" s="6">
        <v>15.254398999999999</v>
      </c>
      <c r="AA139" s="10">
        <v>6918.2119400000001</v>
      </c>
      <c r="AB139" s="6">
        <v>4.8644243866999997</v>
      </c>
    </row>
    <row r="140" spans="8:28" x14ac:dyDescent="0.2">
      <c r="H140" s="5" t="s">
        <v>519</v>
      </c>
      <c r="I140" s="5">
        <v>14.07</v>
      </c>
      <c r="J140" s="8">
        <v>284.58999999999997</v>
      </c>
      <c r="K140" s="10">
        <v>18.503900999999999</v>
      </c>
      <c r="L140" s="10">
        <v>32.368000000000002</v>
      </c>
      <c r="M140" s="6">
        <v>8.7923259999999992</v>
      </c>
      <c r="N140" s="10">
        <v>32.368000000000002</v>
      </c>
      <c r="O140" s="6">
        <v>8.7923259999999992</v>
      </c>
      <c r="P140" s="10">
        <v>0</v>
      </c>
      <c r="Q140" s="6">
        <v>0</v>
      </c>
      <c r="S140" s="7">
        <v>43613</v>
      </c>
      <c r="T140" s="5">
        <v>224</v>
      </c>
      <c r="U140" s="8">
        <v>471573.31</v>
      </c>
      <c r="V140" s="10">
        <v>142410.58465500001</v>
      </c>
      <c r="W140" s="10">
        <v>24383.972699999998</v>
      </c>
      <c r="X140" s="6">
        <v>19.339478</v>
      </c>
      <c r="Y140" s="10">
        <v>31298.783501000002</v>
      </c>
      <c r="Z140" s="6">
        <v>15.066826000000001</v>
      </c>
      <c r="AA140" s="10">
        <v>6914.8108009999996</v>
      </c>
      <c r="AB140" s="6">
        <v>4.8555455468000002</v>
      </c>
    </row>
    <row r="141" spans="8:28" x14ac:dyDescent="0.2">
      <c r="H141" s="5" t="s">
        <v>520</v>
      </c>
      <c r="I141" s="5">
        <v>11.14</v>
      </c>
      <c r="J141" s="8">
        <v>822.34</v>
      </c>
      <c r="K141" s="10">
        <v>17.865304999999999</v>
      </c>
      <c r="L141" s="10">
        <v>59.794199999999996</v>
      </c>
      <c r="M141" s="6">
        <v>13.752839</v>
      </c>
      <c r="N141" s="10">
        <v>59.794199999999996</v>
      </c>
      <c r="O141" s="6">
        <v>13.752839</v>
      </c>
      <c r="P141" s="10">
        <v>0</v>
      </c>
      <c r="Q141" s="6">
        <v>0</v>
      </c>
      <c r="S141" s="7">
        <v>43614</v>
      </c>
      <c r="T141" s="5">
        <v>224</v>
      </c>
      <c r="U141" s="8">
        <v>469513.85</v>
      </c>
      <c r="V141" s="10">
        <v>142296.19432000001</v>
      </c>
      <c r="W141" s="10">
        <v>24383.972699999998</v>
      </c>
      <c r="X141" s="6">
        <v>19.255019000000001</v>
      </c>
      <c r="Y141" s="10">
        <v>31299.598191000001</v>
      </c>
      <c r="Z141" s="6">
        <v>15.000635000000001</v>
      </c>
      <c r="AA141" s="10">
        <v>6915.6254909999998</v>
      </c>
      <c r="AB141" s="6">
        <v>4.8600213970999997</v>
      </c>
    </row>
    <row r="142" spans="8:28" x14ac:dyDescent="0.2">
      <c r="H142" s="5" t="s">
        <v>521</v>
      </c>
      <c r="I142" s="5">
        <v>5.57</v>
      </c>
      <c r="J142" s="8">
        <v>264.13</v>
      </c>
      <c r="K142" s="10">
        <v>17.550166000000001</v>
      </c>
      <c r="L142" s="10">
        <v>47.42</v>
      </c>
      <c r="M142" s="6">
        <v>5.5700130000000003</v>
      </c>
      <c r="N142" s="10">
        <v>47.42</v>
      </c>
      <c r="O142" s="6">
        <v>5.5700130000000003</v>
      </c>
      <c r="P142" s="10">
        <v>0</v>
      </c>
      <c r="Q142" s="6">
        <v>0</v>
      </c>
      <c r="S142" s="7">
        <v>43615</v>
      </c>
      <c r="T142" s="5">
        <v>224</v>
      </c>
      <c r="U142" s="8">
        <v>466668.04</v>
      </c>
      <c r="V142" s="10">
        <v>142481.52332899999</v>
      </c>
      <c r="W142" s="10">
        <v>24383.972699999998</v>
      </c>
      <c r="X142" s="6">
        <v>19.138310000000001</v>
      </c>
      <c r="Y142" s="10">
        <v>31305.347046999999</v>
      </c>
      <c r="Z142" s="6">
        <v>14.906974999999999</v>
      </c>
      <c r="AA142" s="10">
        <v>6921.3743469999999</v>
      </c>
      <c r="AB142" s="6">
        <v>4.8577346629000004</v>
      </c>
    </row>
    <row r="143" spans="8:28" x14ac:dyDescent="0.2">
      <c r="H143" s="5" t="s">
        <v>522</v>
      </c>
      <c r="I143" s="5">
        <v>3.28</v>
      </c>
      <c r="J143" s="8">
        <v>171.56</v>
      </c>
      <c r="K143" s="10">
        <v>17.311806000000001</v>
      </c>
      <c r="L143" s="10">
        <v>14.121</v>
      </c>
      <c r="M143" s="6">
        <v>12.149281</v>
      </c>
      <c r="N143" s="10">
        <v>14.121</v>
      </c>
      <c r="O143" s="6">
        <v>12.149281</v>
      </c>
      <c r="P143" s="10">
        <v>0</v>
      </c>
      <c r="Q143" s="6">
        <v>0</v>
      </c>
      <c r="S143" s="7">
        <v>43616</v>
      </c>
      <c r="T143" s="5">
        <v>224</v>
      </c>
      <c r="U143" s="8">
        <v>455935.72</v>
      </c>
      <c r="V143" s="10">
        <v>142403.33341299999</v>
      </c>
      <c r="W143" s="10">
        <v>24383.972699999998</v>
      </c>
      <c r="X143" s="6">
        <v>18.698172</v>
      </c>
      <c r="Y143" s="10">
        <v>31301.576590000001</v>
      </c>
      <c r="Z143" s="6">
        <v>14.565903</v>
      </c>
      <c r="AA143" s="10">
        <v>6917.6038900000003</v>
      </c>
      <c r="AB143" s="6">
        <v>4.8577541862000002</v>
      </c>
    </row>
    <row r="144" spans="8:28" x14ac:dyDescent="0.2">
      <c r="H144" s="5" t="s">
        <v>523</v>
      </c>
      <c r="I144" s="5">
        <v>23.11</v>
      </c>
      <c r="J144" s="8">
        <v>151.55000000000001</v>
      </c>
      <c r="K144" s="10">
        <v>16.951902</v>
      </c>
      <c r="L144" s="10">
        <v>8.9871999999999996</v>
      </c>
      <c r="M144" s="6">
        <v>16.862871999999999</v>
      </c>
      <c r="N144" s="10">
        <v>10.687588</v>
      </c>
      <c r="O144" s="6">
        <v>14.18</v>
      </c>
      <c r="P144" s="10">
        <v>1.700388</v>
      </c>
      <c r="Q144" s="6">
        <v>10.030663201499999</v>
      </c>
      <c r="S144" s="7">
        <v>43619</v>
      </c>
      <c r="T144" s="5">
        <v>224</v>
      </c>
      <c r="U144" s="8">
        <v>459824.07</v>
      </c>
      <c r="V144" s="10">
        <v>142389.34116400001</v>
      </c>
      <c r="W144" s="10">
        <v>24383.972699999998</v>
      </c>
      <c r="X144" s="6">
        <v>18.857635999999999</v>
      </c>
      <c r="Y144" s="10">
        <v>31299.881459</v>
      </c>
      <c r="Z144" s="6">
        <v>14.69092</v>
      </c>
      <c r="AA144" s="10">
        <v>6915.9087589999999</v>
      </c>
      <c r="AB144" s="6">
        <v>4.8570410551999998</v>
      </c>
    </row>
    <row r="145" spans="8:28" x14ac:dyDescent="0.2">
      <c r="H145" s="5" t="s">
        <v>524</v>
      </c>
      <c r="I145" s="5">
        <v>15.39</v>
      </c>
      <c r="J145" s="8">
        <v>281.89999999999998</v>
      </c>
      <c r="K145" s="10">
        <v>16.849969999999999</v>
      </c>
      <c r="L145" s="10">
        <v>34.808</v>
      </c>
      <c r="M145" s="6">
        <v>8.0987130000000001</v>
      </c>
      <c r="N145" s="10">
        <v>34.808</v>
      </c>
      <c r="O145" s="6">
        <v>8.0987130000000001</v>
      </c>
      <c r="P145" s="10">
        <v>0</v>
      </c>
      <c r="Q145" s="6">
        <v>0</v>
      </c>
      <c r="S145" s="7">
        <v>43620</v>
      </c>
      <c r="T145" s="5">
        <v>224</v>
      </c>
      <c r="U145" s="8">
        <v>472655.88</v>
      </c>
      <c r="V145" s="10">
        <v>142426.00030399999</v>
      </c>
      <c r="W145" s="10">
        <v>24383.972699999998</v>
      </c>
      <c r="X145" s="6">
        <v>19.383875</v>
      </c>
      <c r="Y145" s="10">
        <v>31299.011998999998</v>
      </c>
      <c r="Z145" s="6">
        <v>15.101304000000001</v>
      </c>
      <c r="AA145" s="10">
        <v>6915.039299</v>
      </c>
      <c r="AB145" s="6">
        <v>4.8551804332000001</v>
      </c>
    </row>
    <row r="146" spans="8:28" x14ac:dyDescent="0.2">
      <c r="H146" s="5" t="s">
        <v>525</v>
      </c>
      <c r="I146" s="5">
        <v>10.41</v>
      </c>
      <c r="J146" s="8">
        <v>300.77</v>
      </c>
      <c r="K146" s="10">
        <v>16.381807999999999</v>
      </c>
      <c r="L146" s="10">
        <v>27.445499999999999</v>
      </c>
      <c r="M146" s="6">
        <v>10.958809</v>
      </c>
      <c r="N146" s="10">
        <v>27.445499999999999</v>
      </c>
      <c r="O146" s="6">
        <v>10.958809</v>
      </c>
      <c r="P146" s="10">
        <v>0</v>
      </c>
      <c r="Q146" s="6">
        <v>0</v>
      </c>
      <c r="S146" s="7">
        <v>43621</v>
      </c>
      <c r="T146" s="5">
        <v>224</v>
      </c>
      <c r="U146" s="8">
        <v>472243.98</v>
      </c>
      <c r="V146" s="10">
        <v>142345.91005999999</v>
      </c>
      <c r="W146" s="10">
        <v>24383.972699999998</v>
      </c>
      <c r="X146" s="6">
        <v>19.366983000000001</v>
      </c>
      <c r="Y146" s="10">
        <v>31295.770970000001</v>
      </c>
      <c r="Z146" s="6">
        <v>15.089706</v>
      </c>
      <c r="AA146" s="10">
        <v>6911.7982700000002</v>
      </c>
      <c r="AB146" s="6">
        <v>4.8556353092000002</v>
      </c>
    </row>
    <row r="147" spans="8:28" x14ac:dyDescent="0.2">
      <c r="H147" s="5" t="s">
        <v>526</v>
      </c>
      <c r="I147" s="5">
        <v>13.6</v>
      </c>
      <c r="J147" s="8">
        <v>21.62</v>
      </c>
      <c r="K147" s="10">
        <v>15.666667</v>
      </c>
      <c r="L147" s="10">
        <v>-5.9147999999999996</v>
      </c>
      <c r="M147" s="6">
        <v>-3.6552380000000002</v>
      </c>
      <c r="N147" s="10">
        <v>-5.9147999999999996</v>
      </c>
      <c r="O147" s="6">
        <v>-3.6552380000000002</v>
      </c>
      <c r="P147" s="10">
        <v>0</v>
      </c>
      <c r="Q147" s="6">
        <v>0</v>
      </c>
      <c r="S147" s="7">
        <v>43622</v>
      </c>
      <c r="T147" s="5">
        <v>224</v>
      </c>
      <c r="U147" s="8">
        <v>474917.85</v>
      </c>
      <c r="V147" s="10">
        <v>142381.00778399999</v>
      </c>
      <c r="W147" s="10">
        <v>24383.972699999998</v>
      </c>
      <c r="X147" s="6">
        <v>19.47664</v>
      </c>
      <c r="Y147" s="10">
        <v>31300.844329</v>
      </c>
      <c r="Z147" s="6">
        <v>15.172685</v>
      </c>
      <c r="AA147" s="10">
        <v>6916.8716290000002</v>
      </c>
      <c r="AB147" s="6">
        <v>4.8580015946000001</v>
      </c>
    </row>
    <row r="148" spans="8:28" x14ac:dyDescent="0.2">
      <c r="H148" s="5" t="s">
        <v>527</v>
      </c>
      <c r="I148" s="5">
        <v>22.23</v>
      </c>
      <c r="J148" s="8">
        <v>444.5</v>
      </c>
      <c r="K148" s="10">
        <v>15.175827999999999</v>
      </c>
      <c r="L148" s="10">
        <v>25</v>
      </c>
      <c r="M148" s="6">
        <v>17.78</v>
      </c>
      <c r="N148" s="10">
        <v>25</v>
      </c>
      <c r="O148" s="6">
        <v>17.78</v>
      </c>
      <c r="P148" s="10">
        <v>0</v>
      </c>
      <c r="Q148" s="6">
        <v>0</v>
      </c>
      <c r="S148" s="7">
        <v>43623</v>
      </c>
      <c r="T148" s="5">
        <v>224</v>
      </c>
      <c r="U148" s="8">
        <v>479907.31</v>
      </c>
      <c r="V148" s="10">
        <v>142389.928912</v>
      </c>
      <c r="W148" s="10">
        <v>24383.972699999998</v>
      </c>
      <c r="X148" s="6">
        <v>19.681260000000002</v>
      </c>
      <c r="Y148" s="10">
        <v>31295.491591999998</v>
      </c>
      <c r="Z148" s="6">
        <v>15.334711</v>
      </c>
      <c r="AA148" s="10">
        <v>6911.5188920000001</v>
      </c>
      <c r="AB148" s="6">
        <v>4.8539380172</v>
      </c>
    </row>
    <row r="149" spans="8:28" x14ac:dyDescent="0.2">
      <c r="H149" s="5" t="s">
        <v>528</v>
      </c>
      <c r="I149" s="5">
        <v>9.57</v>
      </c>
      <c r="J149" s="8">
        <v>308.39</v>
      </c>
      <c r="K149" s="10">
        <v>15.10975</v>
      </c>
      <c r="L149" s="10">
        <v>8.3772000000000002</v>
      </c>
      <c r="M149" s="6">
        <v>36.813015999999998</v>
      </c>
      <c r="N149" s="10">
        <v>8.3772000000000002</v>
      </c>
      <c r="O149" s="6">
        <v>36.813015999999998</v>
      </c>
      <c r="P149" s="10">
        <v>0</v>
      </c>
      <c r="Q149" s="6">
        <v>0</v>
      </c>
      <c r="S149" s="7">
        <v>43626</v>
      </c>
      <c r="T149" s="5">
        <v>225</v>
      </c>
      <c r="U149" s="8">
        <v>481177.11</v>
      </c>
      <c r="V149" s="10">
        <v>142352.95323499999</v>
      </c>
      <c r="W149" s="10">
        <v>24022.7343</v>
      </c>
      <c r="X149" s="6">
        <v>20.030073000000002</v>
      </c>
      <c r="Y149" s="10">
        <v>30915.306220999999</v>
      </c>
      <c r="Z149" s="6">
        <v>15.564365</v>
      </c>
      <c r="AA149" s="10">
        <v>6892.5719209999997</v>
      </c>
      <c r="AB149" s="6">
        <v>4.8418889558</v>
      </c>
    </row>
    <row r="150" spans="8:28" x14ac:dyDescent="0.2">
      <c r="H150" s="5" t="s">
        <v>529</v>
      </c>
      <c r="I150" s="5">
        <v>14.86</v>
      </c>
      <c r="J150" s="8">
        <v>123.83</v>
      </c>
      <c r="K150" s="10">
        <v>14.103645</v>
      </c>
      <c r="L150" s="10">
        <v>1.9992000000000001</v>
      </c>
      <c r="M150" s="6">
        <v>61.939776000000002</v>
      </c>
      <c r="N150" s="10">
        <v>1.9992000000000001</v>
      </c>
      <c r="O150" s="6">
        <v>61.939776000000002</v>
      </c>
      <c r="P150" s="10">
        <v>0</v>
      </c>
      <c r="Q150" s="6">
        <v>0</v>
      </c>
      <c r="S150" s="7">
        <v>43627</v>
      </c>
      <c r="T150" s="5">
        <v>225</v>
      </c>
      <c r="U150" s="8">
        <v>481114.16</v>
      </c>
      <c r="V150" s="10">
        <v>142327.11212100001</v>
      </c>
      <c r="W150" s="10">
        <v>24022.7343</v>
      </c>
      <c r="X150" s="6">
        <v>20.027452</v>
      </c>
      <c r="Y150" s="10">
        <v>30925.72825</v>
      </c>
      <c r="Z150" s="6">
        <v>15.557084</v>
      </c>
      <c r="AA150" s="10">
        <v>6902.99395</v>
      </c>
      <c r="AB150" s="6">
        <v>4.8500906445999998</v>
      </c>
    </row>
    <row r="151" spans="8:28" x14ac:dyDescent="0.2">
      <c r="H151" s="5" t="s">
        <v>530</v>
      </c>
      <c r="I151" s="5">
        <v>12.15</v>
      </c>
      <c r="J151" s="8">
        <v>220.14</v>
      </c>
      <c r="K151" s="10">
        <v>14.084453</v>
      </c>
      <c r="L151" s="10">
        <v>22.106400000000001</v>
      </c>
      <c r="M151" s="6">
        <v>9.958202</v>
      </c>
      <c r="N151" s="10">
        <v>22.106400000000001</v>
      </c>
      <c r="O151" s="6">
        <v>9.958202</v>
      </c>
      <c r="P151" s="10">
        <v>0</v>
      </c>
      <c r="Q151" s="6">
        <v>0</v>
      </c>
      <c r="S151" s="7">
        <v>43784</v>
      </c>
      <c r="T151" s="5">
        <v>234</v>
      </c>
      <c r="U151" s="8">
        <v>531506.56000000006</v>
      </c>
      <c r="V151" s="10">
        <v>149462.40515100001</v>
      </c>
      <c r="W151" s="10">
        <v>34089.441500000001</v>
      </c>
      <c r="X151" s="6">
        <v>15.591530000000001</v>
      </c>
      <c r="Y151" s="10">
        <v>40603.267556999999</v>
      </c>
      <c r="Z151" s="6">
        <v>13.090241000000001</v>
      </c>
      <c r="AA151" s="10">
        <v>6513.8260570000002</v>
      </c>
      <c r="AB151" s="6">
        <v>4.3581702368000004</v>
      </c>
    </row>
    <row r="152" spans="8:28" x14ac:dyDescent="0.2">
      <c r="H152" s="5" t="s">
        <v>531</v>
      </c>
      <c r="I152" s="5">
        <v>8.8000000000000007</v>
      </c>
      <c r="J152" s="8">
        <v>52.27</v>
      </c>
      <c r="K152" s="10">
        <v>13.368285999999999</v>
      </c>
      <c r="L152" s="10">
        <v>0.65339999999999998</v>
      </c>
      <c r="M152" s="6">
        <v>79.996938999999998</v>
      </c>
      <c r="N152" s="10">
        <v>5.3445809999999998</v>
      </c>
      <c r="O152" s="6">
        <v>9.7799999999999994</v>
      </c>
      <c r="P152" s="10">
        <v>4.6911810000000003</v>
      </c>
      <c r="Q152" s="6">
        <v>35.091863092499999</v>
      </c>
      <c r="S152" s="7">
        <v>43787</v>
      </c>
      <c r="T152" s="5">
        <v>233</v>
      </c>
      <c r="U152" s="8">
        <v>502185.98</v>
      </c>
      <c r="V152" s="10">
        <v>143221.24673000001</v>
      </c>
      <c r="W152" s="10">
        <v>32191.563099999999</v>
      </c>
      <c r="X152" s="6">
        <v>15.599925000000001</v>
      </c>
      <c r="Y152" s="10">
        <v>39172.698592000001</v>
      </c>
      <c r="Z152" s="6">
        <v>12.819794999999999</v>
      </c>
      <c r="AA152" s="10">
        <v>6981.1354920000003</v>
      </c>
      <c r="AB152" s="6">
        <v>4.8743714022000004</v>
      </c>
    </row>
    <row r="153" spans="8:28" x14ac:dyDescent="0.2">
      <c r="H153" s="5" t="s">
        <v>532</v>
      </c>
      <c r="I153" s="5">
        <v>8.99</v>
      </c>
      <c r="J153" s="8">
        <v>186.51</v>
      </c>
      <c r="K153" s="10">
        <v>13.024440999999999</v>
      </c>
      <c r="L153" s="10">
        <v>18.260000000000002</v>
      </c>
      <c r="M153" s="6">
        <v>10.214129</v>
      </c>
      <c r="N153" s="10">
        <v>18.260000000000002</v>
      </c>
      <c r="O153" s="6">
        <v>10.214129</v>
      </c>
      <c r="P153" s="10">
        <v>0</v>
      </c>
      <c r="Q153" s="6">
        <v>0</v>
      </c>
      <c r="S153" s="7">
        <v>43788</v>
      </c>
      <c r="T153" s="5">
        <v>233</v>
      </c>
      <c r="U153" s="8">
        <v>502895.78</v>
      </c>
      <c r="V153" s="10">
        <v>143113.564148</v>
      </c>
      <c r="W153" s="10">
        <v>32191.563099999999</v>
      </c>
      <c r="X153" s="6">
        <v>15.621975000000001</v>
      </c>
      <c r="Y153" s="10">
        <v>39168.289722000001</v>
      </c>
      <c r="Z153" s="6">
        <v>12.839359999999999</v>
      </c>
      <c r="AA153" s="10">
        <v>6976.7266220000001</v>
      </c>
      <c r="AB153" s="6">
        <v>4.8749583334000004</v>
      </c>
    </row>
    <row r="154" spans="8:28" x14ac:dyDescent="0.2">
      <c r="H154" s="5" t="s">
        <v>533</v>
      </c>
      <c r="I154" s="5">
        <v>9.14</v>
      </c>
      <c r="J154" s="8">
        <v>128.71</v>
      </c>
      <c r="K154" s="10">
        <v>11.15338</v>
      </c>
      <c r="L154" s="10">
        <v>11.968</v>
      </c>
      <c r="M154" s="6">
        <v>10.754512</v>
      </c>
      <c r="N154" s="10">
        <v>11.968</v>
      </c>
      <c r="O154" s="6">
        <v>10.754512</v>
      </c>
      <c r="P154" s="10">
        <v>0</v>
      </c>
      <c r="Q154" s="6">
        <v>0</v>
      </c>
      <c r="S154" s="7">
        <v>43789</v>
      </c>
      <c r="T154" s="5">
        <v>233</v>
      </c>
      <c r="U154" s="8">
        <v>501184.01</v>
      </c>
      <c r="V154" s="10">
        <v>143108.96619199999</v>
      </c>
      <c r="W154" s="10">
        <v>32191.563099999999</v>
      </c>
      <c r="X154" s="6">
        <v>15.5688</v>
      </c>
      <c r="Y154" s="10">
        <v>39167.510113999997</v>
      </c>
      <c r="Z154" s="6">
        <v>12.795912</v>
      </c>
      <c r="AA154" s="10">
        <v>6975.9470140000003</v>
      </c>
      <c r="AB154" s="6">
        <v>4.8745701959999996</v>
      </c>
    </row>
    <row r="155" spans="8:28" x14ac:dyDescent="0.2">
      <c r="H155" s="5" t="s">
        <v>534</v>
      </c>
      <c r="I155" s="5">
        <v>13.5</v>
      </c>
      <c r="J155" s="8">
        <v>156.21</v>
      </c>
      <c r="K155" s="10">
        <v>10.773103000000001</v>
      </c>
      <c r="L155" s="10">
        <v>18.974799999999998</v>
      </c>
      <c r="M155" s="6">
        <v>8.2324979999999996</v>
      </c>
      <c r="N155" s="10">
        <v>18.974799999999998</v>
      </c>
      <c r="O155" s="6">
        <v>8.2324979999999996</v>
      </c>
      <c r="P155" s="10">
        <v>0</v>
      </c>
      <c r="Q155" s="6">
        <v>0</v>
      </c>
      <c r="S155" s="7">
        <v>43790</v>
      </c>
      <c r="T155" s="5">
        <v>233</v>
      </c>
      <c r="U155" s="8">
        <v>499276.75</v>
      </c>
      <c r="V155" s="10">
        <v>142991.01733800001</v>
      </c>
      <c r="W155" s="10">
        <v>32191.563099999999</v>
      </c>
      <c r="X155" s="6">
        <v>15.509553</v>
      </c>
      <c r="Y155" s="10">
        <v>39166.243076999999</v>
      </c>
      <c r="Z155" s="6">
        <v>12.747629</v>
      </c>
      <c r="AA155" s="10">
        <v>6974.6799769999998</v>
      </c>
      <c r="AB155" s="6">
        <v>4.8777049821</v>
      </c>
    </row>
    <row r="156" spans="8:28" x14ac:dyDescent="0.2">
      <c r="H156" s="5" t="s">
        <v>535</v>
      </c>
      <c r="I156" s="5">
        <v>20.54</v>
      </c>
      <c r="J156" s="8">
        <v>219.98</v>
      </c>
      <c r="K156" s="10">
        <v>10.455323</v>
      </c>
      <c r="L156" s="10">
        <v>25.168500000000002</v>
      </c>
      <c r="M156" s="6">
        <v>8.7402899999999999</v>
      </c>
      <c r="N156" s="10">
        <v>25.168500000000002</v>
      </c>
      <c r="O156" s="6">
        <v>8.7402899999999999</v>
      </c>
      <c r="P156" s="10">
        <v>0</v>
      </c>
      <c r="Q156" s="6">
        <v>0</v>
      </c>
      <c r="S156" s="7">
        <v>43791</v>
      </c>
      <c r="T156" s="5">
        <v>233</v>
      </c>
      <c r="U156" s="8">
        <v>500617.46</v>
      </c>
      <c r="V156" s="10">
        <v>143175.580911</v>
      </c>
      <c r="W156" s="10">
        <v>32191.563099999999</v>
      </c>
      <c r="X156" s="6">
        <v>15.551201000000001</v>
      </c>
      <c r="Y156" s="10">
        <v>39165.032650000001</v>
      </c>
      <c r="Z156" s="6">
        <v>12.782256</v>
      </c>
      <c r="AA156" s="10">
        <v>6973.4695499999998</v>
      </c>
      <c r="AB156" s="6">
        <v>4.8705718572999999</v>
      </c>
    </row>
    <row r="157" spans="8:28" x14ac:dyDescent="0.2">
      <c r="H157" s="5" t="s">
        <v>536</v>
      </c>
      <c r="I157" s="5">
        <v>13.89</v>
      </c>
      <c r="J157" s="8">
        <v>128.69</v>
      </c>
      <c r="K157" s="10">
        <v>9.5184909999999991</v>
      </c>
      <c r="L157" s="10">
        <v>13.0566</v>
      </c>
      <c r="M157" s="6">
        <v>9.8563179999999999</v>
      </c>
      <c r="N157" s="10">
        <v>13.0566</v>
      </c>
      <c r="O157" s="6">
        <v>9.8563179999999999</v>
      </c>
      <c r="P157" s="10">
        <v>0</v>
      </c>
      <c r="Q157" s="6">
        <v>0</v>
      </c>
      <c r="S157" s="7">
        <v>43794</v>
      </c>
      <c r="T157" s="5">
        <v>232</v>
      </c>
      <c r="U157" s="8">
        <v>510166.49</v>
      </c>
      <c r="V157" s="10">
        <v>143046.58966</v>
      </c>
      <c r="W157" s="10">
        <v>32136.279500000001</v>
      </c>
      <c r="X157" s="6">
        <v>15.875095</v>
      </c>
      <c r="Y157" s="10">
        <v>39297.501302999997</v>
      </c>
      <c r="Z157" s="6">
        <v>12.982161</v>
      </c>
      <c r="AA157" s="10">
        <v>7161.2218030000004</v>
      </c>
      <c r="AB157" s="6">
        <v>5.0062163804999997</v>
      </c>
    </row>
    <row r="158" spans="8:28" x14ac:dyDescent="0.2">
      <c r="H158" s="5" t="s">
        <v>537</v>
      </c>
      <c r="I158" s="5">
        <v>10.83</v>
      </c>
      <c r="J158" s="8">
        <v>423.02</v>
      </c>
      <c r="K158" s="10">
        <v>9.4150899999999993</v>
      </c>
      <c r="L158" s="10">
        <v>28.123200000000001</v>
      </c>
      <c r="M158" s="6">
        <v>15.041674</v>
      </c>
      <c r="N158" s="10">
        <v>28.123200000000001</v>
      </c>
      <c r="O158" s="6">
        <v>15.041674</v>
      </c>
      <c r="P158" s="10">
        <v>0</v>
      </c>
      <c r="Q158" s="6">
        <v>0</v>
      </c>
      <c r="S158" s="7">
        <v>43795</v>
      </c>
      <c r="T158" s="5">
        <v>232</v>
      </c>
      <c r="U158" s="8">
        <v>509998.9</v>
      </c>
      <c r="V158" s="10">
        <v>143240.508202</v>
      </c>
      <c r="W158" s="10">
        <v>32136.279500000001</v>
      </c>
      <c r="X158" s="6">
        <v>15.86988</v>
      </c>
      <c r="Y158" s="10">
        <v>39291.669266999997</v>
      </c>
      <c r="Z158" s="6">
        <v>12.979823</v>
      </c>
      <c r="AA158" s="10">
        <v>7155.3897669999997</v>
      </c>
      <c r="AB158" s="6">
        <v>4.9953674812999997</v>
      </c>
    </row>
    <row r="159" spans="8:28" x14ac:dyDescent="0.2">
      <c r="H159" s="5" t="s">
        <v>538</v>
      </c>
      <c r="I159" s="5">
        <v>13.16</v>
      </c>
      <c r="J159" s="8">
        <v>151.41</v>
      </c>
      <c r="K159" s="10">
        <v>8.8960050000000006</v>
      </c>
      <c r="L159" s="10">
        <v>15.193199999999999</v>
      </c>
      <c r="M159" s="6">
        <v>9.965643</v>
      </c>
      <c r="N159" s="10">
        <v>15.193199999999999</v>
      </c>
      <c r="O159" s="6">
        <v>9.965643</v>
      </c>
      <c r="P159" s="10">
        <v>0</v>
      </c>
      <c r="Q159" s="6">
        <v>0</v>
      </c>
      <c r="S159" s="7">
        <v>43796</v>
      </c>
      <c r="T159" s="5">
        <v>232</v>
      </c>
      <c r="U159" s="8">
        <v>513884.31</v>
      </c>
      <c r="V159" s="10">
        <v>142914.55921400001</v>
      </c>
      <c r="W159" s="10">
        <v>32136.279500000001</v>
      </c>
      <c r="X159" s="6">
        <v>15.990784</v>
      </c>
      <c r="Y159" s="10">
        <v>39293.160873000001</v>
      </c>
      <c r="Z159" s="6">
        <v>13.078213</v>
      </c>
      <c r="AA159" s="10">
        <v>7156.8813730000002</v>
      </c>
      <c r="AB159" s="6">
        <v>5.0078042519999997</v>
      </c>
    </row>
    <row r="160" spans="8:28" x14ac:dyDescent="0.2">
      <c r="H160" s="5" t="s">
        <v>539</v>
      </c>
      <c r="I160" s="5">
        <v>21.02</v>
      </c>
      <c r="J160" s="8">
        <v>565.53</v>
      </c>
      <c r="K160" s="10">
        <v>8.3215129999999995</v>
      </c>
      <c r="L160" s="10">
        <v>8.3390000000000004</v>
      </c>
      <c r="M160" s="6">
        <v>67.817483999999993</v>
      </c>
      <c r="N160" s="10">
        <v>8.3390000000000004</v>
      </c>
      <c r="O160" s="6">
        <v>67.817483999999993</v>
      </c>
      <c r="P160" s="10">
        <v>0</v>
      </c>
      <c r="Q160" s="6">
        <v>0</v>
      </c>
      <c r="S160" s="7">
        <v>43797</v>
      </c>
      <c r="T160" s="5">
        <v>232</v>
      </c>
      <c r="U160" s="8">
        <v>513884.31</v>
      </c>
      <c r="V160" s="10">
        <v>142914.55921400001</v>
      </c>
      <c r="W160" s="10">
        <v>32136.279500000001</v>
      </c>
      <c r="X160" s="6">
        <v>15.990784</v>
      </c>
      <c r="Y160" s="10">
        <v>39293.160873000001</v>
      </c>
      <c r="Z160" s="6">
        <v>13.078213</v>
      </c>
      <c r="AA160" s="10">
        <v>7156.8813730000002</v>
      </c>
      <c r="AB160" s="6">
        <v>5.0078042519999997</v>
      </c>
    </row>
    <row r="161" spans="8:28" x14ac:dyDescent="0.2">
      <c r="H161" s="5" t="s">
        <v>540</v>
      </c>
      <c r="I161" s="5">
        <v>12.45</v>
      </c>
      <c r="J161" s="8">
        <v>129.47999999999999</v>
      </c>
      <c r="K161" s="10">
        <v>8.2366410000000005</v>
      </c>
      <c r="L161" s="10">
        <v>9.8800000000000008</v>
      </c>
      <c r="M161" s="6">
        <v>13.105263000000001</v>
      </c>
      <c r="N161" s="10">
        <v>9.8800000000000008</v>
      </c>
      <c r="O161" s="6">
        <v>13.105263000000001</v>
      </c>
      <c r="P161" s="10">
        <v>0</v>
      </c>
      <c r="Q161" s="6">
        <v>0</v>
      </c>
      <c r="S161" s="7">
        <v>43798</v>
      </c>
      <c r="T161" s="5">
        <v>232</v>
      </c>
      <c r="U161" s="8">
        <v>513032.36</v>
      </c>
      <c r="V161" s="10">
        <v>142918.84974599999</v>
      </c>
      <c r="W161" s="10">
        <v>32136.279500000001</v>
      </c>
      <c r="X161" s="6">
        <v>15.964274</v>
      </c>
      <c r="Y161" s="10">
        <v>39295.106572999997</v>
      </c>
      <c r="Z161" s="6">
        <v>13.055884000000001</v>
      </c>
      <c r="AA161" s="10">
        <v>7158.8270730000004</v>
      </c>
      <c r="AB161" s="6">
        <v>5.0090153161000002</v>
      </c>
    </row>
    <row r="162" spans="8:28" x14ac:dyDescent="0.2">
      <c r="H162" s="5" t="s">
        <v>541</v>
      </c>
      <c r="I162" s="5">
        <v>12.17</v>
      </c>
      <c r="J162" s="8">
        <v>134.18</v>
      </c>
      <c r="K162" s="10">
        <v>6.2467410000000001</v>
      </c>
      <c r="L162" s="10">
        <v>9.7064000000000004</v>
      </c>
      <c r="M162" s="6">
        <v>13.823869</v>
      </c>
      <c r="N162" s="10">
        <v>9.7064000000000004</v>
      </c>
      <c r="O162" s="6">
        <v>13.823869</v>
      </c>
      <c r="P162" s="10">
        <v>0</v>
      </c>
      <c r="Q162" s="6">
        <v>0</v>
      </c>
      <c r="S162" s="7">
        <v>43801</v>
      </c>
      <c r="T162" s="5">
        <v>232</v>
      </c>
      <c r="U162" s="8">
        <v>507564.48</v>
      </c>
      <c r="V162" s="10">
        <v>142935.057317</v>
      </c>
      <c r="W162" s="10">
        <v>32000.856800000001</v>
      </c>
      <c r="X162" s="6">
        <v>15.860965</v>
      </c>
      <c r="Y162" s="10">
        <v>39370.143554000002</v>
      </c>
      <c r="Z162" s="6">
        <v>12.892117000000001</v>
      </c>
      <c r="AA162" s="10">
        <v>7369.2867539999997</v>
      </c>
      <c r="AB162" s="6">
        <v>5.1556888086999999</v>
      </c>
    </row>
    <row r="163" spans="8:28" x14ac:dyDescent="0.2">
      <c r="H163" s="5" t="s">
        <v>542</v>
      </c>
      <c r="I163" s="5">
        <v>13.51</v>
      </c>
      <c r="J163" s="8">
        <v>96.37</v>
      </c>
      <c r="K163" s="10">
        <v>5.934113</v>
      </c>
      <c r="L163" s="10">
        <v>7.0587</v>
      </c>
      <c r="M163" s="6">
        <v>13.652656</v>
      </c>
      <c r="N163" s="10">
        <v>7.0587</v>
      </c>
      <c r="O163" s="6">
        <v>13.652656</v>
      </c>
      <c r="P163" s="10">
        <v>0</v>
      </c>
      <c r="Q163" s="6">
        <v>0</v>
      </c>
      <c r="S163" s="7">
        <v>43802</v>
      </c>
      <c r="T163" s="5">
        <v>232</v>
      </c>
      <c r="U163" s="8">
        <v>502206.56</v>
      </c>
      <c r="V163" s="10">
        <v>142851.10153499999</v>
      </c>
      <c r="W163" s="10">
        <v>32000.856800000001</v>
      </c>
      <c r="X163" s="6">
        <v>15.693535000000001</v>
      </c>
      <c r="Y163" s="10">
        <v>39369.781289999999</v>
      </c>
      <c r="Z163" s="6">
        <v>12.756143</v>
      </c>
      <c r="AA163" s="10">
        <v>7368.9244900000003</v>
      </c>
      <c r="AB163" s="6">
        <v>5.1584652909999997</v>
      </c>
    </row>
    <row r="164" spans="8:28" x14ac:dyDescent="0.2">
      <c r="H164" s="5" t="s">
        <v>543</v>
      </c>
      <c r="I164" s="5">
        <v>5.52</v>
      </c>
      <c r="J164" s="8">
        <v>125.54</v>
      </c>
      <c r="K164" s="10">
        <v>5.8800939999999997</v>
      </c>
      <c r="L164" s="10">
        <v>4.0932000000000004</v>
      </c>
      <c r="M164" s="6">
        <v>30.670380000000002</v>
      </c>
      <c r="N164" s="10">
        <v>4.0932000000000004</v>
      </c>
      <c r="O164" s="6">
        <v>30.670380000000002</v>
      </c>
      <c r="P164" s="10">
        <v>0</v>
      </c>
      <c r="Q164" s="6">
        <v>0</v>
      </c>
      <c r="S164" s="7">
        <v>43803</v>
      </c>
      <c r="T164" s="5">
        <v>232</v>
      </c>
      <c r="U164" s="8">
        <v>505386.07</v>
      </c>
      <c r="V164" s="10">
        <v>142933.52095400001</v>
      </c>
      <c r="W164" s="10">
        <v>32000.856800000001</v>
      </c>
      <c r="X164" s="6">
        <v>15.792892</v>
      </c>
      <c r="Y164" s="10">
        <v>39368.259775999999</v>
      </c>
      <c r="Z164" s="6">
        <v>12.837399</v>
      </c>
      <c r="AA164" s="10">
        <v>7367.4029760000003</v>
      </c>
      <c r="AB164" s="6">
        <v>5.1544262861999997</v>
      </c>
    </row>
    <row r="165" spans="8:28" x14ac:dyDescent="0.2">
      <c r="H165" s="5" t="s">
        <v>544</v>
      </c>
      <c r="I165" s="5">
        <v>14.08</v>
      </c>
      <c r="J165" s="8">
        <v>78.16</v>
      </c>
      <c r="K165" s="10">
        <v>5.4542919999999997</v>
      </c>
      <c r="L165" s="10">
        <v>4.9950000000000001</v>
      </c>
      <c r="M165" s="6">
        <v>15.647648</v>
      </c>
      <c r="N165" s="10">
        <v>4.9950000000000001</v>
      </c>
      <c r="O165" s="6">
        <v>15.647648</v>
      </c>
      <c r="P165" s="10">
        <v>0</v>
      </c>
      <c r="Q165" s="6">
        <v>0</v>
      </c>
      <c r="S165" s="7">
        <v>43804</v>
      </c>
      <c r="T165" s="5">
        <v>232</v>
      </c>
      <c r="U165" s="8">
        <v>508733.77</v>
      </c>
      <c r="V165" s="10">
        <v>143012.80854500001</v>
      </c>
      <c r="W165" s="10">
        <v>32000.856800000001</v>
      </c>
      <c r="X165" s="6">
        <v>15.897505000000001</v>
      </c>
      <c r="Y165" s="10">
        <v>39372.460567000002</v>
      </c>
      <c r="Z165" s="6">
        <v>12.921056</v>
      </c>
      <c r="AA165" s="10">
        <v>7371.6037669999996</v>
      </c>
      <c r="AB165" s="6">
        <v>5.1545059790999996</v>
      </c>
    </row>
    <row r="166" spans="8:28" x14ac:dyDescent="0.2">
      <c r="H166" s="5" t="s">
        <v>545</v>
      </c>
      <c r="I166" s="5">
        <v>14.8</v>
      </c>
      <c r="J166" s="8">
        <v>74.069999999999993</v>
      </c>
      <c r="K166" s="10">
        <v>5.1797199999999997</v>
      </c>
      <c r="L166" s="10">
        <v>7.65</v>
      </c>
      <c r="M166" s="6">
        <v>9.6823530000000009</v>
      </c>
      <c r="N166" s="10">
        <v>7.65</v>
      </c>
      <c r="O166" s="6">
        <v>9.6823530000000009</v>
      </c>
      <c r="P166" s="10">
        <v>0</v>
      </c>
      <c r="Q166" s="6">
        <v>0</v>
      </c>
      <c r="S166" s="7">
        <v>43805</v>
      </c>
      <c r="T166" s="5">
        <v>232</v>
      </c>
      <c r="U166" s="8">
        <v>513259.6</v>
      </c>
      <c r="V166" s="10">
        <v>143211.24121199999</v>
      </c>
      <c r="W166" s="10">
        <v>32000.856800000001</v>
      </c>
      <c r="X166" s="6">
        <v>16.038933</v>
      </c>
      <c r="Y166" s="10">
        <v>39368.918925999998</v>
      </c>
      <c r="Z166" s="6">
        <v>13.037178000000001</v>
      </c>
      <c r="AA166" s="10">
        <v>7368.0621259999998</v>
      </c>
      <c r="AB166" s="6">
        <v>5.1448909064999997</v>
      </c>
    </row>
    <row r="167" spans="8:28" x14ac:dyDescent="0.2">
      <c r="H167" s="5" t="s">
        <v>546</v>
      </c>
      <c r="I167" s="5">
        <v>11.28</v>
      </c>
      <c r="J167" s="8">
        <v>79.03</v>
      </c>
      <c r="K167" s="10">
        <v>5.0145939999999998</v>
      </c>
      <c r="L167" s="10">
        <v>1.1917</v>
      </c>
      <c r="M167" s="6">
        <v>66.317025999999998</v>
      </c>
      <c r="N167" s="10">
        <v>1.1917</v>
      </c>
      <c r="O167" s="6">
        <v>66.317025999999998</v>
      </c>
      <c r="P167" s="10">
        <v>0</v>
      </c>
      <c r="Q167" s="6">
        <v>0</v>
      </c>
      <c r="S167" s="7">
        <v>43808</v>
      </c>
      <c r="T167" s="5">
        <v>233</v>
      </c>
      <c r="U167" s="8">
        <v>509105.81</v>
      </c>
      <c r="V167" s="10">
        <v>142467.52217000001</v>
      </c>
      <c r="W167" s="10">
        <v>31511.0713</v>
      </c>
      <c r="X167" s="6">
        <v>16.156410999999999</v>
      </c>
      <c r="Y167" s="10">
        <v>38818.625100999998</v>
      </c>
      <c r="Z167" s="6">
        <v>13.114988</v>
      </c>
      <c r="AA167" s="10">
        <v>7307.553801</v>
      </c>
      <c r="AB167" s="6">
        <v>5.1292769677000001</v>
      </c>
    </row>
    <row r="168" spans="8:28" x14ac:dyDescent="0.2">
      <c r="H168" s="5" t="s">
        <v>547</v>
      </c>
      <c r="I168" s="5">
        <v>12.43</v>
      </c>
      <c r="J168" s="8">
        <v>63.11</v>
      </c>
      <c r="K168" s="10">
        <v>4.766616</v>
      </c>
      <c r="L168" s="10">
        <v>3.8607999999999998</v>
      </c>
      <c r="M168" s="6">
        <v>16.346353000000001</v>
      </c>
      <c r="N168" s="10">
        <v>3.8607999999999998</v>
      </c>
      <c r="O168" s="6">
        <v>16.346353000000001</v>
      </c>
      <c r="P168" s="10">
        <v>0</v>
      </c>
      <c r="Q168" s="6">
        <v>0</v>
      </c>
      <c r="S168" s="7">
        <v>43809</v>
      </c>
      <c r="T168" s="5">
        <v>233</v>
      </c>
      <c r="U168" s="8">
        <v>508345.87</v>
      </c>
      <c r="V168" s="10">
        <v>142597.37017000001</v>
      </c>
      <c r="W168" s="10">
        <v>31511.0713</v>
      </c>
      <c r="X168" s="6">
        <v>16.132294000000002</v>
      </c>
      <c r="Y168" s="10">
        <v>38818.040622</v>
      </c>
      <c r="Z168" s="6">
        <v>13.095609</v>
      </c>
      <c r="AA168" s="10">
        <v>7306.9693219999999</v>
      </c>
      <c r="AB168" s="6">
        <v>5.1241964092999996</v>
      </c>
    </row>
    <row r="169" spans="8:28" x14ac:dyDescent="0.2">
      <c r="H169" s="5" t="s">
        <v>548</v>
      </c>
      <c r="I169" s="5">
        <v>13.43</v>
      </c>
      <c r="J169" s="8">
        <v>73.08</v>
      </c>
      <c r="K169" s="10">
        <v>4.7578129999999996</v>
      </c>
      <c r="L169" s="10">
        <v>6.0928000000000004</v>
      </c>
      <c r="M169" s="6">
        <v>11.994484999999999</v>
      </c>
      <c r="N169" s="10">
        <v>6.0928000000000004</v>
      </c>
      <c r="O169" s="6">
        <v>11.994484999999999</v>
      </c>
      <c r="P169" s="10">
        <v>0</v>
      </c>
      <c r="Q169" s="6">
        <v>0</v>
      </c>
      <c r="S169" s="7">
        <v>43810</v>
      </c>
      <c r="T169" s="5">
        <v>233</v>
      </c>
      <c r="U169" s="8">
        <v>509637.82</v>
      </c>
      <c r="V169" s="10">
        <v>142576.10032200001</v>
      </c>
      <c r="W169" s="10">
        <v>31511.0713</v>
      </c>
      <c r="X169" s="6">
        <v>16.173293999999999</v>
      </c>
      <c r="Y169" s="10">
        <v>38813.805917999998</v>
      </c>
      <c r="Z169" s="6">
        <v>13.130323000000001</v>
      </c>
      <c r="AA169" s="10">
        <v>7302.7346180000004</v>
      </c>
      <c r="AB169" s="6">
        <v>5.1219907130999998</v>
      </c>
    </row>
    <row r="170" spans="8:28" x14ac:dyDescent="0.2">
      <c r="H170" s="5" t="s">
        <v>549</v>
      </c>
      <c r="I170" s="5">
        <v>7.39</v>
      </c>
      <c r="J170" s="8">
        <v>69.930000000000007</v>
      </c>
      <c r="K170" s="10">
        <v>4.6964410000000001</v>
      </c>
      <c r="L170" s="10">
        <v>3.8786</v>
      </c>
      <c r="M170" s="6">
        <v>18.029700999999999</v>
      </c>
      <c r="N170" s="10">
        <v>3.8786</v>
      </c>
      <c r="O170" s="6">
        <v>18.029700999999999</v>
      </c>
      <c r="P170" s="10">
        <v>0</v>
      </c>
      <c r="Q170" s="6">
        <v>0</v>
      </c>
      <c r="S170" s="7">
        <v>43811</v>
      </c>
      <c r="T170" s="5">
        <v>233</v>
      </c>
      <c r="U170" s="8">
        <v>515507.19</v>
      </c>
      <c r="V170" s="10">
        <v>142434.89856500001</v>
      </c>
      <c r="W170" s="10">
        <v>31511.0713</v>
      </c>
      <c r="X170" s="6">
        <v>16.359558</v>
      </c>
      <c r="Y170" s="10">
        <v>38822.269620999999</v>
      </c>
      <c r="Z170" s="6">
        <v>13.278646</v>
      </c>
      <c r="AA170" s="10">
        <v>7311.1983209999999</v>
      </c>
      <c r="AB170" s="6">
        <v>5.1330105150999996</v>
      </c>
    </row>
    <row r="171" spans="8:28" x14ac:dyDescent="0.2">
      <c r="H171" s="5" t="s">
        <v>550</v>
      </c>
      <c r="I171" s="5">
        <v>1.29</v>
      </c>
      <c r="J171" s="8">
        <v>20.54</v>
      </c>
      <c r="K171" s="10">
        <v>4.6053810000000004</v>
      </c>
      <c r="L171" s="10">
        <v>-6.0495999999999999</v>
      </c>
      <c r="M171" s="6">
        <v>-3.3952659999999999</v>
      </c>
      <c r="N171" s="10">
        <v>-6.0495999999999999</v>
      </c>
      <c r="O171" s="6">
        <v>-3.3952659999999999</v>
      </c>
      <c r="P171" s="10">
        <v>0</v>
      </c>
      <c r="Q171" s="6">
        <v>0</v>
      </c>
      <c r="S171" s="7">
        <v>43812</v>
      </c>
      <c r="T171" s="5">
        <v>233</v>
      </c>
      <c r="U171" s="8">
        <v>511151.08</v>
      </c>
      <c r="V171" s="10">
        <v>142445.530352</v>
      </c>
      <c r="W171" s="10">
        <v>31511.0713</v>
      </c>
      <c r="X171" s="6">
        <v>16.221316999999999</v>
      </c>
      <c r="Y171" s="10">
        <v>38816.041214999997</v>
      </c>
      <c r="Z171" s="6">
        <v>13.168552999999999</v>
      </c>
      <c r="AA171" s="10">
        <v>7304.9699149999997</v>
      </c>
      <c r="AB171" s="6">
        <v>5.1282549175999996</v>
      </c>
    </row>
    <row r="172" spans="8:28" x14ac:dyDescent="0.2">
      <c r="H172" s="5" t="s">
        <v>551</v>
      </c>
      <c r="I172" s="5">
        <v>14.75</v>
      </c>
      <c r="J172" s="8">
        <v>71.349999999999994</v>
      </c>
      <c r="K172" s="10">
        <v>4.3216229999999998</v>
      </c>
      <c r="L172" s="10">
        <v>6.1467999999999998</v>
      </c>
      <c r="M172" s="6">
        <v>11.607666</v>
      </c>
      <c r="N172" s="10">
        <v>6.1467999999999998</v>
      </c>
      <c r="O172" s="6">
        <v>11.607666</v>
      </c>
      <c r="P172" s="10">
        <v>0</v>
      </c>
      <c r="Q172" s="6">
        <v>0</v>
      </c>
      <c r="S172" s="7">
        <v>43815</v>
      </c>
      <c r="T172" s="5">
        <v>234</v>
      </c>
      <c r="U172" s="8">
        <v>519558.11</v>
      </c>
      <c r="V172" s="10">
        <v>142407.90283599999</v>
      </c>
      <c r="W172" s="10">
        <v>31824.132799999999</v>
      </c>
      <c r="X172" s="6">
        <v>16.325915999999999</v>
      </c>
      <c r="Y172" s="10">
        <v>39261.155810999997</v>
      </c>
      <c r="Z172" s="6">
        <v>13.233388</v>
      </c>
      <c r="AA172" s="10">
        <v>7437.0230110000002</v>
      </c>
      <c r="AB172" s="6">
        <v>5.2223386925000002</v>
      </c>
    </row>
    <row r="173" spans="8:28" x14ac:dyDescent="0.2">
      <c r="H173" s="5" t="s">
        <v>552</v>
      </c>
      <c r="I173" s="5">
        <v>13.48</v>
      </c>
      <c r="J173" s="8">
        <v>62.5</v>
      </c>
      <c r="K173" s="10">
        <v>4.3014450000000002</v>
      </c>
      <c r="L173" s="10">
        <v>5.9855999999999998</v>
      </c>
      <c r="M173" s="6">
        <v>10.441727</v>
      </c>
      <c r="N173" s="10">
        <v>5.9855999999999998</v>
      </c>
      <c r="O173" s="6">
        <v>10.441727</v>
      </c>
      <c r="P173" s="10">
        <v>0</v>
      </c>
      <c r="Q173" s="6">
        <v>0</v>
      </c>
      <c r="S173" s="7">
        <v>43816</v>
      </c>
      <c r="T173" s="5">
        <v>234</v>
      </c>
      <c r="U173" s="8">
        <v>521798.93</v>
      </c>
      <c r="V173" s="10">
        <v>142613.19603600001</v>
      </c>
      <c r="W173" s="10">
        <v>31824.132799999999</v>
      </c>
      <c r="X173" s="6">
        <v>16.396328</v>
      </c>
      <c r="Y173" s="10">
        <v>39266.158212000002</v>
      </c>
      <c r="Z173" s="6">
        <v>13.28877</v>
      </c>
      <c r="AA173" s="10">
        <v>7442.025412</v>
      </c>
      <c r="AB173" s="6">
        <v>5.2183287510999996</v>
      </c>
    </row>
    <row r="174" spans="8:28" x14ac:dyDescent="0.2">
      <c r="H174" s="5" t="s">
        <v>553</v>
      </c>
      <c r="I174" s="5">
        <v>12.85</v>
      </c>
      <c r="J174" s="8">
        <v>128.71</v>
      </c>
      <c r="K174" s="10">
        <v>4.2324890000000002</v>
      </c>
      <c r="L174" s="10">
        <v>-14.028</v>
      </c>
      <c r="M174" s="6">
        <v>-9.1752210000000005</v>
      </c>
      <c r="N174" s="10">
        <v>-14.028</v>
      </c>
      <c r="O174" s="6">
        <v>-9.1752210000000005</v>
      </c>
      <c r="P174" s="10">
        <v>0</v>
      </c>
      <c r="Q174" s="6">
        <v>0</v>
      </c>
      <c r="S174" s="7">
        <v>43817</v>
      </c>
      <c r="T174" s="5">
        <v>234</v>
      </c>
      <c r="U174" s="8">
        <v>521205.66</v>
      </c>
      <c r="V174" s="10">
        <v>142437.468054</v>
      </c>
      <c r="W174" s="10">
        <v>31824.132799999999</v>
      </c>
      <c r="X174" s="6">
        <v>16.377686000000001</v>
      </c>
      <c r="Y174" s="10">
        <v>39261.504837</v>
      </c>
      <c r="Z174" s="6">
        <v>13.275233999999999</v>
      </c>
      <c r="AA174" s="10">
        <v>7437.3720370000001</v>
      </c>
      <c r="AB174" s="6">
        <v>5.2214997492000004</v>
      </c>
    </row>
    <row r="175" spans="8:28" x14ac:dyDescent="0.2">
      <c r="H175" s="5" t="s">
        <v>554</v>
      </c>
      <c r="I175" s="5">
        <v>16.100000000000001</v>
      </c>
      <c r="J175" s="8">
        <v>49.28</v>
      </c>
      <c r="K175" s="10">
        <v>4.2083690000000002</v>
      </c>
      <c r="L175" s="10" t="s">
        <v>640</v>
      </c>
      <c r="M175" s="6" t="s">
        <v>641</v>
      </c>
      <c r="N175" s="10" t="s">
        <v>642</v>
      </c>
      <c r="O175" s="6" t="s">
        <v>641</v>
      </c>
      <c r="P175" s="10" t="s">
        <v>643</v>
      </c>
      <c r="Q175" s="6" t="s">
        <v>644</v>
      </c>
      <c r="S175" s="7">
        <v>43818</v>
      </c>
      <c r="T175" s="5">
        <v>232</v>
      </c>
      <c r="U175" s="8">
        <v>521472.9</v>
      </c>
      <c r="V175" s="10">
        <v>142481.171152</v>
      </c>
      <c r="W175" s="10">
        <v>31832.5445</v>
      </c>
      <c r="X175" s="6">
        <v>16.381754000000001</v>
      </c>
      <c r="Y175" s="10">
        <v>39270.874971999998</v>
      </c>
      <c r="Z175" s="6">
        <v>13.278871000000001</v>
      </c>
      <c r="AA175" s="10">
        <v>7438.3304719999996</v>
      </c>
      <c r="AB175" s="6">
        <v>5.2205708385999996</v>
      </c>
    </row>
    <row r="176" spans="8:28" x14ac:dyDescent="0.2">
      <c r="H176" s="5" t="s">
        <v>555</v>
      </c>
      <c r="I176" s="5">
        <v>11.63</v>
      </c>
      <c r="J176" s="8">
        <v>151.46</v>
      </c>
      <c r="K176" s="10">
        <v>3.7657880000000001</v>
      </c>
      <c r="L176" s="10">
        <v>14.8428</v>
      </c>
      <c r="M176" s="6">
        <v>10.204274</v>
      </c>
      <c r="N176" s="10">
        <v>14.8428</v>
      </c>
      <c r="O176" s="6">
        <v>10.204274</v>
      </c>
      <c r="P176" s="10">
        <v>0</v>
      </c>
      <c r="Q176" s="6">
        <v>0</v>
      </c>
    </row>
    <row r="177" spans="8:17" x14ac:dyDescent="0.2">
      <c r="H177" s="5" t="s">
        <v>556</v>
      </c>
      <c r="I177" s="5">
        <v>2.2000000000000002</v>
      </c>
      <c r="J177" s="8">
        <v>25.37</v>
      </c>
      <c r="K177" s="10">
        <v>3.1992430000000001</v>
      </c>
      <c r="L177" s="10">
        <v>-2.8824999999999998</v>
      </c>
      <c r="M177" s="6">
        <v>-8.8013879999999993</v>
      </c>
      <c r="N177" s="10">
        <v>-2.8824999999999998</v>
      </c>
      <c r="O177" s="6">
        <v>-8.8013879999999993</v>
      </c>
      <c r="P177" s="10">
        <v>0</v>
      </c>
      <c r="Q177" s="6">
        <v>0</v>
      </c>
    </row>
    <row r="178" spans="8:17" x14ac:dyDescent="0.2">
      <c r="H178" s="5" t="s">
        <v>557</v>
      </c>
      <c r="I178" s="5">
        <v>2.17</v>
      </c>
      <c r="J178" s="8">
        <v>79.790000000000006</v>
      </c>
      <c r="K178" s="10">
        <v>3.0998450000000002</v>
      </c>
      <c r="L178" s="10">
        <v>0.36770000000000003</v>
      </c>
      <c r="M178" s="6">
        <v>216.99755200000001</v>
      </c>
      <c r="N178" s="10">
        <v>0.36770000000000003</v>
      </c>
      <c r="O178" s="6">
        <v>216.99755200000001</v>
      </c>
      <c r="P178" s="10">
        <v>0</v>
      </c>
      <c r="Q178" s="6">
        <v>0</v>
      </c>
    </row>
    <row r="179" spans="8:17" x14ac:dyDescent="0.2">
      <c r="H179" s="5" t="s">
        <v>558</v>
      </c>
      <c r="I179" s="5">
        <v>2.72</v>
      </c>
      <c r="J179" s="8">
        <v>38.909999999999997</v>
      </c>
      <c r="K179" s="10">
        <v>2.4003700000000001</v>
      </c>
      <c r="L179" s="10">
        <v>-6.7210000000000001</v>
      </c>
      <c r="M179" s="6">
        <v>-5.7893169999999996</v>
      </c>
      <c r="N179" s="10">
        <v>-6.7210000000000001</v>
      </c>
      <c r="O179" s="6">
        <v>-5.7893169999999996</v>
      </c>
      <c r="P179" s="10">
        <v>0</v>
      </c>
      <c r="Q179" s="6">
        <v>0</v>
      </c>
    </row>
    <row r="180" spans="8:17" x14ac:dyDescent="0.2">
      <c r="H180" s="5" t="s">
        <v>559</v>
      </c>
      <c r="I180" s="5">
        <v>15.83</v>
      </c>
      <c r="J180" s="8">
        <v>52.28</v>
      </c>
      <c r="K180" s="10">
        <v>2.3872149999999999</v>
      </c>
      <c r="L180" s="10">
        <v>4.7190000000000003</v>
      </c>
      <c r="M180" s="6">
        <v>11.078618000000001</v>
      </c>
      <c r="N180" s="10">
        <v>4.7190000000000003</v>
      </c>
      <c r="O180" s="6">
        <v>11.078618000000001</v>
      </c>
      <c r="P180" s="10">
        <v>0</v>
      </c>
      <c r="Q180" s="6">
        <v>0</v>
      </c>
    </row>
    <row r="181" spans="8:17" x14ac:dyDescent="0.2">
      <c r="H181" s="5" t="s">
        <v>560</v>
      </c>
      <c r="I181" s="5">
        <v>12.75</v>
      </c>
      <c r="J181" s="8">
        <v>245.95</v>
      </c>
      <c r="K181" s="10">
        <v>2.3683200000000002</v>
      </c>
      <c r="L181" s="10">
        <v>115.9329</v>
      </c>
      <c r="M181" s="6">
        <v>2.121486</v>
      </c>
      <c r="N181" s="10">
        <v>115.9329</v>
      </c>
      <c r="O181" s="6">
        <v>2.121486</v>
      </c>
      <c r="P181" s="10">
        <v>0</v>
      </c>
      <c r="Q181" s="6">
        <v>0</v>
      </c>
    </row>
    <row r="182" spans="8:17" x14ac:dyDescent="0.2">
      <c r="H182" s="5" t="s">
        <v>561</v>
      </c>
      <c r="I182" s="5">
        <v>13.27</v>
      </c>
      <c r="J182" s="8">
        <v>31.46</v>
      </c>
      <c r="K182" s="10">
        <v>2.1015359999999998</v>
      </c>
      <c r="L182" s="10">
        <v>3.1284000000000001</v>
      </c>
      <c r="M182" s="6">
        <v>10.056259000000001</v>
      </c>
      <c r="N182" s="10">
        <v>3.1284000000000001</v>
      </c>
      <c r="O182" s="6">
        <v>10.056259000000001</v>
      </c>
      <c r="P182" s="10">
        <v>0</v>
      </c>
      <c r="Q182" s="6">
        <v>0</v>
      </c>
    </row>
    <row r="183" spans="8:17" x14ac:dyDescent="0.2">
      <c r="H183" s="5" t="s">
        <v>562</v>
      </c>
      <c r="I183" s="5">
        <v>6.37</v>
      </c>
      <c r="J183" s="8">
        <v>45.73</v>
      </c>
      <c r="K183" s="10">
        <v>2.0145369999999998</v>
      </c>
      <c r="L183" s="10">
        <v>-58.517000000000003</v>
      </c>
      <c r="M183" s="6">
        <v>-0.78148200000000001</v>
      </c>
      <c r="N183" s="10">
        <v>-58.517000000000003</v>
      </c>
      <c r="O183" s="6">
        <v>-0.78148200000000001</v>
      </c>
      <c r="P183" s="10">
        <v>0</v>
      </c>
      <c r="Q183" s="6">
        <v>0</v>
      </c>
    </row>
    <row r="184" spans="8:17" x14ac:dyDescent="0.2">
      <c r="H184" s="5" t="s">
        <v>563</v>
      </c>
      <c r="I184" s="5">
        <v>15.09</v>
      </c>
      <c r="J184" s="8">
        <v>31.41</v>
      </c>
      <c r="K184" s="10">
        <v>1.9258120000000001</v>
      </c>
      <c r="L184" s="10">
        <v>2.7664</v>
      </c>
      <c r="M184" s="6">
        <v>11.354106</v>
      </c>
      <c r="N184" s="10">
        <v>2.7664</v>
      </c>
      <c r="O184" s="6">
        <v>11.354106</v>
      </c>
      <c r="P184" s="10">
        <v>0</v>
      </c>
      <c r="Q184" s="6">
        <v>0</v>
      </c>
    </row>
    <row r="185" spans="8:17" x14ac:dyDescent="0.2">
      <c r="H185" s="5" t="s">
        <v>564</v>
      </c>
      <c r="I185" s="5">
        <v>1.69</v>
      </c>
      <c r="J185" s="8">
        <v>18.2</v>
      </c>
      <c r="K185" s="10">
        <v>1.699346</v>
      </c>
      <c r="L185" s="10">
        <v>-7.3235999999999999</v>
      </c>
      <c r="M185" s="6">
        <v>-2.4851169999999998</v>
      </c>
      <c r="N185" s="10">
        <v>-7.3235999999999999</v>
      </c>
      <c r="O185" s="6">
        <v>-2.4851169999999998</v>
      </c>
      <c r="P185" s="10">
        <v>0</v>
      </c>
      <c r="Q185" s="6">
        <v>0</v>
      </c>
    </row>
    <row r="186" spans="8:17" x14ac:dyDescent="0.2">
      <c r="H186" s="5" t="s">
        <v>565</v>
      </c>
      <c r="I186" s="5">
        <v>16.79</v>
      </c>
      <c r="J186" s="8">
        <v>26.97</v>
      </c>
      <c r="K186" s="10">
        <v>1.6856249999999999</v>
      </c>
      <c r="L186" s="10">
        <v>2.1252</v>
      </c>
      <c r="M186" s="6">
        <v>12.690569999999999</v>
      </c>
      <c r="N186" s="10">
        <v>2.1252</v>
      </c>
      <c r="O186" s="6">
        <v>12.690569999999999</v>
      </c>
      <c r="P186" s="10">
        <v>0</v>
      </c>
      <c r="Q186" s="6">
        <v>0</v>
      </c>
    </row>
    <row r="187" spans="8:17" x14ac:dyDescent="0.2">
      <c r="H187" s="5" t="s">
        <v>566</v>
      </c>
      <c r="I187" s="5">
        <v>6.8</v>
      </c>
      <c r="J187" s="8">
        <v>129.29</v>
      </c>
      <c r="K187" s="10">
        <v>1.6254710000000001</v>
      </c>
      <c r="L187" s="10">
        <v>4.3723000000000001</v>
      </c>
      <c r="M187" s="6">
        <v>29.570249</v>
      </c>
      <c r="N187" s="10">
        <v>9.5066179999999996</v>
      </c>
      <c r="O187" s="6">
        <v>13.6</v>
      </c>
      <c r="P187" s="10">
        <v>5.1343180000000004</v>
      </c>
      <c r="Q187" s="6">
        <v>315.86636680880002</v>
      </c>
    </row>
    <row r="188" spans="8:17" x14ac:dyDescent="0.2">
      <c r="H188" s="5" t="s">
        <v>567</v>
      </c>
      <c r="I188" s="5">
        <v>14.15</v>
      </c>
      <c r="J188" s="8">
        <v>33.25</v>
      </c>
      <c r="K188" s="10">
        <v>1.41309</v>
      </c>
      <c r="L188" s="10">
        <v>3.29</v>
      </c>
      <c r="M188" s="6">
        <v>10.106382999999999</v>
      </c>
      <c r="N188" s="10">
        <v>3.29</v>
      </c>
      <c r="O188" s="6">
        <v>10.106382999999999</v>
      </c>
      <c r="P188" s="10">
        <v>0</v>
      </c>
      <c r="Q188" s="6">
        <v>0</v>
      </c>
    </row>
    <row r="189" spans="8:17" x14ac:dyDescent="0.2">
      <c r="H189" s="5" t="s">
        <v>568</v>
      </c>
      <c r="I189" s="5">
        <v>13.95</v>
      </c>
      <c r="J189" s="8">
        <v>21.36</v>
      </c>
      <c r="K189" s="10">
        <v>1.012802</v>
      </c>
      <c r="L189" s="10">
        <v>2.1114000000000002</v>
      </c>
      <c r="M189" s="6">
        <v>10.11651</v>
      </c>
      <c r="N189" s="10">
        <v>2.1114000000000002</v>
      </c>
      <c r="O189" s="6">
        <v>10.11651</v>
      </c>
      <c r="P189" s="10">
        <v>0</v>
      </c>
      <c r="Q189" s="6">
        <v>0</v>
      </c>
    </row>
    <row r="190" spans="8:17" x14ac:dyDescent="0.2">
      <c r="H190" s="5" t="s">
        <v>569</v>
      </c>
      <c r="I190" s="5">
        <v>7.65</v>
      </c>
      <c r="J190" s="8">
        <v>29.78</v>
      </c>
      <c r="K190" s="10">
        <v>0.75430600000000003</v>
      </c>
      <c r="L190" s="10">
        <v>4.5124000000000004</v>
      </c>
      <c r="M190" s="6">
        <v>6.5995920000000003</v>
      </c>
      <c r="N190" s="10">
        <v>4.5124000000000004</v>
      </c>
      <c r="O190" s="6">
        <v>6.5995920000000003</v>
      </c>
      <c r="P190" s="10">
        <v>0</v>
      </c>
      <c r="Q190" s="6">
        <v>0</v>
      </c>
    </row>
    <row r="191" spans="8:17" x14ac:dyDescent="0.2">
      <c r="H191" s="5" t="s">
        <v>570</v>
      </c>
      <c r="I191" s="5">
        <v>2.15</v>
      </c>
      <c r="J191" s="8">
        <v>67.52</v>
      </c>
      <c r="K191" s="10">
        <v>0.19999400000000001</v>
      </c>
      <c r="L191" s="10">
        <v>-2.8287</v>
      </c>
      <c r="M191" s="6">
        <v>-23.869622</v>
      </c>
      <c r="N191" s="10">
        <v>-2.8287</v>
      </c>
      <c r="O191" s="6">
        <v>-23.869622</v>
      </c>
      <c r="P191" s="10">
        <v>0</v>
      </c>
      <c r="Q191" s="6">
        <v>0</v>
      </c>
    </row>
    <row r="192" spans="8:17" x14ac:dyDescent="0.2">
      <c r="H192" s="5" t="s">
        <v>571</v>
      </c>
      <c r="I192" s="5">
        <v>1.63</v>
      </c>
      <c r="J192" s="8">
        <v>9.6999999999999993</v>
      </c>
      <c r="K192" s="10">
        <v>0.10317</v>
      </c>
      <c r="L192" s="10">
        <v>1.5469999999999999</v>
      </c>
      <c r="M192" s="6">
        <v>6.2702</v>
      </c>
      <c r="N192" s="10">
        <v>1.5469999999999999</v>
      </c>
      <c r="O192" s="6">
        <v>6.2702</v>
      </c>
      <c r="P192" s="10">
        <v>0</v>
      </c>
      <c r="Q192" s="6">
        <v>0</v>
      </c>
    </row>
    <row r="193" spans="8:17" x14ac:dyDescent="0.2">
      <c r="H193" s="5" t="s">
        <v>572</v>
      </c>
      <c r="I193" s="5">
        <v>2.11</v>
      </c>
      <c r="J193" s="8">
        <v>43.78</v>
      </c>
      <c r="K193" s="10">
        <v>2.6880000000000001E-2</v>
      </c>
      <c r="L193" s="10">
        <v>-2.4900000000000002</v>
      </c>
      <c r="M193" s="6">
        <v>-17.582329000000001</v>
      </c>
      <c r="N193" s="10">
        <v>-2.4900000000000002</v>
      </c>
      <c r="O193" s="6">
        <v>-17.582329000000001</v>
      </c>
      <c r="P193" s="10">
        <v>0</v>
      </c>
      <c r="Q193" s="6">
        <v>0</v>
      </c>
    </row>
    <row r="194" spans="8:17" x14ac:dyDescent="0.2">
      <c r="H194" s="5" t="s">
        <v>573</v>
      </c>
      <c r="I194" s="5">
        <v>15.12</v>
      </c>
      <c r="J194" s="8">
        <v>112.18</v>
      </c>
      <c r="K194" s="10" t="s">
        <v>643</v>
      </c>
      <c r="L194" s="10" t="s">
        <v>640</v>
      </c>
      <c r="M194" s="6" t="s">
        <v>641</v>
      </c>
      <c r="N194" s="10" t="s">
        <v>642</v>
      </c>
      <c r="O194" s="6" t="s">
        <v>641</v>
      </c>
      <c r="P194" s="10" t="s">
        <v>643</v>
      </c>
      <c r="Q194" s="6" t="s">
        <v>644</v>
      </c>
    </row>
    <row r="195" spans="8:17" x14ac:dyDescent="0.2">
      <c r="H195" s="5" t="s">
        <v>574</v>
      </c>
      <c r="I195" s="5">
        <v>14.97</v>
      </c>
      <c r="J195" s="8">
        <v>151.13</v>
      </c>
      <c r="K195" s="10" t="s">
        <v>643</v>
      </c>
      <c r="L195" s="10" t="s">
        <v>640</v>
      </c>
      <c r="M195" s="6" t="s">
        <v>641</v>
      </c>
      <c r="N195" s="10" t="s">
        <v>642</v>
      </c>
      <c r="O195" s="6" t="s">
        <v>641</v>
      </c>
      <c r="P195" s="10" t="s">
        <v>643</v>
      </c>
      <c r="Q195" s="6" t="s">
        <v>644</v>
      </c>
    </row>
    <row r="196" spans="8:17" x14ac:dyDescent="0.2">
      <c r="H196" s="5" t="s">
        <v>575</v>
      </c>
      <c r="I196" s="5">
        <v>13.6</v>
      </c>
      <c r="J196" s="8">
        <v>77.680000000000007</v>
      </c>
      <c r="K196" s="10" t="s">
        <v>643</v>
      </c>
      <c r="L196" s="10" t="s">
        <v>640</v>
      </c>
      <c r="M196" s="6" t="s">
        <v>641</v>
      </c>
      <c r="N196" s="10" t="s">
        <v>642</v>
      </c>
      <c r="O196" s="6" t="s">
        <v>641</v>
      </c>
      <c r="P196" s="10" t="s">
        <v>643</v>
      </c>
      <c r="Q196" s="6" t="s">
        <v>644</v>
      </c>
    </row>
    <row r="197" spans="8:17" x14ac:dyDescent="0.2">
      <c r="H197" s="5" t="s">
        <v>576</v>
      </c>
      <c r="I197" s="5">
        <v>6.45</v>
      </c>
      <c r="J197" s="8">
        <v>15.96</v>
      </c>
      <c r="K197" s="10" t="s">
        <v>643</v>
      </c>
      <c r="L197" s="10" t="s">
        <v>640</v>
      </c>
      <c r="M197" s="6" t="s">
        <v>641</v>
      </c>
      <c r="N197" s="10" t="s">
        <v>642</v>
      </c>
      <c r="O197" s="6" t="s">
        <v>641</v>
      </c>
      <c r="P197" s="10" t="s">
        <v>643</v>
      </c>
      <c r="Q197" s="6" t="s">
        <v>644</v>
      </c>
    </row>
    <row r="198" spans="8:17" x14ac:dyDescent="0.2">
      <c r="H198" s="5" t="s">
        <v>577</v>
      </c>
      <c r="I198" s="5">
        <v>14.93</v>
      </c>
      <c r="J198" s="8">
        <v>372.51</v>
      </c>
      <c r="K198" s="10" t="s">
        <v>643</v>
      </c>
      <c r="L198" s="10" t="s">
        <v>640</v>
      </c>
      <c r="M198" s="6" t="s">
        <v>641</v>
      </c>
      <c r="N198" s="10" t="s">
        <v>642</v>
      </c>
      <c r="O198" s="6" t="s">
        <v>641</v>
      </c>
      <c r="P198" s="10" t="s">
        <v>643</v>
      </c>
      <c r="Q198" s="6" t="s">
        <v>644</v>
      </c>
    </row>
    <row r="199" spans="8:17" x14ac:dyDescent="0.2">
      <c r="H199" s="5" t="s">
        <v>578</v>
      </c>
      <c r="I199" s="5">
        <v>15.81</v>
      </c>
      <c r="J199" s="8">
        <v>120.26</v>
      </c>
      <c r="K199" s="10" t="s">
        <v>643</v>
      </c>
      <c r="L199" s="10" t="s">
        <v>640</v>
      </c>
      <c r="M199" s="6" t="s">
        <v>641</v>
      </c>
      <c r="N199" s="10" t="s">
        <v>642</v>
      </c>
      <c r="O199" s="6" t="s">
        <v>641</v>
      </c>
      <c r="P199" s="10" t="s">
        <v>643</v>
      </c>
      <c r="Q199" s="6" t="s">
        <v>644</v>
      </c>
    </row>
    <row r="200" spans="8:17" x14ac:dyDescent="0.2">
      <c r="H200" s="5" t="s">
        <v>579</v>
      </c>
      <c r="I200" s="5">
        <v>21.33</v>
      </c>
      <c r="J200" s="8">
        <v>583.5</v>
      </c>
      <c r="K200" s="10" t="s">
        <v>643</v>
      </c>
      <c r="L200" s="10" t="s">
        <v>640</v>
      </c>
      <c r="M200" s="6" t="s">
        <v>641</v>
      </c>
      <c r="N200" s="10" t="s">
        <v>642</v>
      </c>
      <c r="O200" s="6" t="s">
        <v>641</v>
      </c>
      <c r="P200" s="10" t="s">
        <v>643</v>
      </c>
      <c r="Q200" s="6" t="s">
        <v>644</v>
      </c>
    </row>
    <row r="201" spans="8:17" x14ac:dyDescent="0.2">
      <c r="H201" s="5" t="s">
        <v>580</v>
      </c>
      <c r="I201" s="5">
        <v>16.329999999999998</v>
      </c>
      <c r="J201" s="8">
        <v>378.49</v>
      </c>
      <c r="K201" s="10" t="s">
        <v>643</v>
      </c>
      <c r="L201" s="10" t="s">
        <v>640</v>
      </c>
      <c r="M201" s="6" t="s">
        <v>641</v>
      </c>
      <c r="N201" s="10" t="s">
        <v>642</v>
      </c>
      <c r="O201" s="6" t="s">
        <v>641</v>
      </c>
      <c r="P201" s="10" t="s">
        <v>643</v>
      </c>
      <c r="Q201" s="6" t="s">
        <v>644</v>
      </c>
    </row>
    <row r="202" spans="8:17" x14ac:dyDescent="0.2">
      <c r="H202" s="5" t="s">
        <v>581</v>
      </c>
      <c r="I202" s="5">
        <v>13.33</v>
      </c>
      <c r="J202" s="8">
        <v>216.96</v>
      </c>
      <c r="K202" s="10" t="s">
        <v>643</v>
      </c>
      <c r="L202" s="10" t="s">
        <v>640</v>
      </c>
      <c r="M202" s="6" t="s">
        <v>641</v>
      </c>
      <c r="N202" s="10" t="s">
        <v>642</v>
      </c>
      <c r="O202" s="6" t="s">
        <v>641</v>
      </c>
      <c r="P202" s="10" t="s">
        <v>643</v>
      </c>
      <c r="Q202" s="6" t="s">
        <v>644</v>
      </c>
    </row>
    <row r="203" spans="8:17" x14ac:dyDescent="0.2">
      <c r="H203" s="5" t="s">
        <v>582</v>
      </c>
      <c r="I203" s="5">
        <v>11.51</v>
      </c>
      <c r="J203" s="8">
        <v>120.65</v>
      </c>
      <c r="K203" s="10" t="s">
        <v>643</v>
      </c>
      <c r="L203" s="10" t="s">
        <v>640</v>
      </c>
      <c r="M203" s="6" t="s">
        <v>641</v>
      </c>
      <c r="N203" s="10" t="s">
        <v>642</v>
      </c>
      <c r="O203" s="6" t="s">
        <v>641</v>
      </c>
      <c r="P203" s="10" t="s">
        <v>643</v>
      </c>
      <c r="Q203" s="6" t="s">
        <v>644</v>
      </c>
    </row>
    <row r="204" spans="8:17" x14ac:dyDescent="0.2">
      <c r="H204" s="5" t="s">
        <v>583</v>
      </c>
      <c r="I204" s="5">
        <v>12.17</v>
      </c>
      <c r="J204" s="8">
        <v>250.46</v>
      </c>
      <c r="K204" s="10" t="s">
        <v>643</v>
      </c>
      <c r="L204" s="10">
        <v>38.4846</v>
      </c>
      <c r="M204" s="6">
        <v>6.5080580000000001</v>
      </c>
      <c r="N204" s="10">
        <v>38.4846</v>
      </c>
      <c r="O204" s="6">
        <v>6.5080580000000001</v>
      </c>
      <c r="P204" s="10">
        <v>0</v>
      </c>
      <c r="Q204" s="6" t="s">
        <v>644</v>
      </c>
    </row>
    <row r="205" spans="8:17" x14ac:dyDescent="0.2">
      <c r="H205" s="5" t="s">
        <v>584</v>
      </c>
      <c r="I205" s="5">
        <v>9.84</v>
      </c>
      <c r="J205" s="8">
        <v>155.27000000000001</v>
      </c>
      <c r="K205" s="10" t="s">
        <v>643</v>
      </c>
      <c r="L205" s="10" t="s">
        <v>640</v>
      </c>
      <c r="M205" s="6" t="s">
        <v>641</v>
      </c>
      <c r="N205" s="10" t="s">
        <v>642</v>
      </c>
      <c r="O205" s="6" t="s">
        <v>641</v>
      </c>
      <c r="P205" s="10" t="s">
        <v>643</v>
      </c>
      <c r="Q205" s="6" t="s">
        <v>644</v>
      </c>
    </row>
    <row r="206" spans="8:17" x14ac:dyDescent="0.2">
      <c r="H206" s="5" t="s">
        <v>585</v>
      </c>
      <c r="I206" s="5">
        <v>6</v>
      </c>
      <c r="J206" s="8">
        <v>125.37</v>
      </c>
      <c r="K206" s="10" t="s">
        <v>643</v>
      </c>
      <c r="L206" s="10" t="s">
        <v>640</v>
      </c>
      <c r="M206" s="6" t="s">
        <v>641</v>
      </c>
      <c r="N206" s="10" t="s">
        <v>642</v>
      </c>
      <c r="O206" s="6" t="s">
        <v>641</v>
      </c>
      <c r="P206" s="10" t="s">
        <v>643</v>
      </c>
      <c r="Q206" s="6" t="s">
        <v>644</v>
      </c>
    </row>
    <row r="207" spans="8:17" x14ac:dyDescent="0.2">
      <c r="H207" s="5" t="s">
        <v>586</v>
      </c>
      <c r="I207" s="5">
        <v>16.510000000000002</v>
      </c>
      <c r="J207" s="8">
        <v>256.08999999999997</v>
      </c>
      <c r="K207" s="10" t="s">
        <v>643</v>
      </c>
      <c r="L207" s="10" t="s">
        <v>640</v>
      </c>
      <c r="M207" s="6" t="s">
        <v>641</v>
      </c>
      <c r="N207" s="10" t="s">
        <v>642</v>
      </c>
      <c r="O207" s="6" t="s">
        <v>641</v>
      </c>
      <c r="P207" s="10" t="s">
        <v>643</v>
      </c>
      <c r="Q207" s="6" t="s">
        <v>644</v>
      </c>
    </row>
    <row r="208" spans="8:17" x14ac:dyDescent="0.2">
      <c r="H208" s="5" t="s">
        <v>587</v>
      </c>
      <c r="I208" s="5">
        <v>8.11</v>
      </c>
      <c r="J208" s="8">
        <v>154.41</v>
      </c>
      <c r="K208" s="10" t="s">
        <v>643</v>
      </c>
      <c r="L208" s="10" t="s">
        <v>640</v>
      </c>
      <c r="M208" s="6" t="s">
        <v>641</v>
      </c>
      <c r="N208" s="10" t="s">
        <v>642</v>
      </c>
      <c r="O208" s="6" t="s">
        <v>641</v>
      </c>
      <c r="P208" s="10" t="s">
        <v>643</v>
      </c>
      <c r="Q208" s="6" t="s">
        <v>644</v>
      </c>
    </row>
    <row r="209" spans="8:17" x14ac:dyDescent="0.2">
      <c r="H209" s="5" t="s">
        <v>588</v>
      </c>
      <c r="I209" s="5">
        <v>14.15</v>
      </c>
      <c r="J209" s="8">
        <v>81.819999999999993</v>
      </c>
      <c r="K209" s="10" t="s">
        <v>643</v>
      </c>
      <c r="L209" s="10" t="s">
        <v>640</v>
      </c>
      <c r="M209" s="6" t="s">
        <v>641</v>
      </c>
      <c r="N209" s="10" t="s">
        <v>642</v>
      </c>
      <c r="O209" s="6" t="s">
        <v>641</v>
      </c>
      <c r="P209" s="10" t="s">
        <v>643</v>
      </c>
      <c r="Q209" s="6" t="s">
        <v>644</v>
      </c>
    </row>
    <row r="210" spans="8:17" x14ac:dyDescent="0.2">
      <c r="H210" s="5" t="s">
        <v>589</v>
      </c>
      <c r="I210" s="5">
        <v>9.84</v>
      </c>
      <c r="J210" s="8">
        <v>217.73</v>
      </c>
      <c r="K210" s="10" t="s">
        <v>643</v>
      </c>
      <c r="L210" s="10" t="s">
        <v>640</v>
      </c>
      <c r="M210" s="6" t="s">
        <v>641</v>
      </c>
      <c r="N210" s="10" t="s">
        <v>642</v>
      </c>
      <c r="O210" s="6" t="s">
        <v>641</v>
      </c>
      <c r="P210" s="10" t="s">
        <v>643</v>
      </c>
      <c r="Q210" s="6" t="s">
        <v>644</v>
      </c>
    </row>
    <row r="211" spans="8:17" x14ac:dyDescent="0.2">
      <c r="H211" s="5" t="s">
        <v>590</v>
      </c>
      <c r="I211" s="5">
        <v>4.32</v>
      </c>
      <c r="J211" s="8">
        <v>63.8</v>
      </c>
      <c r="K211" s="10" t="s">
        <v>643</v>
      </c>
      <c r="L211" s="10" t="s">
        <v>640</v>
      </c>
      <c r="M211" s="6" t="s">
        <v>641</v>
      </c>
      <c r="N211" s="10" t="s">
        <v>642</v>
      </c>
      <c r="O211" s="6" t="s">
        <v>641</v>
      </c>
      <c r="P211" s="10" t="s">
        <v>643</v>
      </c>
      <c r="Q211" s="6" t="s">
        <v>644</v>
      </c>
    </row>
    <row r="212" spans="8:17" x14ac:dyDescent="0.2">
      <c r="H212" s="5" t="s">
        <v>591</v>
      </c>
      <c r="I212" s="5">
        <v>14.15</v>
      </c>
      <c r="J212" s="8">
        <v>0</v>
      </c>
      <c r="K212" s="10" t="s">
        <v>643</v>
      </c>
      <c r="L212" s="10" t="s">
        <v>640</v>
      </c>
      <c r="M212" s="6" t="s">
        <v>641</v>
      </c>
      <c r="N212" s="10" t="s">
        <v>642</v>
      </c>
      <c r="O212" s="6" t="s">
        <v>641</v>
      </c>
      <c r="P212" s="10" t="s">
        <v>643</v>
      </c>
      <c r="Q212" s="6" t="s">
        <v>644</v>
      </c>
    </row>
    <row r="213" spans="8:17" x14ac:dyDescent="0.2">
      <c r="H213" s="5" t="s">
        <v>592</v>
      </c>
      <c r="I213" s="5">
        <v>23.19</v>
      </c>
      <c r="J213" s="8">
        <v>642.57000000000005</v>
      </c>
      <c r="K213" s="10" t="s">
        <v>643</v>
      </c>
      <c r="L213" s="10" t="s">
        <v>640</v>
      </c>
      <c r="M213" s="6" t="s">
        <v>641</v>
      </c>
      <c r="N213" s="10" t="s">
        <v>642</v>
      </c>
      <c r="O213" s="6" t="s">
        <v>641</v>
      </c>
      <c r="P213" s="10" t="s">
        <v>643</v>
      </c>
      <c r="Q213" s="6" t="s">
        <v>644</v>
      </c>
    </row>
    <row r="214" spans="8:17" x14ac:dyDescent="0.2">
      <c r="H214" s="5" t="s">
        <v>593</v>
      </c>
      <c r="I214" s="5">
        <v>5.26</v>
      </c>
      <c r="J214" s="8">
        <v>71.010000000000005</v>
      </c>
      <c r="K214" s="10" t="s">
        <v>643</v>
      </c>
      <c r="L214" s="10" t="s">
        <v>640</v>
      </c>
      <c r="M214" s="6" t="s">
        <v>641</v>
      </c>
      <c r="N214" s="10" t="s">
        <v>642</v>
      </c>
      <c r="O214" s="6" t="s">
        <v>641</v>
      </c>
      <c r="P214" s="10" t="s">
        <v>643</v>
      </c>
      <c r="Q214" s="6" t="s">
        <v>644</v>
      </c>
    </row>
    <row r="215" spans="8:17" x14ac:dyDescent="0.2">
      <c r="H215" s="5" t="s">
        <v>594</v>
      </c>
      <c r="I215" s="5">
        <v>0</v>
      </c>
      <c r="J215" s="8">
        <v>0</v>
      </c>
      <c r="K215" s="10" t="s">
        <v>643</v>
      </c>
      <c r="L215" s="10">
        <v>0.50600000000000001</v>
      </c>
      <c r="M215" s="6" t="s">
        <v>641</v>
      </c>
      <c r="N215" s="10">
        <v>0.50600000000000001</v>
      </c>
      <c r="O215" s="6" t="s">
        <v>641</v>
      </c>
      <c r="P215" s="10">
        <v>0</v>
      </c>
      <c r="Q215" s="6" t="s">
        <v>644</v>
      </c>
    </row>
    <row r="216" spans="8:17" x14ac:dyDescent="0.2">
      <c r="H216" s="5" t="s">
        <v>595</v>
      </c>
      <c r="I216" s="5">
        <v>9.2100000000000009</v>
      </c>
      <c r="J216" s="8">
        <v>330.01</v>
      </c>
      <c r="K216" s="10" t="s">
        <v>643</v>
      </c>
      <c r="L216" s="10" t="s">
        <v>640</v>
      </c>
      <c r="M216" s="6" t="s">
        <v>641</v>
      </c>
      <c r="N216" s="10" t="s">
        <v>642</v>
      </c>
      <c r="O216" s="6" t="s">
        <v>641</v>
      </c>
      <c r="P216" s="10" t="s">
        <v>643</v>
      </c>
      <c r="Q216" s="6" t="s">
        <v>644</v>
      </c>
    </row>
    <row r="217" spans="8:17" x14ac:dyDescent="0.2">
      <c r="H217" s="5" t="s">
        <v>596</v>
      </c>
      <c r="I217" s="5">
        <v>10.27</v>
      </c>
      <c r="J217" s="8">
        <v>173.86</v>
      </c>
      <c r="K217" s="10" t="s">
        <v>643</v>
      </c>
      <c r="L217" s="10">
        <v>1.6930000000000001</v>
      </c>
      <c r="M217" s="6">
        <v>102.693444</v>
      </c>
      <c r="N217" s="10">
        <v>1.6930000000000001</v>
      </c>
      <c r="O217" s="6">
        <v>102.693444</v>
      </c>
      <c r="P217" s="10">
        <v>0</v>
      </c>
      <c r="Q217" s="6" t="s">
        <v>644</v>
      </c>
    </row>
    <row r="218" spans="8:17" x14ac:dyDescent="0.2">
      <c r="H218" s="5" t="s">
        <v>597</v>
      </c>
      <c r="I218" s="5">
        <v>14.31</v>
      </c>
      <c r="J218" s="8">
        <v>263.14</v>
      </c>
      <c r="K218" s="10" t="s">
        <v>643</v>
      </c>
      <c r="L218" s="10" t="s">
        <v>640</v>
      </c>
      <c r="M218" s="6" t="s">
        <v>641</v>
      </c>
      <c r="N218" s="10" t="s">
        <v>642</v>
      </c>
      <c r="O218" s="6" t="s">
        <v>641</v>
      </c>
      <c r="P218" s="10" t="s">
        <v>643</v>
      </c>
      <c r="Q218" s="6" t="s">
        <v>644</v>
      </c>
    </row>
    <row r="219" spans="8:17" x14ac:dyDescent="0.2">
      <c r="H219" s="5" t="s">
        <v>598</v>
      </c>
      <c r="I219" s="5">
        <v>13.7</v>
      </c>
      <c r="J219" s="8">
        <v>227.01</v>
      </c>
      <c r="K219" s="10" t="s">
        <v>643</v>
      </c>
      <c r="L219" s="10" t="s">
        <v>640</v>
      </c>
      <c r="M219" s="6" t="s">
        <v>641</v>
      </c>
      <c r="N219" s="10" t="s">
        <v>642</v>
      </c>
      <c r="O219" s="6" t="s">
        <v>641</v>
      </c>
      <c r="P219" s="10" t="s">
        <v>643</v>
      </c>
      <c r="Q219" s="6" t="s">
        <v>644</v>
      </c>
    </row>
    <row r="220" spans="8:17" x14ac:dyDescent="0.2">
      <c r="H220" s="5" t="s">
        <v>599</v>
      </c>
      <c r="I220" s="5">
        <v>25.64</v>
      </c>
      <c r="J220" s="8">
        <v>0</v>
      </c>
      <c r="K220" s="10" t="s">
        <v>643</v>
      </c>
      <c r="L220" s="10" t="s">
        <v>640</v>
      </c>
      <c r="M220" s="6" t="s">
        <v>641</v>
      </c>
      <c r="N220" s="10" t="s">
        <v>642</v>
      </c>
      <c r="O220" s="6" t="s">
        <v>641</v>
      </c>
      <c r="P220" s="10" t="s">
        <v>643</v>
      </c>
      <c r="Q220" s="6" t="s">
        <v>644</v>
      </c>
    </row>
    <row r="221" spans="8:17" x14ac:dyDescent="0.2">
      <c r="H221" s="5" t="s">
        <v>600</v>
      </c>
      <c r="I221" s="5">
        <v>14.96</v>
      </c>
      <c r="J221" s="8">
        <v>342.81</v>
      </c>
      <c r="K221" s="10" t="s">
        <v>643</v>
      </c>
      <c r="L221" s="10" t="s">
        <v>640</v>
      </c>
      <c r="M221" s="6" t="s">
        <v>641</v>
      </c>
      <c r="N221" s="10" t="s">
        <v>642</v>
      </c>
      <c r="O221" s="6" t="s">
        <v>641</v>
      </c>
      <c r="P221" s="10" t="s">
        <v>643</v>
      </c>
      <c r="Q221" s="6" t="s">
        <v>644</v>
      </c>
    </row>
    <row r="222" spans="8:17" x14ac:dyDescent="0.2">
      <c r="H222" s="5" t="s">
        <v>601</v>
      </c>
      <c r="I222" s="5">
        <v>16.12</v>
      </c>
      <c r="J222" s="8">
        <v>177.54</v>
      </c>
      <c r="K222" s="10" t="s">
        <v>643</v>
      </c>
      <c r="L222" s="10" t="s">
        <v>640</v>
      </c>
      <c r="M222" s="6" t="s">
        <v>641</v>
      </c>
      <c r="N222" s="10" t="s">
        <v>642</v>
      </c>
      <c r="O222" s="6" t="s">
        <v>641</v>
      </c>
      <c r="P222" s="10" t="s">
        <v>643</v>
      </c>
      <c r="Q222" s="6" t="s">
        <v>644</v>
      </c>
    </row>
    <row r="223" spans="8:17" x14ac:dyDescent="0.2">
      <c r="H223" s="5" t="s">
        <v>602</v>
      </c>
      <c r="I223" s="5">
        <v>17.850000000000001</v>
      </c>
      <c r="J223" s="8">
        <v>266.69</v>
      </c>
      <c r="K223" s="10" t="s">
        <v>643</v>
      </c>
      <c r="L223" s="10" t="s">
        <v>640</v>
      </c>
      <c r="M223" s="6" t="s">
        <v>641</v>
      </c>
      <c r="N223" s="10" t="s">
        <v>642</v>
      </c>
      <c r="O223" s="6" t="s">
        <v>641</v>
      </c>
      <c r="P223" s="10" t="s">
        <v>643</v>
      </c>
      <c r="Q223" s="6" t="s">
        <v>644</v>
      </c>
    </row>
    <row r="224" spans="8:17" x14ac:dyDescent="0.2">
      <c r="H224" s="5" t="s">
        <v>603</v>
      </c>
      <c r="I224" s="5">
        <v>21.77</v>
      </c>
      <c r="J224" s="8">
        <v>235.79</v>
      </c>
      <c r="K224" s="10" t="s">
        <v>643</v>
      </c>
      <c r="L224" s="10" t="s">
        <v>640</v>
      </c>
      <c r="M224" s="6" t="s">
        <v>641</v>
      </c>
      <c r="N224" s="10" t="s">
        <v>642</v>
      </c>
      <c r="O224" s="6" t="s">
        <v>641</v>
      </c>
      <c r="P224" s="10" t="s">
        <v>643</v>
      </c>
      <c r="Q224" s="6" t="s">
        <v>644</v>
      </c>
    </row>
    <row r="225" spans="8:17" x14ac:dyDescent="0.2">
      <c r="H225" s="5" t="s">
        <v>604</v>
      </c>
      <c r="I225" s="5">
        <v>7.72</v>
      </c>
      <c r="J225" s="8">
        <v>136.82</v>
      </c>
      <c r="K225" s="10" t="s">
        <v>643</v>
      </c>
      <c r="L225" s="10" t="s">
        <v>640</v>
      </c>
      <c r="M225" s="6" t="s">
        <v>641</v>
      </c>
      <c r="N225" s="10" t="s">
        <v>642</v>
      </c>
      <c r="O225" s="6" t="s">
        <v>641</v>
      </c>
      <c r="P225" s="10" t="s">
        <v>643</v>
      </c>
      <c r="Q225" s="6" t="s">
        <v>644</v>
      </c>
    </row>
    <row r="226" spans="8:17" x14ac:dyDescent="0.2">
      <c r="H226" s="5" t="s">
        <v>605</v>
      </c>
      <c r="I226" s="5">
        <v>25.5</v>
      </c>
      <c r="J226" s="8">
        <v>0</v>
      </c>
      <c r="K226" s="10" t="s">
        <v>643</v>
      </c>
      <c r="L226" s="10" t="s">
        <v>640</v>
      </c>
      <c r="M226" s="6" t="s">
        <v>641</v>
      </c>
      <c r="N226" s="10" t="s">
        <v>642</v>
      </c>
      <c r="O226" s="6" t="s">
        <v>641</v>
      </c>
      <c r="P226" s="10" t="s">
        <v>643</v>
      </c>
      <c r="Q226" s="6" t="s">
        <v>644</v>
      </c>
    </row>
    <row r="227" spans="8:17" x14ac:dyDescent="0.2">
      <c r="H227" s="5" t="s">
        <v>606</v>
      </c>
      <c r="I227" s="5">
        <v>21.82</v>
      </c>
      <c r="J227" s="8">
        <v>795.91</v>
      </c>
      <c r="K227" s="10" t="s">
        <v>643</v>
      </c>
      <c r="L227" s="10" t="s">
        <v>640</v>
      </c>
      <c r="M227" s="6" t="s">
        <v>641</v>
      </c>
      <c r="N227" s="10" t="s">
        <v>642</v>
      </c>
      <c r="O227" s="6" t="s">
        <v>641</v>
      </c>
      <c r="P227" s="10" t="s">
        <v>643</v>
      </c>
      <c r="Q227" s="6" t="s">
        <v>644</v>
      </c>
    </row>
    <row r="228" spans="8:17" x14ac:dyDescent="0.2">
      <c r="H228" s="5" t="s">
        <v>607</v>
      </c>
      <c r="I228" s="5">
        <v>21.95</v>
      </c>
      <c r="J228" s="8">
        <v>348.76</v>
      </c>
      <c r="K228" s="10" t="s">
        <v>643</v>
      </c>
      <c r="L228" s="10" t="s">
        <v>640</v>
      </c>
      <c r="M228" s="6" t="s">
        <v>641</v>
      </c>
      <c r="N228" s="10" t="s">
        <v>642</v>
      </c>
      <c r="O228" s="6" t="s">
        <v>641</v>
      </c>
      <c r="P228" s="10" t="s">
        <v>643</v>
      </c>
      <c r="Q228" s="6" t="s">
        <v>644</v>
      </c>
    </row>
    <row r="229" spans="8:17" x14ac:dyDescent="0.2">
      <c r="H229" s="5" t="s">
        <v>608</v>
      </c>
      <c r="I229" s="5">
        <v>13.87</v>
      </c>
      <c r="J229" s="8">
        <v>181.66</v>
      </c>
      <c r="K229" s="10" t="s">
        <v>643</v>
      </c>
      <c r="L229" s="10" t="s">
        <v>640</v>
      </c>
      <c r="M229" s="6" t="s">
        <v>641</v>
      </c>
      <c r="N229" s="10" t="s">
        <v>642</v>
      </c>
      <c r="O229" s="6" t="s">
        <v>641</v>
      </c>
      <c r="P229" s="10" t="s">
        <v>643</v>
      </c>
      <c r="Q229" s="6" t="s">
        <v>644</v>
      </c>
    </row>
    <row r="230" spans="8:17" x14ac:dyDescent="0.2">
      <c r="H230" s="5" t="s">
        <v>609</v>
      </c>
      <c r="I230" s="5">
        <v>10.42</v>
      </c>
      <c r="J230" s="8">
        <v>108.16</v>
      </c>
      <c r="K230" s="10" t="s">
        <v>643</v>
      </c>
      <c r="L230" s="10" t="s">
        <v>640</v>
      </c>
      <c r="M230" s="6" t="s">
        <v>641</v>
      </c>
      <c r="N230" s="10" t="s">
        <v>642</v>
      </c>
      <c r="O230" s="6" t="s">
        <v>641</v>
      </c>
      <c r="P230" s="10" t="s">
        <v>643</v>
      </c>
      <c r="Q230" s="6" t="s">
        <v>644</v>
      </c>
    </row>
    <row r="231" spans="8:17" x14ac:dyDescent="0.2">
      <c r="H231" s="5" t="s">
        <v>610</v>
      </c>
      <c r="I231" s="5">
        <v>10.14</v>
      </c>
      <c r="J231" s="8">
        <v>559.73</v>
      </c>
      <c r="K231" s="10" t="s">
        <v>643</v>
      </c>
      <c r="L231" s="10">
        <v>7.1760000000000002</v>
      </c>
      <c r="M231" s="6">
        <v>78.000279000000006</v>
      </c>
      <c r="N231" s="10">
        <v>7.1760000000000002</v>
      </c>
      <c r="O231" s="6">
        <v>78.000279000000006</v>
      </c>
      <c r="P231" s="10">
        <v>0</v>
      </c>
      <c r="Q231" s="6" t="s">
        <v>644</v>
      </c>
    </row>
    <row r="232" spans="8:17" x14ac:dyDescent="0.2">
      <c r="H232" s="5" t="s">
        <v>611</v>
      </c>
      <c r="I232" s="5">
        <v>21.73</v>
      </c>
      <c r="J232" s="8">
        <v>235.47</v>
      </c>
      <c r="K232" s="10" t="s">
        <v>643</v>
      </c>
      <c r="L232" s="10" t="s">
        <v>640</v>
      </c>
      <c r="M232" s="6" t="s">
        <v>641</v>
      </c>
      <c r="N232" s="10" t="s">
        <v>642</v>
      </c>
      <c r="O232" s="6" t="s">
        <v>641</v>
      </c>
      <c r="P232" s="10" t="s">
        <v>643</v>
      </c>
      <c r="Q232" s="6" t="s">
        <v>644</v>
      </c>
    </row>
    <row r="233" spans="8:17" x14ac:dyDescent="0.2">
      <c r="H233" s="5" t="s">
        <v>612</v>
      </c>
      <c r="I233" s="5">
        <v>14.12</v>
      </c>
      <c r="J233" s="8">
        <v>190.38</v>
      </c>
      <c r="K233" s="10" t="s">
        <v>643</v>
      </c>
      <c r="L233" s="10" t="s">
        <v>640</v>
      </c>
      <c r="M233" s="6" t="s">
        <v>641</v>
      </c>
      <c r="N233" s="10" t="s">
        <v>642</v>
      </c>
      <c r="O233" s="6" t="s">
        <v>641</v>
      </c>
      <c r="P233" s="10" t="s">
        <v>643</v>
      </c>
      <c r="Q233" s="6" t="s">
        <v>644</v>
      </c>
    </row>
    <row r="234" spans="8:17" x14ac:dyDescent="0.2">
      <c r="H234" s="5" t="s">
        <v>613</v>
      </c>
      <c r="I234" s="5">
        <v>16.82</v>
      </c>
      <c r="J234" s="8">
        <v>120.78</v>
      </c>
      <c r="K234" s="10" t="s">
        <v>643</v>
      </c>
      <c r="L234" s="10" t="s">
        <v>640</v>
      </c>
      <c r="M234" s="6" t="s">
        <v>641</v>
      </c>
      <c r="N234" s="10" t="s">
        <v>642</v>
      </c>
      <c r="O234" s="6" t="s">
        <v>641</v>
      </c>
      <c r="P234" s="10" t="s">
        <v>643</v>
      </c>
      <c r="Q234" s="6" t="s">
        <v>644</v>
      </c>
    </row>
    <row r="235" spans="8:17" x14ac:dyDescent="0.2">
      <c r="H235" s="5" t="s">
        <v>614</v>
      </c>
      <c r="I235" s="5">
        <v>10.199999999999999</v>
      </c>
      <c r="J235" s="8">
        <v>218.91</v>
      </c>
      <c r="K235" s="10" t="s">
        <v>643</v>
      </c>
      <c r="L235" s="10" t="s">
        <v>640</v>
      </c>
      <c r="M235" s="6" t="s">
        <v>641</v>
      </c>
      <c r="N235" s="10" t="s">
        <v>642</v>
      </c>
      <c r="O235" s="6" t="s">
        <v>641</v>
      </c>
      <c r="P235" s="10" t="s">
        <v>643</v>
      </c>
      <c r="Q235" s="6" t="s">
        <v>644</v>
      </c>
    </row>
    <row r="236" spans="8:17" x14ac:dyDescent="0.2">
      <c r="H236" s="5" t="s">
        <v>615</v>
      </c>
      <c r="I236" s="5">
        <v>10.57</v>
      </c>
      <c r="J236" s="8">
        <v>253.8</v>
      </c>
      <c r="K236" s="10" t="s">
        <v>643</v>
      </c>
      <c r="L236" s="10" t="s">
        <v>640</v>
      </c>
      <c r="M236" s="6" t="s">
        <v>641</v>
      </c>
      <c r="N236" s="10" t="s">
        <v>642</v>
      </c>
      <c r="O236" s="6" t="s">
        <v>641</v>
      </c>
      <c r="P236" s="10" t="s">
        <v>643</v>
      </c>
      <c r="Q236" s="6" t="s">
        <v>644</v>
      </c>
    </row>
    <row r="237" spans="8:17" x14ac:dyDescent="0.2">
      <c r="H237" s="5" t="s">
        <v>616</v>
      </c>
      <c r="I237" s="5">
        <v>9.89</v>
      </c>
      <c r="J237" s="8">
        <v>85.28</v>
      </c>
      <c r="K237" s="10" t="s">
        <v>643</v>
      </c>
      <c r="L237" s="10" t="s">
        <v>640</v>
      </c>
      <c r="M237" s="6" t="s">
        <v>641</v>
      </c>
      <c r="N237" s="10" t="s">
        <v>642</v>
      </c>
      <c r="O237" s="6" t="s">
        <v>641</v>
      </c>
      <c r="P237" s="10" t="s">
        <v>643</v>
      </c>
      <c r="Q237" s="6" t="s">
        <v>644</v>
      </c>
    </row>
    <row r="238" spans="8:17" x14ac:dyDescent="0.2">
      <c r="H238" s="5" t="s">
        <v>617</v>
      </c>
      <c r="I238" s="5">
        <v>15.49</v>
      </c>
      <c r="J238" s="8">
        <v>24.98</v>
      </c>
      <c r="K238" s="10" t="s">
        <v>643</v>
      </c>
      <c r="L238" s="10" t="s">
        <v>640</v>
      </c>
      <c r="M238" s="6" t="s">
        <v>641</v>
      </c>
      <c r="N238" s="10" t="s">
        <v>642</v>
      </c>
      <c r="O238" s="6" t="s">
        <v>641</v>
      </c>
      <c r="P238" s="10" t="s">
        <v>643</v>
      </c>
      <c r="Q238" s="6" t="s">
        <v>644</v>
      </c>
    </row>
    <row r="239" spans="8:17" x14ac:dyDescent="0.2">
      <c r="H239" s="5" t="s">
        <v>618</v>
      </c>
      <c r="I239" s="5">
        <v>17.309999999999999</v>
      </c>
      <c r="J239" s="8">
        <v>854.89</v>
      </c>
      <c r="K239" s="10" t="s">
        <v>643</v>
      </c>
      <c r="L239" s="10" t="s">
        <v>640</v>
      </c>
      <c r="M239" s="6" t="s">
        <v>641</v>
      </c>
      <c r="N239" s="10" t="s">
        <v>642</v>
      </c>
      <c r="O239" s="6" t="s">
        <v>641</v>
      </c>
      <c r="P239" s="10" t="s">
        <v>643</v>
      </c>
      <c r="Q239" s="6" t="s">
        <v>644</v>
      </c>
    </row>
    <row r="240" spans="8:17" x14ac:dyDescent="0.2">
      <c r="H240" s="5" t="s">
        <v>619</v>
      </c>
      <c r="I240" s="5">
        <v>6.91</v>
      </c>
      <c r="J240" s="8">
        <v>391.51</v>
      </c>
      <c r="K240" s="10" t="s">
        <v>643</v>
      </c>
      <c r="L240" s="10" t="s">
        <v>640</v>
      </c>
      <c r="M240" s="6" t="s">
        <v>641</v>
      </c>
      <c r="N240" s="10" t="s">
        <v>642</v>
      </c>
      <c r="O240" s="6" t="s">
        <v>641</v>
      </c>
      <c r="P240" s="10" t="s">
        <v>643</v>
      </c>
      <c r="Q240" s="6" t="s">
        <v>644</v>
      </c>
    </row>
    <row r="241" spans="8:17" x14ac:dyDescent="0.2">
      <c r="H241" s="5" t="s">
        <v>620</v>
      </c>
      <c r="I241" s="5">
        <v>20.64</v>
      </c>
      <c r="J241" s="8">
        <v>216.66</v>
      </c>
      <c r="K241" s="10" t="s">
        <v>643</v>
      </c>
      <c r="L241" s="10" t="s">
        <v>640</v>
      </c>
      <c r="M241" s="6" t="s">
        <v>641</v>
      </c>
      <c r="N241" s="10" t="s">
        <v>642</v>
      </c>
      <c r="O241" s="6" t="s">
        <v>641</v>
      </c>
      <c r="P241" s="10" t="s">
        <v>643</v>
      </c>
      <c r="Q241" s="6" t="s">
        <v>644</v>
      </c>
    </row>
    <row r="242" spans="8:17" x14ac:dyDescent="0.2">
      <c r="H242" s="5" t="s">
        <v>621</v>
      </c>
      <c r="I242" s="5">
        <v>0</v>
      </c>
      <c r="J242" s="8">
        <v>0</v>
      </c>
      <c r="K242" s="10" t="s">
        <v>643</v>
      </c>
      <c r="L242" s="10">
        <v>-48.581000000000003</v>
      </c>
      <c r="M242" s="6" t="s">
        <v>641</v>
      </c>
      <c r="N242" s="10">
        <v>-48.581000000000003</v>
      </c>
      <c r="O242" s="6" t="s">
        <v>641</v>
      </c>
      <c r="P242" s="10">
        <v>0</v>
      </c>
      <c r="Q242" s="6" t="s">
        <v>644</v>
      </c>
    </row>
    <row r="243" spans="8:17" x14ac:dyDescent="0.2">
      <c r="H243" s="5" t="s">
        <v>622</v>
      </c>
      <c r="I243" s="5">
        <v>15.05</v>
      </c>
      <c r="J243" s="8">
        <v>259.33999999999997</v>
      </c>
      <c r="K243" s="10" t="s">
        <v>643</v>
      </c>
      <c r="L243" s="10" t="s">
        <v>640</v>
      </c>
      <c r="M243" s="6" t="s">
        <v>641</v>
      </c>
      <c r="N243" s="10" t="s">
        <v>642</v>
      </c>
      <c r="O243" s="6" t="s">
        <v>641</v>
      </c>
      <c r="P243" s="10" t="s">
        <v>643</v>
      </c>
      <c r="Q243" s="6" t="s">
        <v>644</v>
      </c>
    </row>
    <row r="244" spans="8:17" x14ac:dyDescent="0.2">
      <c r="H244" s="5" t="s">
        <v>623</v>
      </c>
      <c r="I244" s="5">
        <v>10.46</v>
      </c>
      <c r="J244" s="8">
        <v>86.45</v>
      </c>
      <c r="K244" s="10" t="s">
        <v>643</v>
      </c>
      <c r="L244" s="10">
        <v>-0.49619999999999997</v>
      </c>
      <c r="M244" s="6">
        <v>-174.22410300000001</v>
      </c>
      <c r="N244" s="10">
        <v>-0.49619999999999997</v>
      </c>
      <c r="O244" s="6">
        <v>-174.22410300000001</v>
      </c>
      <c r="P244" s="10">
        <v>0</v>
      </c>
      <c r="Q244" s="6" t="s">
        <v>644</v>
      </c>
    </row>
    <row r="245" spans="8:17" x14ac:dyDescent="0.2">
      <c r="H245" s="5" t="s">
        <v>624</v>
      </c>
      <c r="I245" s="5">
        <v>12.33</v>
      </c>
      <c r="J245" s="8">
        <v>886.19</v>
      </c>
      <c r="K245" s="10" t="s">
        <v>643</v>
      </c>
      <c r="L245" s="10" t="s">
        <v>640</v>
      </c>
      <c r="M245" s="6" t="s">
        <v>641</v>
      </c>
      <c r="N245" s="10" t="s">
        <v>642</v>
      </c>
      <c r="O245" s="6" t="s">
        <v>641</v>
      </c>
      <c r="P245" s="10" t="s">
        <v>643</v>
      </c>
      <c r="Q245" s="6" t="s">
        <v>644</v>
      </c>
    </row>
    <row r="246" spans="8:17" x14ac:dyDescent="0.2">
      <c r="H246" s="5" t="s">
        <v>625</v>
      </c>
      <c r="I246" s="5">
        <v>0</v>
      </c>
      <c r="J246" s="8">
        <v>0</v>
      </c>
      <c r="K246" s="10" t="s">
        <v>643</v>
      </c>
      <c r="L246" s="10">
        <v>-2.9028999999999998</v>
      </c>
      <c r="M246" s="6" t="s">
        <v>641</v>
      </c>
      <c r="N246" s="10">
        <v>-2.9028999999999998</v>
      </c>
      <c r="O246" s="6" t="s">
        <v>641</v>
      </c>
      <c r="P246" s="10">
        <v>0</v>
      </c>
      <c r="Q246" s="6" t="s">
        <v>644</v>
      </c>
    </row>
    <row r="247" spans="8:17" x14ac:dyDescent="0.2">
      <c r="H247" s="5" t="s">
        <v>626</v>
      </c>
      <c r="I247" s="5">
        <v>13.88</v>
      </c>
      <c r="J247" s="8">
        <v>651.11</v>
      </c>
      <c r="K247" s="10" t="s">
        <v>643</v>
      </c>
      <c r="L247" s="10" t="s">
        <v>640</v>
      </c>
      <c r="M247" s="6" t="s">
        <v>641</v>
      </c>
      <c r="N247" s="10" t="s">
        <v>642</v>
      </c>
      <c r="O247" s="6" t="s">
        <v>641</v>
      </c>
      <c r="P247" s="10" t="s">
        <v>643</v>
      </c>
      <c r="Q247" s="6" t="s">
        <v>644</v>
      </c>
    </row>
    <row r="248" spans="8:17" x14ac:dyDescent="0.2">
      <c r="H248" s="5" t="s">
        <v>627</v>
      </c>
      <c r="I248" s="5">
        <v>5.39</v>
      </c>
      <c r="J248" s="8">
        <v>325.10000000000002</v>
      </c>
      <c r="K248" s="10" t="s">
        <v>643</v>
      </c>
      <c r="L248" s="10" t="s">
        <v>640</v>
      </c>
      <c r="M248" s="6" t="s">
        <v>641</v>
      </c>
      <c r="N248" s="10" t="s">
        <v>642</v>
      </c>
      <c r="O248" s="6" t="s">
        <v>641</v>
      </c>
      <c r="P248" s="10" t="s">
        <v>643</v>
      </c>
      <c r="Q248" s="6" t="s">
        <v>644</v>
      </c>
    </row>
    <row r="249" spans="8:17" x14ac:dyDescent="0.2">
      <c r="H249" s="5" t="s">
        <v>628</v>
      </c>
      <c r="I249" s="5">
        <v>21.03</v>
      </c>
      <c r="J249" s="8">
        <v>256.33</v>
      </c>
      <c r="K249" s="10" t="s">
        <v>643</v>
      </c>
      <c r="L249" s="10" t="s">
        <v>640</v>
      </c>
      <c r="M249" s="6" t="s">
        <v>641</v>
      </c>
      <c r="N249" s="10" t="s">
        <v>642</v>
      </c>
      <c r="O249" s="6" t="s">
        <v>641</v>
      </c>
      <c r="P249" s="10" t="s">
        <v>643</v>
      </c>
      <c r="Q249" s="6" t="s">
        <v>644</v>
      </c>
    </row>
    <row r="250" spans="8:17" x14ac:dyDescent="0.2">
      <c r="H250" s="5" t="s">
        <v>629</v>
      </c>
      <c r="I250" s="5">
        <v>16.36</v>
      </c>
      <c r="J250" s="8">
        <v>220.71</v>
      </c>
      <c r="K250" s="10" t="s">
        <v>643</v>
      </c>
      <c r="L250" s="10" t="s">
        <v>640</v>
      </c>
      <c r="M250" s="6" t="s">
        <v>641</v>
      </c>
      <c r="N250" s="10" t="s">
        <v>642</v>
      </c>
      <c r="O250" s="6" t="s">
        <v>641</v>
      </c>
      <c r="P250" s="10" t="s">
        <v>643</v>
      </c>
      <c r="Q250" s="6" t="s">
        <v>644</v>
      </c>
    </row>
    <row r="251" spans="8:17" x14ac:dyDescent="0.2">
      <c r="H251" s="5" t="s">
        <v>630</v>
      </c>
      <c r="I251" s="5">
        <v>0</v>
      </c>
      <c r="J251" s="8">
        <v>0</v>
      </c>
      <c r="K251" s="10" t="s">
        <v>643</v>
      </c>
      <c r="L251" s="10">
        <v>-9.6616</v>
      </c>
      <c r="M251" s="6" t="s">
        <v>641</v>
      </c>
      <c r="N251" s="10">
        <v>-9.6616</v>
      </c>
      <c r="O251" s="6" t="s">
        <v>641</v>
      </c>
      <c r="P251" s="10">
        <v>0</v>
      </c>
      <c r="Q251" s="6" t="s">
        <v>644</v>
      </c>
    </row>
    <row r="252" spans="8:17" x14ac:dyDescent="0.2">
      <c r="H252" s="5" t="s">
        <v>631</v>
      </c>
      <c r="I252" s="5">
        <v>8.11</v>
      </c>
      <c r="J252" s="8">
        <v>330.78</v>
      </c>
      <c r="K252" s="10" t="s">
        <v>643</v>
      </c>
      <c r="L252" s="10" t="s">
        <v>640</v>
      </c>
      <c r="M252" s="6" t="s">
        <v>641</v>
      </c>
      <c r="N252" s="10" t="s">
        <v>642</v>
      </c>
      <c r="O252" s="6" t="s">
        <v>641</v>
      </c>
      <c r="P252" s="10" t="s">
        <v>643</v>
      </c>
      <c r="Q252" s="6" t="s">
        <v>644</v>
      </c>
    </row>
    <row r="253" spans="8:17" x14ac:dyDescent="0.2">
      <c r="H253" s="5" t="s">
        <v>632</v>
      </c>
      <c r="I253" s="5">
        <v>9.6199999999999992</v>
      </c>
      <c r="J253" s="8">
        <v>175.63</v>
      </c>
      <c r="K253" s="10" t="s">
        <v>643</v>
      </c>
      <c r="L253" s="10" t="s">
        <v>640</v>
      </c>
      <c r="M253" s="6" t="s">
        <v>641</v>
      </c>
      <c r="N253" s="10" t="s">
        <v>642</v>
      </c>
      <c r="O253" s="6" t="s">
        <v>641</v>
      </c>
      <c r="P253" s="10" t="s">
        <v>643</v>
      </c>
      <c r="Q253" s="6" t="s">
        <v>644</v>
      </c>
    </row>
    <row r="254" spans="8:17" x14ac:dyDescent="0.2">
      <c r="H254" s="5" t="s">
        <v>633</v>
      </c>
      <c r="I254" s="5">
        <v>3.88</v>
      </c>
      <c r="J254" s="8">
        <v>101.69</v>
      </c>
      <c r="K254" s="10" t="s">
        <v>643</v>
      </c>
      <c r="L254" s="10" t="s">
        <v>640</v>
      </c>
      <c r="M254" s="6" t="s">
        <v>641</v>
      </c>
      <c r="N254" s="10" t="s">
        <v>642</v>
      </c>
      <c r="O254" s="6" t="s">
        <v>641</v>
      </c>
      <c r="P254" s="10" t="s">
        <v>643</v>
      </c>
      <c r="Q254" s="6" t="s">
        <v>644</v>
      </c>
    </row>
    <row r="255" spans="8:17" x14ac:dyDescent="0.2">
      <c r="H255" s="5" t="s">
        <v>634</v>
      </c>
      <c r="I255" s="5">
        <v>9.0299999999999994</v>
      </c>
      <c r="J255" s="8">
        <v>232.07</v>
      </c>
      <c r="K255" s="10" t="s">
        <v>643</v>
      </c>
      <c r="L255" s="10" t="s">
        <v>640</v>
      </c>
      <c r="M255" s="6" t="s">
        <v>641</v>
      </c>
      <c r="N255" s="10" t="s">
        <v>642</v>
      </c>
      <c r="O255" s="6" t="s">
        <v>641</v>
      </c>
      <c r="P255" s="10" t="s">
        <v>643</v>
      </c>
      <c r="Q255" s="6" t="s">
        <v>644</v>
      </c>
    </row>
    <row r="256" spans="8:17" x14ac:dyDescent="0.2">
      <c r="H256" s="5" t="s">
        <v>635</v>
      </c>
      <c r="I256" s="5">
        <v>25.84</v>
      </c>
      <c r="J256" s="8">
        <v>0</v>
      </c>
      <c r="K256" s="10" t="s">
        <v>643</v>
      </c>
      <c r="L256" s="10" t="s">
        <v>640</v>
      </c>
      <c r="M256" s="6" t="s">
        <v>641</v>
      </c>
      <c r="N256" s="10" t="s">
        <v>642</v>
      </c>
      <c r="O256" s="6" t="s">
        <v>641</v>
      </c>
      <c r="P256" s="10" t="s">
        <v>643</v>
      </c>
      <c r="Q256" s="6" t="s">
        <v>644</v>
      </c>
    </row>
    <row r="257" spans="8:17" x14ac:dyDescent="0.2">
      <c r="H257" s="5" t="s">
        <v>636</v>
      </c>
      <c r="I257" s="5">
        <v>22.05</v>
      </c>
      <c r="J257" s="8">
        <v>107.52</v>
      </c>
      <c r="K257" s="10" t="s">
        <v>643</v>
      </c>
      <c r="L257" s="10" t="s">
        <v>640</v>
      </c>
      <c r="M257" s="6" t="s">
        <v>641</v>
      </c>
      <c r="N257" s="10" t="s">
        <v>642</v>
      </c>
      <c r="O257" s="6" t="s">
        <v>641</v>
      </c>
      <c r="P257" s="10" t="s">
        <v>643</v>
      </c>
      <c r="Q257" s="6" t="s">
        <v>644</v>
      </c>
    </row>
    <row r="258" spans="8:17" x14ac:dyDescent="0.2">
      <c r="H258" s="5" t="s">
        <v>637</v>
      </c>
      <c r="I258" s="5">
        <v>20.94</v>
      </c>
      <c r="J258" s="8">
        <v>144.47999999999999</v>
      </c>
      <c r="K258" s="10" t="s">
        <v>643</v>
      </c>
      <c r="L258" s="10" t="s">
        <v>640</v>
      </c>
      <c r="M258" s="6" t="s">
        <v>641</v>
      </c>
      <c r="N258" s="10" t="s">
        <v>642</v>
      </c>
      <c r="O258" s="6" t="s">
        <v>641</v>
      </c>
      <c r="P258" s="10" t="s">
        <v>643</v>
      </c>
      <c r="Q258" s="6" t="s">
        <v>644</v>
      </c>
    </row>
    <row r="259" spans="8:17" x14ac:dyDescent="0.2">
      <c r="H259" s="5" t="s">
        <v>638</v>
      </c>
      <c r="I259" s="5">
        <v>37.76</v>
      </c>
      <c r="J259" s="8">
        <v>0</v>
      </c>
      <c r="K259" s="10" t="s">
        <v>643</v>
      </c>
      <c r="L259" s="10" t="s">
        <v>640</v>
      </c>
      <c r="M259" s="6" t="s">
        <v>641</v>
      </c>
      <c r="N259" s="10" t="s">
        <v>642</v>
      </c>
      <c r="O259" s="6" t="s">
        <v>641</v>
      </c>
      <c r="P259" s="10" t="s">
        <v>643</v>
      </c>
      <c r="Q259" s="6" t="s">
        <v>644</v>
      </c>
    </row>
    <row r="260" spans="8:17" x14ac:dyDescent="0.2">
      <c r="H260" s="5" t="s">
        <v>639</v>
      </c>
      <c r="I260" s="5">
        <v>15.5</v>
      </c>
      <c r="J260" s="8">
        <v>352.62</v>
      </c>
      <c r="K260" s="10" t="s">
        <v>643</v>
      </c>
      <c r="L260" s="10" t="s">
        <v>640</v>
      </c>
      <c r="M260" s="6" t="s">
        <v>641</v>
      </c>
      <c r="N260" s="10" t="s">
        <v>642</v>
      </c>
      <c r="O260" s="6" t="s">
        <v>641</v>
      </c>
      <c r="P260" s="10" t="s">
        <v>643</v>
      </c>
      <c r="Q260" s="6" t="s">
        <v>644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25</v>
      </c>
      <c r="C2" s="8">
        <v>48129.09</v>
      </c>
      <c r="D2" s="8">
        <v>32817.178211999999</v>
      </c>
      <c r="E2" s="8">
        <v>2795.5052000000001</v>
      </c>
      <c r="F2" s="8">
        <v>2177.9515670000001</v>
      </c>
    </row>
    <row r="3" spans="1:6" x14ac:dyDescent="0.2">
      <c r="A3" s="7">
        <v>41789</v>
      </c>
      <c r="B3" s="8">
        <v>24</v>
      </c>
      <c r="C3" s="8">
        <v>49989.95</v>
      </c>
      <c r="D3" s="8">
        <v>32743.796429000002</v>
      </c>
      <c r="E3" s="8">
        <v>3144.9908999999998</v>
      </c>
      <c r="F3" s="8">
        <v>1980.3317460000001</v>
      </c>
    </row>
    <row r="4" spans="1:6" x14ac:dyDescent="0.2">
      <c r="A4" s="7">
        <v>41820</v>
      </c>
      <c r="B4" s="8">
        <v>25</v>
      </c>
      <c r="C4" s="8">
        <v>54379.18</v>
      </c>
      <c r="D4" s="8">
        <v>33810.349171000002</v>
      </c>
      <c r="E4" s="8">
        <v>3164.7701000000002</v>
      </c>
      <c r="F4" s="8">
        <v>2072.7200309999998</v>
      </c>
    </row>
    <row r="5" spans="1:6" x14ac:dyDescent="0.2">
      <c r="A5" s="7">
        <v>41851</v>
      </c>
      <c r="B5" s="8">
        <v>25</v>
      </c>
      <c r="C5" s="8">
        <v>53967.26</v>
      </c>
      <c r="D5" s="8">
        <v>33026.714701999997</v>
      </c>
      <c r="E5" s="8">
        <v>3176.4960999999998</v>
      </c>
      <c r="F5" s="8">
        <v>2094.8621440000002</v>
      </c>
    </row>
    <row r="6" spans="1:6" x14ac:dyDescent="0.2">
      <c r="A6" s="7">
        <v>41880</v>
      </c>
      <c r="B6" s="8">
        <v>24</v>
      </c>
      <c r="C6" s="8">
        <v>58039.24</v>
      </c>
      <c r="D6" s="8">
        <v>33057.819446000001</v>
      </c>
      <c r="E6" s="8">
        <v>4176.5111999999999</v>
      </c>
      <c r="F6" s="8">
        <v>2485.6081640000002</v>
      </c>
    </row>
    <row r="7" spans="1:6" x14ac:dyDescent="0.2">
      <c r="A7" s="7">
        <v>41912</v>
      </c>
      <c r="B7" s="8">
        <v>23</v>
      </c>
      <c r="C7" s="8">
        <v>55051.9</v>
      </c>
      <c r="D7" s="8">
        <v>32697.354950000001</v>
      </c>
      <c r="E7" s="8">
        <v>4184.0707000000002</v>
      </c>
      <c r="F7" s="8">
        <v>2631.059401</v>
      </c>
    </row>
    <row r="8" spans="1:6" x14ac:dyDescent="0.2">
      <c r="A8" s="7">
        <v>41943</v>
      </c>
      <c r="B8" s="8">
        <v>22</v>
      </c>
      <c r="C8" s="8">
        <v>58083.66</v>
      </c>
      <c r="D8" s="8">
        <v>32700.433864999999</v>
      </c>
      <c r="E8" s="8">
        <v>4183.3324000000002</v>
      </c>
      <c r="F8" s="8">
        <v>2632.8099419999999</v>
      </c>
    </row>
    <row r="9" spans="1:6" x14ac:dyDescent="0.2">
      <c r="A9" s="7">
        <v>41971</v>
      </c>
      <c r="B9" s="8">
        <v>22</v>
      </c>
      <c r="C9" s="8">
        <v>69749.31</v>
      </c>
      <c r="D9" s="8">
        <v>32118.199992000002</v>
      </c>
      <c r="E9" s="8">
        <v>5997.3471</v>
      </c>
      <c r="F9" s="8">
        <v>4280.4006900000004</v>
      </c>
    </row>
    <row r="10" spans="1:6" x14ac:dyDescent="0.2">
      <c r="A10" s="7">
        <v>42004</v>
      </c>
      <c r="B10" s="8">
        <v>23</v>
      </c>
      <c r="C10" s="8">
        <v>68456.820000000007</v>
      </c>
      <c r="D10" s="8">
        <v>32040.500131000001</v>
      </c>
      <c r="E10" s="8">
        <v>5857.8602000000001</v>
      </c>
      <c r="F10" s="8">
        <v>4100.2333669999998</v>
      </c>
    </row>
    <row r="11" spans="1:6" x14ac:dyDescent="0.2">
      <c r="A11" s="7">
        <v>42034</v>
      </c>
      <c r="B11" s="8">
        <v>23</v>
      </c>
      <c r="C11" s="8">
        <v>68946.31</v>
      </c>
      <c r="D11" s="8">
        <v>32078.893018999999</v>
      </c>
      <c r="E11" s="8">
        <v>5801.7159000000001</v>
      </c>
      <c r="F11" s="8">
        <v>4033.006817</v>
      </c>
    </row>
    <row r="12" spans="1:6" x14ac:dyDescent="0.2">
      <c r="A12" s="7">
        <v>42062</v>
      </c>
      <c r="B12" s="8">
        <v>23</v>
      </c>
      <c r="C12" s="8">
        <v>62568.79</v>
      </c>
      <c r="D12" s="8">
        <v>32132.86463</v>
      </c>
      <c r="E12" s="8">
        <v>4360.1391000000003</v>
      </c>
      <c r="F12" s="8">
        <v>2832.6379019999999</v>
      </c>
    </row>
    <row r="13" spans="1:6" x14ac:dyDescent="0.2">
      <c r="A13" s="7">
        <v>42094</v>
      </c>
      <c r="B13" s="8">
        <v>22</v>
      </c>
      <c r="C13" s="8">
        <v>59942.32</v>
      </c>
      <c r="D13" s="8">
        <v>30761.786178999999</v>
      </c>
      <c r="E13" s="8">
        <v>4528.0887000000002</v>
      </c>
      <c r="F13" s="8">
        <v>3380.3787400000001</v>
      </c>
    </row>
    <row r="14" spans="1:6" x14ac:dyDescent="0.2">
      <c r="A14" s="7">
        <v>42124</v>
      </c>
      <c r="B14" s="8">
        <v>21</v>
      </c>
      <c r="C14" s="8">
        <v>59071.66</v>
      </c>
      <c r="D14" s="8">
        <v>29868.374518000001</v>
      </c>
      <c r="E14" s="8">
        <v>4693.6842999999999</v>
      </c>
      <c r="F14" s="8">
        <v>3272.2196840000001</v>
      </c>
    </row>
    <row r="15" spans="1:6" x14ac:dyDescent="0.2">
      <c r="A15" s="7">
        <v>42153</v>
      </c>
      <c r="B15" s="8">
        <v>21</v>
      </c>
      <c r="C15" s="8">
        <v>59885.36</v>
      </c>
      <c r="D15" s="8">
        <v>29709.429027999999</v>
      </c>
      <c r="E15" s="8">
        <v>6208.1525000000001</v>
      </c>
      <c r="F15" s="8">
        <v>2912.616771</v>
      </c>
    </row>
    <row r="16" spans="1:6" x14ac:dyDescent="0.2">
      <c r="A16" s="7">
        <v>42185</v>
      </c>
      <c r="B16" s="8">
        <v>21</v>
      </c>
      <c r="C16" s="8">
        <v>58840.17</v>
      </c>
      <c r="D16" s="8">
        <v>29727.623084999999</v>
      </c>
      <c r="E16" s="8">
        <v>6253.5063</v>
      </c>
      <c r="F16" s="8">
        <v>2490.9126409999999</v>
      </c>
    </row>
    <row r="17" spans="1:28" x14ac:dyDescent="0.2">
      <c r="A17" s="7">
        <v>42216</v>
      </c>
      <c r="B17" s="8">
        <v>21</v>
      </c>
      <c r="C17" s="8">
        <v>58395.26</v>
      </c>
      <c r="D17" s="8">
        <v>29728.190170999998</v>
      </c>
      <c r="E17" s="8">
        <v>6323.7870000000003</v>
      </c>
      <c r="F17" s="8">
        <v>2554.8002329999999</v>
      </c>
    </row>
    <row r="18" spans="1:28" x14ac:dyDescent="0.2">
      <c r="A18" s="7">
        <v>42247</v>
      </c>
      <c r="B18" s="8">
        <v>21</v>
      </c>
      <c r="C18" s="8">
        <v>53938.21</v>
      </c>
      <c r="D18" s="8">
        <v>30107.828830999999</v>
      </c>
      <c r="E18" s="8">
        <v>5718.0213000000003</v>
      </c>
      <c r="F18" s="8">
        <v>2468.747249</v>
      </c>
    </row>
    <row r="19" spans="1:28" x14ac:dyDescent="0.2">
      <c r="A19" s="7">
        <v>42277</v>
      </c>
      <c r="B19" s="8">
        <v>21</v>
      </c>
      <c r="C19" s="8">
        <v>53590.07</v>
      </c>
      <c r="D19" s="8">
        <v>30209.734843999999</v>
      </c>
      <c r="E19" s="8">
        <v>5941.5437000000002</v>
      </c>
      <c r="F19" s="8">
        <v>2686.5422579999999</v>
      </c>
    </row>
    <row r="20" spans="1:28" x14ac:dyDescent="0.2">
      <c r="A20" s="7">
        <v>42307</v>
      </c>
      <c r="B20" s="8">
        <v>21</v>
      </c>
      <c r="C20" s="8">
        <v>58717.8</v>
      </c>
      <c r="D20" s="8">
        <v>30269.199005999999</v>
      </c>
      <c r="E20" s="8">
        <v>5937.0433000000003</v>
      </c>
      <c r="F20" s="8">
        <v>2679.9620709999999</v>
      </c>
    </row>
    <row r="21" spans="1:28" x14ac:dyDescent="0.2">
      <c r="A21" s="7">
        <v>42338</v>
      </c>
      <c r="B21" s="8">
        <v>21</v>
      </c>
      <c r="C21" s="8">
        <v>56741.99</v>
      </c>
      <c r="D21" s="8">
        <v>31252.788357000001</v>
      </c>
      <c r="E21" s="8">
        <v>4893.3396000000002</v>
      </c>
      <c r="F21" s="8">
        <v>2606.4327939999998</v>
      </c>
    </row>
    <row r="22" spans="1:28" x14ac:dyDescent="0.2">
      <c r="A22" s="7">
        <v>42369</v>
      </c>
      <c r="B22" s="8">
        <v>21</v>
      </c>
      <c r="C22" s="8">
        <v>52660.53</v>
      </c>
      <c r="D22" s="8">
        <v>31252.600942000001</v>
      </c>
      <c r="E22" s="8">
        <v>4866.7604000000001</v>
      </c>
      <c r="F22" s="8">
        <v>2638.6426470000001</v>
      </c>
    </row>
    <row r="23" spans="1:28" x14ac:dyDescent="0.2">
      <c r="A23" s="7">
        <v>42398</v>
      </c>
      <c r="B23" s="8">
        <v>21</v>
      </c>
      <c r="C23" s="8">
        <v>48657.21</v>
      </c>
      <c r="D23" s="8">
        <v>31211.654423</v>
      </c>
      <c r="E23" s="8">
        <v>4894.2215999999999</v>
      </c>
      <c r="F23" s="8">
        <v>2546.8404890000002</v>
      </c>
    </row>
    <row r="24" spans="1:28" x14ac:dyDescent="0.2">
      <c r="A24" s="7">
        <v>42429</v>
      </c>
      <c r="B24" s="8">
        <v>20</v>
      </c>
      <c r="C24" s="8">
        <v>49385.16</v>
      </c>
      <c r="D24" s="8">
        <v>31934.912597999999</v>
      </c>
      <c r="E24" s="8">
        <v>4185.1130999999996</v>
      </c>
      <c r="F24" s="8">
        <v>2914.0384319999998</v>
      </c>
    </row>
    <row r="25" spans="1:28" x14ac:dyDescent="0.2">
      <c r="A25" s="7">
        <v>42460</v>
      </c>
      <c r="B25" s="8">
        <v>20</v>
      </c>
      <c r="C25" s="8">
        <v>55824.55</v>
      </c>
      <c r="D25" s="8">
        <v>32210.210072999998</v>
      </c>
      <c r="E25" s="8">
        <v>3728.7977999999998</v>
      </c>
      <c r="F25" s="8">
        <v>3209.381488</v>
      </c>
    </row>
    <row r="26" spans="1:28" x14ac:dyDescent="0.2">
      <c r="A26" s="7">
        <v>42489</v>
      </c>
      <c r="B26" s="8">
        <v>20</v>
      </c>
      <c r="C26" s="8">
        <v>54518.64</v>
      </c>
      <c r="D26" s="8">
        <v>32179.657730999999</v>
      </c>
      <c r="E26" s="8">
        <v>3523.4915000000001</v>
      </c>
      <c r="F26" s="8">
        <v>3188.9651060000001</v>
      </c>
    </row>
    <row r="27" spans="1:28" x14ac:dyDescent="0.2">
      <c r="A27" s="7">
        <v>42521</v>
      </c>
      <c r="B27" s="8">
        <v>20</v>
      </c>
      <c r="C27" s="8">
        <v>56116.17</v>
      </c>
      <c r="D27" s="8">
        <v>34549.580296</v>
      </c>
      <c r="E27" s="8">
        <v>3207.5571</v>
      </c>
      <c r="F27" s="8">
        <v>3198.6162709999999</v>
      </c>
    </row>
    <row r="28" spans="1:28" ht="24" x14ac:dyDescent="0.2">
      <c r="A28" s="7">
        <v>42551</v>
      </c>
      <c r="B28" s="8">
        <v>20</v>
      </c>
      <c r="C28" s="8">
        <v>55007.89</v>
      </c>
      <c r="D28" s="8">
        <v>34548.403907</v>
      </c>
      <c r="E28" s="8">
        <v>3092.3128999999999</v>
      </c>
      <c r="F28" s="8">
        <v>3033.7686229999999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20</v>
      </c>
      <c r="C29" s="8">
        <v>55627.64</v>
      </c>
      <c r="D29" s="8">
        <v>32509.075038999999</v>
      </c>
      <c r="E29" s="8">
        <v>3088.348</v>
      </c>
      <c r="F29" s="8">
        <v>3022.8655370000001</v>
      </c>
      <c r="H29" s="5" t="s">
        <v>645</v>
      </c>
      <c r="I29" s="5">
        <v>58.37</v>
      </c>
      <c r="J29" s="8">
        <v>58630</v>
      </c>
      <c r="K29" s="10">
        <v>65876.404494000002</v>
      </c>
      <c r="L29" s="10">
        <v>3780</v>
      </c>
      <c r="M29" s="6">
        <v>15.510581999999999</v>
      </c>
      <c r="N29" s="10">
        <v>2869.7993150000002</v>
      </c>
      <c r="O29" s="6">
        <v>20.43</v>
      </c>
      <c r="P29" s="10">
        <v>-910.20068500000002</v>
      </c>
      <c r="Q29" s="6">
        <v>-1.3816793619000001</v>
      </c>
      <c r="S29" s="7">
        <v>43453</v>
      </c>
      <c r="T29" s="5">
        <v>22</v>
      </c>
      <c r="U29" s="8">
        <v>77754.02</v>
      </c>
      <c r="V29" s="10">
        <v>108792.462073</v>
      </c>
      <c r="W29" s="10">
        <v>4551.8802999999998</v>
      </c>
      <c r="X29" s="6">
        <v>17.081737</v>
      </c>
      <c r="Y29" s="10">
        <v>4414.4941900000003</v>
      </c>
      <c r="Z29" s="6">
        <v>17.613347000000001</v>
      </c>
      <c r="AA29" s="10">
        <v>-137.38611</v>
      </c>
      <c r="AB29" s="6">
        <v>-0.12628274780000001</v>
      </c>
    </row>
    <row r="30" spans="1:28" x14ac:dyDescent="0.2">
      <c r="A30" s="7">
        <v>42613</v>
      </c>
      <c r="B30" s="8">
        <v>20</v>
      </c>
      <c r="C30" s="8">
        <v>55413.79</v>
      </c>
      <c r="D30" s="8">
        <v>33871.895986000003</v>
      </c>
      <c r="E30" s="8">
        <v>2487.5772000000002</v>
      </c>
      <c r="F30" s="8">
        <v>2539.6301640000001</v>
      </c>
      <c r="H30" s="5" t="s">
        <v>646</v>
      </c>
      <c r="I30" s="5">
        <v>41.53</v>
      </c>
      <c r="J30" s="8">
        <v>3360</v>
      </c>
      <c r="K30" s="10">
        <v>42000</v>
      </c>
      <c r="L30" s="10">
        <v>91.405699999999996</v>
      </c>
      <c r="M30" s="6">
        <v>36.759196000000003</v>
      </c>
      <c r="N30" s="10">
        <v>173.91304299999999</v>
      </c>
      <c r="O30" s="6">
        <v>19.32</v>
      </c>
      <c r="P30" s="10">
        <v>82.507343000000006</v>
      </c>
      <c r="Q30" s="6">
        <v>0.1964460559</v>
      </c>
      <c r="S30" s="7">
        <v>43454</v>
      </c>
      <c r="T30" s="5">
        <v>22</v>
      </c>
      <c r="U30" s="8">
        <v>75790.27</v>
      </c>
      <c r="V30" s="10">
        <v>107973.594883</v>
      </c>
      <c r="W30" s="10">
        <v>4551.8802999999998</v>
      </c>
      <c r="X30" s="6">
        <v>16.650321000000002</v>
      </c>
      <c r="Y30" s="10">
        <v>4415.666048</v>
      </c>
      <c r="Z30" s="6">
        <v>17.16395</v>
      </c>
      <c r="AA30" s="10">
        <v>-136.21425199999999</v>
      </c>
      <c r="AB30" s="6">
        <v>-0.1261551511</v>
      </c>
    </row>
    <row r="31" spans="1:28" x14ac:dyDescent="0.2">
      <c r="A31" s="7">
        <v>42643</v>
      </c>
      <c r="B31" s="8">
        <v>20</v>
      </c>
      <c r="C31" s="8">
        <v>56684.69</v>
      </c>
      <c r="D31" s="8">
        <v>34054.811910999997</v>
      </c>
      <c r="E31" s="8">
        <v>2458.0034000000001</v>
      </c>
      <c r="F31" s="8">
        <v>2495.0733740000001</v>
      </c>
      <c r="H31" s="5" t="s">
        <v>647</v>
      </c>
      <c r="I31" s="5">
        <v>18.46</v>
      </c>
      <c r="J31" s="8">
        <v>8120</v>
      </c>
      <c r="K31" s="10">
        <v>8285.7142860000004</v>
      </c>
      <c r="L31" s="10">
        <v>615.846</v>
      </c>
      <c r="M31" s="6">
        <v>13.185114</v>
      </c>
      <c r="N31" s="10">
        <v>778.52349000000004</v>
      </c>
      <c r="O31" s="6">
        <v>10.43</v>
      </c>
      <c r="P31" s="10">
        <v>162.67749000000001</v>
      </c>
      <c r="Q31" s="6">
        <v>1.9633490164</v>
      </c>
      <c r="S31" s="7">
        <v>43455</v>
      </c>
      <c r="T31" s="5">
        <v>22</v>
      </c>
      <c r="U31" s="8">
        <v>74322.080000000002</v>
      </c>
      <c r="V31" s="10">
        <v>106664.860489</v>
      </c>
      <c r="W31" s="10">
        <v>4551.8802999999998</v>
      </c>
      <c r="X31" s="6">
        <v>16.327776</v>
      </c>
      <c r="Y31" s="10">
        <v>4416.3686610000004</v>
      </c>
      <c r="Z31" s="6">
        <v>16.828776000000001</v>
      </c>
      <c r="AA31" s="10">
        <v>-135.511639</v>
      </c>
      <c r="AB31" s="6">
        <v>-0.12704431250000001</v>
      </c>
    </row>
    <row r="32" spans="1:28" x14ac:dyDescent="0.2">
      <c r="A32" s="7">
        <v>42674</v>
      </c>
      <c r="B32" s="8">
        <v>20</v>
      </c>
      <c r="C32" s="8">
        <v>56450.64</v>
      </c>
      <c r="D32" s="8">
        <v>33971.910473000004</v>
      </c>
      <c r="E32" s="8">
        <v>2480.6143000000002</v>
      </c>
      <c r="F32" s="8">
        <v>2456.7332500000002</v>
      </c>
      <c r="H32" s="5" t="s">
        <v>648</v>
      </c>
      <c r="I32" s="5">
        <v>3.97</v>
      </c>
      <c r="J32" s="8">
        <v>256.45999999999998</v>
      </c>
      <c r="K32" s="10">
        <v>2849.5555559999998</v>
      </c>
      <c r="L32" s="10">
        <v>135.66</v>
      </c>
      <c r="M32" s="6">
        <v>1.8904609999999999</v>
      </c>
      <c r="N32" s="10">
        <v>135.66</v>
      </c>
      <c r="O32" s="6">
        <v>1.8904609999999999</v>
      </c>
      <c r="P32" s="10">
        <v>0</v>
      </c>
      <c r="Q32" s="6">
        <v>0</v>
      </c>
      <c r="S32" s="7">
        <v>43458</v>
      </c>
      <c r="T32" s="5">
        <v>22</v>
      </c>
      <c r="U32" s="8">
        <v>72852.53</v>
      </c>
      <c r="V32" s="10">
        <v>105052.504766</v>
      </c>
      <c r="W32" s="10">
        <v>4551.8802999999998</v>
      </c>
      <c r="X32" s="6">
        <v>16.004930999999999</v>
      </c>
      <c r="Y32" s="10">
        <v>4414.8117659999998</v>
      </c>
      <c r="Z32" s="6">
        <v>16.501843000000001</v>
      </c>
      <c r="AA32" s="10">
        <v>-137.068534</v>
      </c>
      <c r="AB32" s="6">
        <v>-0.13047621649999999</v>
      </c>
    </row>
    <row r="33" spans="1:28" x14ac:dyDescent="0.2">
      <c r="A33" s="7">
        <v>42704</v>
      </c>
      <c r="B33" s="8">
        <v>20</v>
      </c>
      <c r="C33" s="8">
        <v>57110.87</v>
      </c>
      <c r="D33" s="8">
        <v>39250.186705</v>
      </c>
      <c r="E33" s="8">
        <v>3482.3256999999999</v>
      </c>
      <c r="F33" s="8">
        <v>1885.4852539999999</v>
      </c>
      <c r="H33" s="5" t="s">
        <v>649</v>
      </c>
      <c r="I33" s="5">
        <v>29.23</v>
      </c>
      <c r="J33" s="8">
        <v>15720</v>
      </c>
      <c r="K33" s="10">
        <v>1752.5083609999999</v>
      </c>
      <c r="L33" s="10">
        <v>118.3094</v>
      </c>
      <c r="M33" s="6">
        <v>132.87194400000001</v>
      </c>
      <c r="N33" s="10">
        <v>151.664255</v>
      </c>
      <c r="O33" s="6">
        <v>103.65</v>
      </c>
      <c r="P33" s="10">
        <v>33.354855000000001</v>
      </c>
      <c r="Q33" s="6">
        <v>1.9032636558</v>
      </c>
      <c r="S33" s="7">
        <v>43459</v>
      </c>
      <c r="T33" s="5">
        <v>22</v>
      </c>
      <c r="U33" s="8">
        <v>72852.53</v>
      </c>
      <c r="V33" s="10">
        <v>105052.504766</v>
      </c>
      <c r="W33" s="10">
        <v>4551.8802999999998</v>
      </c>
      <c r="X33" s="6">
        <v>16.004930999999999</v>
      </c>
      <c r="Y33" s="10">
        <v>4414.8117659999998</v>
      </c>
      <c r="Z33" s="6">
        <v>16.501843000000001</v>
      </c>
      <c r="AA33" s="10">
        <v>-137.068534</v>
      </c>
      <c r="AB33" s="6">
        <v>-0.13047621649999999</v>
      </c>
    </row>
    <row r="34" spans="1:28" x14ac:dyDescent="0.2">
      <c r="A34" s="7">
        <v>42734</v>
      </c>
      <c r="B34" s="8">
        <v>20</v>
      </c>
      <c r="C34" s="8">
        <v>57007.85</v>
      </c>
      <c r="D34" s="8">
        <v>39246.401417000001</v>
      </c>
      <c r="E34" s="8">
        <v>3604.4313999999999</v>
      </c>
      <c r="F34" s="8">
        <v>2235.4989399999999</v>
      </c>
      <c r="H34" s="5" t="s">
        <v>650</v>
      </c>
      <c r="I34" s="5">
        <v>70.099999999999994</v>
      </c>
      <c r="J34" s="8">
        <v>1590</v>
      </c>
      <c r="K34" s="10">
        <v>1656.25</v>
      </c>
      <c r="L34" s="10">
        <v>138.88679999999999</v>
      </c>
      <c r="M34" s="6">
        <v>11.448172</v>
      </c>
      <c r="N34" s="10">
        <v>174.15115</v>
      </c>
      <c r="O34" s="6">
        <v>9.1300000000000008</v>
      </c>
      <c r="P34" s="10">
        <v>35.26435</v>
      </c>
      <c r="Q34" s="6">
        <v>2.1291683051999999</v>
      </c>
      <c r="S34" s="7">
        <v>43460</v>
      </c>
      <c r="T34" s="5">
        <v>22</v>
      </c>
      <c r="U34" s="8">
        <v>75514.429999999993</v>
      </c>
      <c r="V34" s="10">
        <v>106459.503469</v>
      </c>
      <c r="W34" s="10">
        <v>4551.8802999999998</v>
      </c>
      <c r="X34" s="6">
        <v>16.589721999999998</v>
      </c>
      <c r="Y34" s="10">
        <v>4415.1262070000002</v>
      </c>
      <c r="Z34" s="6">
        <v>17.103572</v>
      </c>
      <c r="AA34" s="10">
        <v>-136.75409300000001</v>
      </c>
      <c r="AB34" s="6">
        <v>-0.12845644440000001</v>
      </c>
    </row>
    <row r="35" spans="1:28" x14ac:dyDescent="0.2">
      <c r="A35" s="7">
        <v>42766</v>
      </c>
      <c r="B35" s="8">
        <v>20</v>
      </c>
      <c r="C35" s="8">
        <v>58481.279999999999</v>
      </c>
      <c r="D35" s="8">
        <v>39178.548511000001</v>
      </c>
      <c r="E35" s="8">
        <v>3589.1273000000001</v>
      </c>
      <c r="F35" s="8">
        <v>3335.9975800000002</v>
      </c>
      <c r="H35" s="5" t="s">
        <v>651</v>
      </c>
      <c r="I35" s="5">
        <v>123.45</v>
      </c>
      <c r="J35" s="8">
        <v>5230</v>
      </c>
      <c r="K35" s="10">
        <v>1481.5864019999999</v>
      </c>
      <c r="L35" s="10">
        <v>110.16200000000001</v>
      </c>
      <c r="M35" s="6">
        <v>47.475535999999998</v>
      </c>
      <c r="N35" s="10">
        <v>62.702314000000001</v>
      </c>
      <c r="O35" s="6">
        <v>83.41</v>
      </c>
      <c r="P35" s="10">
        <v>-47.459685999999998</v>
      </c>
      <c r="Q35" s="6">
        <v>-3.2033019508999998</v>
      </c>
      <c r="S35" s="7">
        <v>43461</v>
      </c>
      <c r="T35" s="5">
        <v>22</v>
      </c>
      <c r="U35" s="8">
        <v>76964.820000000007</v>
      </c>
      <c r="V35" s="10">
        <v>106161.951053</v>
      </c>
      <c r="W35" s="10">
        <v>4604.6021000000001</v>
      </c>
      <c r="X35" s="6">
        <v>16.714759999999998</v>
      </c>
      <c r="Y35" s="10">
        <v>4455.5676489999996</v>
      </c>
      <c r="Z35" s="6">
        <v>17.273852999999999</v>
      </c>
      <c r="AA35" s="10">
        <v>-149.03445099999999</v>
      </c>
      <c r="AB35" s="6">
        <v>-0.14038405449999999</v>
      </c>
    </row>
    <row r="36" spans="1:28" x14ac:dyDescent="0.2">
      <c r="A36" s="7">
        <v>42794</v>
      </c>
      <c r="B36" s="8">
        <v>21</v>
      </c>
      <c r="C36" s="8">
        <v>68330.289999999994</v>
      </c>
      <c r="D36" s="8">
        <v>44741.601651999998</v>
      </c>
      <c r="E36" s="8">
        <v>2796.6705999999999</v>
      </c>
      <c r="F36" s="8">
        <v>3398.3293039999999</v>
      </c>
      <c r="H36" s="5" t="s">
        <v>652</v>
      </c>
      <c r="I36" s="5">
        <v>6.76</v>
      </c>
      <c r="J36" s="8">
        <v>482.66</v>
      </c>
      <c r="K36" s="10">
        <v>1177.2195119999999</v>
      </c>
      <c r="L36" s="10">
        <v>-539.78399999999999</v>
      </c>
      <c r="M36" s="6">
        <v>-0.89417199999999997</v>
      </c>
      <c r="N36" s="10">
        <v>3.8554200000000001</v>
      </c>
      <c r="O36" s="6">
        <v>125.19</v>
      </c>
      <c r="P36" s="10">
        <v>543.63941999999997</v>
      </c>
      <c r="Q36" s="6">
        <v>46.179953197400003</v>
      </c>
      <c r="S36" s="7">
        <v>43462</v>
      </c>
      <c r="T36" s="5">
        <v>22</v>
      </c>
      <c r="U36" s="8">
        <v>77201.97</v>
      </c>
      <c r="V36" s="10">
        <v>105911.102163</v>
      </c>
      <c r="W36" s="10">
        <v>4604.6021000000001</v>
      </c>
      <c r="X36" s="6">
        <v>16.766262999999999</v>
      </c>
      <c r="Y36" s="10">
        <v>4455.715964</v>
      </c>
      <c r="Z36" s="6">
        <v>17.326502000000001</v>
      </c>
      <c r="AA36" s="10">
        <v>-148.88613599999999</v>
      </c>
      <c r="AB36" s="6">
        <v>-0.14057651460000001</v>
      </c>
    </row>
    <row r="37" spans="1:28" x14ac:dyDescent="0.2">
      <c r="A37" s="7">
        <v>42825</v>
      </c>
      <c r="B37" s="8">
        <v>22</v>
      </c>
      <c r="C37" s="8">
        <v>69259.47</v>
      </c>
      <c r="D37" s="8">
        <v>45114.071408000003</v>
      </c>
      <c r="E37" s="8">
        <v>2753.2730000000001</v>
      </c>
      <c r="F37" s="8">
        <v>3705.9053610000001</v>
      </c>
      <c r="H37" s="5" t="s">
        <v>653</v>
      </c>
      <c r="I37" s="5">
        <v>37.25</v>
      </c>
      <c r="J37" s="8">
        <v>1460</v>
      </c>
      <c r="K37" s="10">
        <v>797.81420800000001</v>
      </c>
      <c r="L37" s="10">
        <v>82.011600000000001</v>
      </c>
      <c r="M37" s="6">
        <v>17.80236</v>
      </c>
      <c r="N37" s="10">
        <v>80.087766999999999</v>
      </c>
      <c r="O37" s="6">
        <v>18.23</v>
      </c>
      <c r="P37" s="10">
        <v>-1.9238329999999999</v>
      </c>
      <c r="Q37" s="6">
        <v>-0.24113791970000001</v>
      </c>
      <c r="S37" s="7">
        <v>43465</v>
      </c>
      <c r="T37" s="5">
        <v>22</v>
      </c>
      <c r="U37" s="8">
        <v>77709.97</v>
      </c>
      <c r="V37" s="10">
        <v>104975.966829</v>
      </c>
      <c r="W37" s="10">
        <v>4604.6021000000001</v>
      </c>
      <c r="X37" s="6">
        <v>16.876587000000001</v>
      </c>
      <c r="Y37" s="10">
        <v>4456.5459719999999</v>
      </c>
      <c r="Z37" s="6">
        <v>17.437263999999999</v>
      </c>
      <c r="AA37" s="10">
        <v>-148.056128</v>
      </c>
      <c r="AB37" s="6">
        <v>-0.14103811820000001</v>
      </c>
    </row>
    <row r="38" spans="1:28" x14ac:dyDescent="0.2">
      <c r="A38" s="7">
        <v>42853</v>
      </c>
      <c r="B38" s="8">
        <v>22</v>
      </c>
      <c r="C38" s="8">
        <v>70344.22</v>
      </c>
      <c r="D38" s="8">
        <v>42898.483046000001</v>
      </c>
      <c r="E38" s="8">
        <v>2875.0277999999998</v>
      </c>
      <c r="F38" s="8">
        <v>3559.5766450000001</v>
      </c>
      <c r="H38" s="5" t="s">
        <v>654</v>
      </c>
      <c r="I38" s="5">
        <v>11.1</v>
      </c>
      <c r="J38" s="8">
        <v>565.42999999999995</v>
      </c>
      <c r="K38" s="10">
        <v>753.90666699999997</v>
      </c>
      <c r="L38" s="10">
        <v>56.543399999999998</v>
      </c>
      <c r="M38" s="6">
        <v>9.9999289999999998</v>
      </c>
      <c r="N38" s="10">
        <v>62.686253000000001</v>
      </c>
      <c r="O38" s="6">
        <v>9.02</v>
      </c>
      <c r="P38" s="10">
        <v>6.1428529999999997</v>
      </c>
      <c r="Q38" s="6">
        <v>0.81480281889999995</v>
      </c>
      <c r="S38" s="7">
        <v>43466</v>
      </c>
      <c r="T38" s="5">
        <v>22</v>
      </c>
      <c r="U38" s="8">
        <v>77709.97</v>
      </c>
      <c r="V38" s="10">
        <v>104975.966829</v>
      </c>
      <c r="W38" s="10">
        <v>4604.6021000000001</v>
      </c>
      <c r="X38" s="6">
        <v>16.876587000000001</v>
      </c>
      <c r="Y38" s="10">
        <v>4456.5459719999999</v>
      </c>
      <c r="Z38" s="6">
        <v>17.437263999999999</v>
      </c>
      <c r="AA38" s="10">
        <v>-148.056128</v>
      </c>
      <c r="AB38" s="6">
        <v>-0.14103811820000001</v>
      </c>
    </row>
    <row r="39" spans="1:28" x14ac:dyDescent="0.2">
      <c r="A39" s="7">
        <v>42886</v>
      </c>
      <c r="B39" s="8">
        <v>22</v>
      </c>
      <c r="C39" s="8">
        <v>71118.600000000006</v>
      </c>
      <c r="D39" s="8">
        <v>43670.443884</v>
      </c>
      <c r="E39" s="8">
        <v>2383.5913</v>
      </c>
      <c r="F39" s="8">
        <v>3561.8119350000002</v>
      </c>
      <c r="H39" s="5" t="s">
        <v>655</v>
      </c>
      <c r="I39" s="5">
        <v>45.31</v>
      </c>
      <c r="J39" s="8">
        <v>1410</v>
      </c>
      <c r="K39" s="10">
        <v>712.12121200000001</v>
      </c>
      <c r="L39" s="10">
        <v>142.8408</v>
      </c>
      <c r="M39" s="6">
        <v>9.8711289999999998</v>
      </c>
      <c r="N39" s="10">
        <v>71.573604000000003</v>
      </c>
      <c r="O39" s="6">
        <v>19.7</v>
      </c>
      <c r="P39" s="10">
        <v>-71.267195999999998</v>
      </c>
      <c r="Q39" s="6">
        <v>-10.0077338978</v>
      </c>
      <c r="S39" s="7">
        <v>43467</v>
      </c>
      <c r="T39" s="5">
        <v>22</v>
      </c>
      <c r="U39" s="8">
        <v>77382.95</v>
      </c>
      <c r="V39" s="10">
        <v>105355.426847</v>
      </c>
      <c r="W39" s="10">
        <v>4604.6021000000001</v>
      </c>
      <c r="X39" s="6">
        <v>16.805567</v>
      </c>
      <c r="Y39" s="10">
        <v>4454.6577859999998</v>
      </c>
      <c r="Z39" s="6">
        <v>17.371244999999998</v>
      </c>
      <c r="AA39" s="10">
        <v>-149.94431399999999</v>
      </c>
      <c r="AB39" s="6">
        <v>-0.14232234490000001</v>
      </c>
    </row>
    <row r="40" spans="1:28" x14ac:dyDescent="0.2">
      <c r="A40" s="7">
        <v>42916</v>
      </c>
      <c r="B40" s="8">
        <v>22</v>
      </c>
      <c r="C40" s="8">
        <v>73199.820000000007</v>
      </c>
      <c r="D40" s="8">
        <v>43794.511086999999</v>
      </c>
      <c r="E40" s="8">
        <v>2376.8996999999999</v>
      </c>
      <c r="F40" s="8">
        <v>3566.6905160000001</v>
      </c>
      <c r="H40" s="5" t="s">
        <v>656</v>
      </c>
      <c r="I40" s="5">
        <v>20.85</v>
      </c>
      <c r="J40" s="8">
        <v>1510</v>
      </c>
      <c r="K40" s="10">
        <v>629.16666699999996</v>
      </c>
      <c r="L40" s="10">
        <v>-177.93180000000001</v>
      </c>
      <c r="M40" s="6">
        <v>-8.4863979999999994</v>
      </c>
      <c r="N40" s="10">
        <v>41.279387999999997</v>
      </c>
      <c r="O40" s="6">
        <v>36.58</v>
      </c>
      <c r="P40" s="10">
        <v>219.21118799999999</v>
      </c>
      <c r="Q40" s="6">
        <v>34.841513267800003</v>
      </c>
      <c r="S40" s="7">
        <v>43468</v>
      </c>
      <c r="T40" s="5">
        <v>22</v>
      </c>
      <c r="U40" s="8">
        <v>77387.39</v>
      </c>
      <c r="V40" s="10">
        <v>104767.335551</v>
      </c>
      <c r="W40" s="10">
        <v>4604.6021000000001</v>
      </c>
      <c r="X40" s="6">
        <v>16.806531</v>
      </c>
      <c r="Y40" s="10">
        <v>4454.6825230000004</v>
      </c>
      <c r="Z40" s="6">
        <v>17.372145</v>
      </c>
      <c r="AA40" s="10">
        <v>-149.919577</v>
      </c>
      <c r="AB40" s="6">
        <v>-0.14309763280000001</v>
      </c>
    </row>
    <row r="41" spans="1:28" x14ac:dyDescent="0.2">
      <c r="A41" s="7">
        <v>42947</v>
      </c>
      <c r="B41" s="8">
        <v>21</v>
      </c>
      <c r="C41" s="8">
        <v>73223.929999999993</v>
      </c>
      <c r="D41" s="8">
        <v>43491.665316999999</v>
      </c>
      <c r="E41" s="8">
        <v>2403.3827999999999</v>
      </c>
      <c r="F41" s="8">
        <v>3444.0536149999998</v>
      </c>
      <c r="H41" s="5" t="s">
        <v>657</v>
      </c>
      <c r="I41" s="5">
        <v>12.15</v>
      </c>
      <c r="J41" s="8">
        <v>1290</v>
      </c>
      <c r="K41" s="10">
        <v>548.93616999999995</v>
      </c>
      <c r="L41" s="10">
        <v>65.744799999999998</v>
      </c>
      <c r="M41" s="6">
        <v>19.621324000000001</v>
      </c>
      <c r="N41" s="10">
        <v>26.543209999999998</v>
      </c>
      <c r="O41" s="6">
        <v>48.6</v>
      </c>
      <c r="P41" s="10">
        <v>-39.201590000000003</v>
      </c>
      <c r="Q41" s="6">
        <v>-7.1413749449999999</v>
      </c>
      <c r="S41" s="7">
        <v>43469</v>
      </c>
      <c r="T41" s="5">
        <v>22</v>
      </c>
      <c r="U41" s="8">
        <v>80012.58</v>
      </c>
      <c r="V41" s="10">
        <v>106864.68008999999</v>
      </c>
      <c r="W41" s="10">
        <v>4604.6021000000001</v>
      </c>
      <c r="X41" s="6">
        <v>17.376655</v>
      </c>
      <c r="Y41" s="10">
        <v>4455.5694590000003</v>
      </c>
      <c r="Z41" s="6">
        <v>17.957879999999999</v>
      </c>
      <c r="AA41" s="10">
        <v>-149.03264100000001</v>
      </c>
      <c r="AB41" s="6">
        <v>-0.1394592124</v>
      </c>
    </row>
    <row r="42" spans="1:28" x14ac:dyDescent="0.2">
      <c r="A42" s="7">
        <v>42978</v>
      </c>
      <c r="B42" s="8">
        <v>21</v>
      </c>
      <c r="C42" s="8">
        <v>74769.350000000006</v>
      </c>
      <c r="D42" s="8">
        <v>47385.725227000003</v>
      </c>
      <c r="E42" s="8">
        <v>2415.6518999999998</v>
      </c>
      <c r="F42" s="8">
        <v>3238.8769430000002</v>
      </c>
      <c r="H42" s="5" t="s">
        <v>658</v>
      </c>
      <c r="I42" s="5">
        <v>728.85</v>
      </c>
      <c r="J42" s="8">
        <v>5690</v>
      </c>
      <c r="K42" s="10">
        <v>470.63688999999999</v>
      </c>
      <c r="L42" s="10">
        <v>313.95</v>
      </c>
      <c r="M42" s="6">
        <v>18.123905000000001</v>
      </c>
      <c r="N42" s="10">
        <v>313.95</v>
      </c>
      <c r="O42" s="6">
        <v>18.123905000000001</v>
      </c>
      <c r="P42" s="10">
        <v>0</v>
      </c>
      <c r="Q42" s="6">
        <v>0</v>
      </c>
      <c r="S42" s="7">
        <v>43472</v>
      </c>
      <c r="T42" s="5">
        <v>22</v>
      </c>
      <c r="U42" s="8">
        <v>77988.850000000006</v>
      </c>
      <c r="V42" s="10">
        <v>107317.07101299999</v>
      </c>
      <c r="W42" s="10">
        <v>4373.3667999999998</v>
      </c>
      <c r="X42" s="6">
        <v>17.83268</v>
      </c>
      <c r="Y42" s="10">
        <v>4615.4138370000001</v>
      </c>
      <c r="Z42" s="6">
        <v>16.897476999999999</v>
      </c>
      <c r="AA42" s="10">
        <v>242.04703699999999</v>
      </c>
      <c r="AB42" s="6">
        <v>0.2255438344</v>
      </c>
    </row>
    <row r="43" spans="1:28" x14ac:dyDescent="0.2">
      <c r="A43" s="7">
        <v>43007</v>
      </c>
      <c r="B43" s="8">
        <v>21</v>
      </c>
      <c r="C43" s="8">
        <v>77442.929999999993</v>
      </c>
      <c r="D43" s="8">
        <v>47699.911683999999</v>
      </c>
      <c r="E43" s="8">
        <v>2679.9308000000001</v>
      </c>
      <c r="F43" s="8">
        <v>4418.5106660000001</v>
      </c>
      <c r="H43" s="5" t="s">
        <v>659</v>
      </c>
      <c r="I43" s="5">
        <v>21</v>
      </c>
      <c r="J43" s="8">
        <v>1000</v>
      </c>
      <c r="K43" s="10">
        <v>427.35042700000002</v>
      </c>
      <c r="L43" s="10">
        <v>37.635599999999997</v>
      </c>
      <c r="M43" s="6">
        <v>26.570587</v>
      </c>
      <c r="N43" s="10">
        <v>66.889632000000006</v>
      </c>
      <c r="O43" s="6">
        <v>14.95</v>
      </c>
      <c r="P43" s="10">
        <v>29.254031999999999</v>
      </c>
      <c r="Q43" s="6">
        <v>6.8454435130000002</v>
      </c>
      <c r="S43" s="7">
        <v>43473</v>
      </c>
      <c r="T43" s="5">
        <v>22</v>
      </c>
      <c r="U43" s="8">
        <v>78554.33</v>
      </c>
      <c r="V43" s="10">
        <v>107143.018904</v>
      </c>
      <c r="W43" s="10">
        <v>4373.3667999999998</v>
      </c>
      <c r="X43" s="6">
        <v>17.961981000000002</v>
      </c>
      <c r="Y43" s="10">
        <v>4615.5401140000004</v>
      </c>
      <c r="Z43" s="6">
        <v>17.019531000000001</v>
      </c>
      <c r="AA43" s="10">
        <v>242.173314</v>
      </c>
      <c r="AB43" s="6">
        <v>0.2260280848</v>
      </c>
    </row>
    <row r="44" spans="1:28" x14ac:dyDescent="0.2">
      <c r="A44" s="7">
        <v>43039</v>
      </c>
      <c r="B44" s="8">
        <v>22</v>
      </c>
      <c r="C44" s="8">
        <v>76897.179999999993</v>
      </c>
      <c r="D44" s="8">
        <v>46198.511849000002</v>
      </c>
      <c r="E44" s="8">
        <v>2365.1221</v>
      </c>
      <c r="F44" s="8">
        <v>3521.12228</v>
      </c>
      <c r="H44" s="5" t="s">
        <v>660</v>
      </c>
      <c r="I44" s="5">
        <v>15.97</v>
      </c>
      <c r="J44" s="8">
        <v>1010</v>
      </c>
      <c r="K44" s="10">
        <v>121.686747</v>
      </c>
      <c r="L44" s="10">
        <v>-0.63449999999999995</v>
      </c>
      <c r="M44" s="6">
        <v>-1591.8045709999999</v>
      </c>
      <c r="N44" s="10">
        <v>22.514489999999999</v>
      </c>
      <c r="O44" s="6">
        <v>44.86</v>
      </c>
      <c r="P44" s="10">
        <v>23.148990000000001</v>
      </c>
      <c r="Q44" s="6">
        <v>19.023427033699999</v>
      </c>
      <c r="S44" s="7">
        <v>43474</v>
      </c>
      <c r="T44" s="5">
        <v>22</v>
      </c>
      <c r="U44" s="8">
        <v>79342.75</v>
      </c>
      <c r="V44" s="10">
        <v>109325.344667</v>
      </c>
      <c r="W44" s="10">
        <v>4373.3667999999998</v>
      </c>
      <c r="X44" s="6">
        <v>18.142258000000002</v>
      </c>
      <c r="Y44" s="10">
        <v>4615.9981950000001</v>
      </c>
      <c r="Z44" s="6">
        <v>17.188644</v>
      </c>
      <c r="AA44" s="10">
        <v>242.631395</v>
      </c>
      <c r="AB44" s="6">
        <v>0.22193517539999999</v>
      </c>
    </row>
    <row r="45" spans="1:28" x14ac:dyDescent="0.2">
      <c r="A45" s="7">
        <v>43069</v>
      </c>
      <c r="B45" s="8">
        <v>22</v>
      </c>
      <c r="C45" s="8">
        <v>75947.740000000005</v>
      </c>
      <c r="D45" s="8">
        <v>52849.753331</v>
      </c>
      <c r="E45" s="8">
        <v>1198.0545</v>
      </c>
      <c r="F45" s="8">
        <v>2731.338381</v>
      </c>
      <c r="H45" s="5" t="s">
        <v>661</v>
      </c>
      <c r="I45" s="5">
        <v>19.75</v>
      </c>
      <c r="J45" s="8">
        <v>1170</v>
      </c>
      <c r="K45" s="10">
        <v>100.343053</v>
      </c>
      <c r="L45" s="10">
        <v>16.651599999999998</v>
      </c>
      <c r="M45" s="6">
        <v>70.263518000000005</v>
      </c>
      <c r="N45" s="10">
        <v>16.651599999999998</v>
      </c>
      <c r="O45" s="6">
        <v>70.263518000000005</v>
      </c>
      <c r="P45" s="10">
        <v>0</v>
      </c>
      <c r="Q45" s="6">
        <v>0</v>
      </c>
      <c r="S45" s="7">
        <v>43475</v>
      </c>
      <c r="T45" s="5">
        <v>22</v>
      </c>
      <c r="U45" s="8">
        <v>79660.7</v>
      </c>
      <c r="V45" s="10">
        <v>105369.162663</v>
      </c>
      <c r="W45" s="10">
        <v>4373.3667999999998</v>
      </c>
      <c r="X45" s="6">
        <v>18.214960000000001</v>
      </c>
      <c r="Y45" s="10">
        <v>4616.3042869999999</v>
      </c>
      <c r="Z45" s="6">
        <v>17.25638</v>
      </c>
      <c r="AA45" s="10">
        <v>242.937487</v>
      </c>
      <c r="AB45" s="6">
        <v>0.23055842979999999</v>
      </c>
    </row>
    <row r="46" spans="1:28" x14ac:dyDescent="0.2">
      <c r="A46" s="7">
        <v>43098</v>
      </c>
      <c r="B46" s="8">
        <v>22</v>
      </c>
      <c r="C46" s="8">
        <v>90626.01</v>
      </c>
      <c r="D46" s="8">
        <v>70499.306538999997</v>
      </c>
      <c r="E46" s="8">
        <v>1454.2864</v>
      </c>
      <c r="F46" s="8">
        <v>3532.6728969999999</v>
      </c>
      <c r="H46" s="5" t="s">
        <v>662</v>
      </c>
      <c r="I46" s="5">
        <v>30.35</v>
      </c>
      <c r="J46" s="8">
        <v>240.37</v>
      </c>
      <c r="K46" s="10">
        <v>94.262744999999995</v>
      </c>
      <c r="L46" s="10">
        <v>-3.0888</v>
      </c>
      <c r="M46" s="6">
        <v>-77.819864999999993</v>
      </c>
      <c r="N46" s="10">
        <v>-3.0888</v>
      </c>
      <c r="O46" s="6">
        <v>-77.819864999999993</v>
      </c>
      <c r="P46" s="10">
        <v>0</v>
      </c>
      <c r="Q46" s="6">
        <v>0</v>
      </c>
      <c r="S46" s="7">
        <v>43476</v>
      </c>
      <c r="T46" s="5">
        <v>22</v>
      </c>
      <c r="U46" s="8">
        <v>79993.179999999993</v>
      </c>
      <c r="V46" s="10">
        <v>106880.543187</v>
      </c>
      <c r="W46" s="10">
        <v>4373.3667999999998</v>
      </c>
      <c r="X46" s="6">
        <v>18.290984000000002</v>
      </c>
      <c r="Y46" s="10">
        <v>4616.3326209999996</v>
      </c>
      <c r="Z46" s="6">
        <v>17.328296000000002</v>
      </c>
      <c r="AA46" s="10">
        <v>242.96582100000001</v>
      </c>
      <c r="AB46" s="6">
        <v>0.22732464999999999</v>
      </c>
    </row>
    <row r="47" spans="1:28" x14ac:dyDescent="0.2">
      <c r="A47" s="7">
        <v>43131</v>
      </c>
      <c r="B47" s="8">
        <v>22</v>
      </c>
      <c r="C47" s="8">
        <v>89189.45</v>
      </c>
      <c r="D47" s="8">
        <v>70296.516008000006</v>
      </c>
      <c r="E47" s="8">
        <v>1307.4131</v>
      </c>
      <c r="F47" s="8">
        <v>3246.8170449999998</v>
      </c>
      <c r="H47" s="5" t="s">
        <v>663</v>
      </c>
      <c r="I47" s="5">
        <v>59.4</v>
      </c>
      <c r="J47" s="8">
        <v>289.87</v>
      </c>
      <c r="K47" s="10">
        <v>77.298666999999995</v>
      </c>
      <c r="L47" s="10">
        <v>29.084800000000001</v>
      </c>
      <c r="M47" s="6">
        <v>9.9663740000000001</v>
      </c>
      <c r="N47" s="10">
        <v>2.6839810000000002</v>
      </c>
      <c r="O47" s="6">
        <v>108</v>
      </c>
      <c r="P47" s="10">
        <v>-26.400818999999998</v>
      </c>
      <c r="Q47" s="6">
        <v>-34.154300011899998</v>
      </c>
      <c r="S47" s="7">
        <v>43479</v>
      </c>
      <c r="T47" s="5">
        <v>22</v>
      </c>
      <c r="U47" s="8">
        <v>81572.66</v>
      </c>
      <c r="V47" s="10">
        <v>105202.07369799999</v>
      </c>
      <c r="W47" s="10">
        <v>4767.0758999999998</v>
      </c>
      <c r="X47" s="6">
        <v>17.111675999999999</v>
      </c>
      <c r="Y47" s="10">
        <v>4733.8796929999999</v>
      </c>
      <c r="Z47" s="6">
        <v>17.231672</v>
      </c>
      <c r="AA47" s="10">
        <v>-33.196207000000001</v>
      </c>
      <c r="AB47" s="6">
        <v>-3.1554707699999997E-2</v>
      </c>
    </row>
    <row r="48" spans="1:28" x14ac:dyDescent="0.2">
      <c r="A48" s="7">
        <v>43159</v>
      </c>
      <c r="B48" s="8">
        <v>22</v>
      </c>
      <c r="C48" s="8">
        <v>83113.740000000005</v>
      </c>
      <c r="D48" s="8">
        <v>71642.331294000003</v>
      </c>
      <c r="E48" s="8">
        <v>2723.4045000000001</v>
      </c>
      <c r="F48" s="8">
        <v>3745.1846829999999</v>
      </c>
      <c r="H48" s="5" t="s">
        <v>664</v>
      </c>
      <c r="I48" s="5">
        <v>61.14</v>
      </c>
      <c r="J48" s="8">
        <v>179.14</v>
      </c>
      <c r="K48" s="10">
        <v>59.713332999999999</v>
      </c>
      <c r="L48" s="10">
        <v>4.9516999999999998</v>
      </c>
      <c r="M48" s="6">
        <v>36.177473999999997</v>
      </c>
      <c r="N48" s="10">
        <v>4.9516999999999998</v>
      </c>
      <c r="O48" s="6">
        <v>36.177473999999997</v>
      </c>
      <c r="P48" s="10">
        <v>0</v>
      </c>
      <c r="Q48" s="6">
        <v>0</v>
      </c>
      <c r="S48" s="7">
        <v>43480</v>
      </c>
      <c r="T48" s="5">
        <v>22</v>
      </c>
      <c r="U48" s="8">
        <v>82019.59</v>
      </c>
      <c r="V48" s="10">
        <v>110061.349709</v>
      </c>
      <c r="W48" s="10">
        <v>4767.0758999999998</v>
      </c>
      <c r="X48" s="6">
        <v>17.20543</v>
      </c>
      <c r="Y48" s="10">
        <v>4734.1871680000004</v>
      </c>
      <c r="Z48" s="6">
        <v>17.324957000000001</v>
      </c>
      <c r="AA48" s="10">
        <v>-32.888731999999997</v>
      </c>
      <c r="AB48" s="6">
        <v>-2.9882181599999998E-2</v>
      </c>
    </row>
    <row r="49" spans="1:28" x14ac:dyDescent="0.2">
      <c r="A49" s="7">
        <v>43189</v>
      </c>
      <c r="B49" s="8">
        <v>22</v>
      </c>
      <c r="C49" s="8">
        <v>86326.33</v>
      </c>
      <c r="D49" s="8">
        <v>71753.676546999995</v>
      </c>
      <c r="E49" s="8">
        <v>2922.5405000000001</v>
      </c>
      <c r="F49" s="8">
        <v>3960.0485939999999</v>
      </c>
      <c r="H49" s="5" t="s">
        <v>665</v>
      </c>
      <c r="I49" s="5">
        <v>0.83</v>
      </c>
      <c r="J49" s="8">
        <v>32.69</v>
      </c>
      <c r="K49" s="10">
        <v>38.011628000000002</v>
      </c>
      <c r="L49" s="10">
        <v>1.5751999999999999</v>
      </c>
      <c r="M49" s="6">
        <v>20.75292</v>
      </c>
      <c r="N49" s="10">
        <v>1.5751999999999999</v>
      </c>
      <c r="O49" s="6">
        <v>20.75292</v>
      </c>
      <c r="P49" s="10">
        <v>0</v>
      </c>
      <c r="Q49" s="6">
        <v>0</v>
      </c>
      <c r="S49" s="7">
        <v>43481</v>
      </c>
      <c r="T49" s="5">
        <v>22</v>
      </c>
      <c r="U49" s="8">
        <v>82614.17</v>
      </c>
      <c r="V49" s="10">
        <v>109076.233024</v>
      </c>
      <c r="W49" s="10">
        <v>4767.0758999999998</v>
      </c>
      <c r="X49" s="6">
        <v>17.330155999999999</v>
      </c>
      <c r="Y49" s="10">
        <v>4733.7200469999998</v>
      </c>
      <c r="Z49" s="6">
        <v>17.452272000000001</v>
      </c>
      <c r="AA49" s="10">
        <v>-33.355853000000003</v>
      </c>
      <c r="AB49" s="6">
        <v>-3.05803124E-2</v>
      </c>
    </row>
    <row r="50" spans="1:28" x14ac:dyDescent="0.2">
      <c r="A50" s="7">
        <v>43220</v>
      </c>
      <c r="B50" s="8">
        <v>22</v>
      </c>
      <c r="C50" s="8">
        <v>84856.99</v>
      </c>
      <c r="D50" s="8">
        <v>82895.976104000001</v>
      </c>
      <c r="E50" s="8">
        <v>2905.1315</v>
      </c>
      <c r="F50" s="8">
        <v>3864.7375160000001</v>
      </c>
      <c r="H50" s="5" t="s">
        <v>666</v>
      </c>
      <c r="I50" s="5">
        <v>10.95</v>
      </c>
      <c r="J50" s="8">
        <v>210.02</v>
      </c>
      <c r="K50" s="10">
        <v>12.097925999999999</v>
      </c>
      <c r="L50" s="10">
        <v>2.3016000000000001</v>
      </c>
      <c r="M50" s="6">
        <v>91.249566000000002</v>
      </c>
      <c r="N50" s="10">
        <v>2.3016000000000001</v>
      </c>
      <c r="O50" s="6">
        <v>91.249566000000002</v>
      </c>
      <c r="P50" s="10">
        <v>0</v>
      </c>
      <c r="Q50" s="6">
        <v>0</v>
      </c>
      <c r="S50" s="7">
        <v>43482</v>
      </c>
      <c r="T50" s="5">
        <v>22</v>
      </c>
      <c r="U50" s="8">
        <v>83721.59</v>
      </c>
      <c r="V50" s="10">
        <v>108706.26173300001</v>
      </c>
      <c r="W50" s="10">
        <v>4767.0758999999998</v>
      </c>
      <c r="X50" s="6">
        <v>17.562462</v>
      </c>
      <c r="Y50" s="10">
        <v>4735.6273659999997</v>
      </c>
      <c r="Z50" s="6">
        <v>17.679092000000001</v>
      </c>
      <c r="AA50" s="10">
        <v>-31.448533999999999</v>
      </c>
      <c r="AB50" s="6">
        <v>-2.89298271E-2</v>
      </c>
    </row>
    <row r="51" spans="1:28" x14ac:dyDescent="0.2">
      <c r="A51" s="7">
        <v>43251</v>
      </c>
      <c r="B51" s="8">
        <v>22</v>
      </c>
      <c r="C51" s="8">
        <v>85334.45</v>
      </c>
      <c r="D51" s="8">
        <v>96448.925155000004</v>
      </c>
      <c r="E51" s="8">
        <v>4040.0102999999999</v>
      </c>
      <c r="F51" s="8">
        <v>4096.9000329999999</v>
      </c>
      <c r="J51" s="8"/>
      <c r="K51" s="10"/>
      <c r="L51" s="10"/>
      <c r="N51" s="10"/>
      <c r="P51" s="10"/>
      <c r="S51" s="7">
        <v>43483</v>
      </c>
      <c r="T51" s="5">
        <v>22</v>
      </c>
      <c r="U51" s="8">
        <v>84284.6</v>
      </c>
      <c r="V51" s="10">
        <v>108621.34268099999</v>
      </c>
      <c r="W51" s="10">
        <v>4767.0758999999998</v>
      </c>
      <c r="X51" s="6">
        <v>17.680565999999999</v>
      </c>
      <c r="Y51" s="10">
        <v>4734.5022769999996</v>
      </c>
      <c r="Z51" s="6">
        <v>17.802209000000001</v>
      </c>
      <c r="AA51" s="10">
        <v>-32.573622999999998</v>
      </c>
      <c r="AB51" s="6">
        <v>-2.9988234700000001E-2</v>
      </c>
    </row>
    <row r="52" spans="1:28" x14ac:dyDescent="0.2">
      <c r="A52" s="7">
        <v>43280</v>
      </c>
      <c r="B52" s="8">
        <v>22</v>
      </c>
      <c r="C52" s="8">
        <v>86368.07</v>
      </c>
      <c r="D52" s="8">
        <v>94718.785132000005</v>
      </c>
      <c r="E52" s="8">
        <v>3903.1024000000002</v>
      </c>
      <c r="F52" s="8">
        <v>4061.5725419999999</v>
      </c>
      <c r="J52" s="8"/>
      <c r="K52" s="10"/>
      <c r="L52" s="10"/>
      <c r="N52" s="10"/>
      <c r="P52" s="10"/>
      <c r="S52" s="7">
        <v>43486</v>
      </c>
      <c r="T52" s="5">
        <v>22</v>
      </c>
      <c r="U52" s="8">
        <v>83889.98</v>
      </c>
      <c r="V52" s="10">
        <v>108659.97894299999</v>
      </c>
      <c r="W52" s="10">
        <v>4746.5207</v>
      </c>
      <c r="X52" s="6">
        <v>17.673994</v>
      </c>
      <c r="Y52" s="10">
        <v>4533.6095359999999</v>
      </c>
      <c r="Z52" s="6">
        <v>18.504014999999999</v>
      </c>
      <c r="AA52" s="10">
        <v>-212.91116400000001</v>
      </c>
      <c r="AB52" s="6">
        <v>-0.19594257840000001</v>
      </c>
    </row>
    <row r="53" spans="1:28" x14ac:dyDescent="0.2">
      <c r="A53" s="7">
        <v>43286</v>
      </c>
      <c r="B53" s="8">
        <v>16</v>
      </c>
      <c r="C53" s="8">
        <v>84596.15</v>
      </c>
      <c r="D53" s="8">
        <v>92656.306020000004</v>
      </c>
      <c r="E53" s="8">
        <v>3748.1320000000001</v>
      </c>
      <c r="F53" s="8">
        <v>3865.8604019999998</v>
      </c>
      <c r="J53" s="8"/>
      <c r="K53" s="10"/>
      <c r="L53" s="10"/>
      <c r="N53" s="10"/>
      <c r="P53" s="10"/>
      <c r="S53" s="7">
        <v>43487</v>
      </c>
      <c r="T53" s="5">
        <v>22</v>
      </c>
      <c r="U53" s="8">
        <v>82640.86</v>
      </c>
      <c r="V53" s="10">
        <v>107468.017377</v>
      </c>
      <c r="W53" s="10">
        <v>4746.5207</v>
      </c>
      <c r="X53" s="6">
        <v>17.410829</v>
      </c>
      <c r="Y53" s="10">
        <v>4533.5811450000001</v>
      </c>
      <c r="Z53" s="6">
        <v>18.228605000000002</v>
      </c>
      <c r="AA53" s="10">
        <v>-212.93955500000001</v>
      </c>
      <c r="AB53" s="6">
        <v>-0.19814225639999999</v>
      </c>
    </row>
    <row r="54" spans="1:28" x14ac:dyDescent="0.2">
      <c r="A54" s="7">
        <v>43343</v>
      </c>
      <c r="B54" s="8">
        <v>22</v>
      </c>
      <c r="C54" s="8">
        <v>90004.800000000003</v>
      </c>
      <c r="D54" s="8">
        <v>102111.748152</v>
      </c>
      <c r="E54" s="8">
        <v>4473.4978000000001</v>
      </c>
      <c r="F54" s="8">
        <v>3914.7577000000001</v>
      </c>
      <c r="J54" s="8"/>
      <c r="K54" s="10"/>
      <c r="L54" s="10"/>
      <c r="N54" s="10"/>
      <c r="P54" s="10"/>
      <c r="S54" s="7">
        <v>43488</v>
      </c>
      <c r="T54" s="5">
        <v>22</v>
      </c>
      <c r="U54" s="8">
        <v>82434.77</v>
      </c>
      <c r="V54" s="10">
        <v>107659.582471</v>
      </c>
      <c r="W54" s="10">
        <v>4746.5207</v>
      </c>
      <c r="X54" s="6">
        <v>17.36741</v>
      </c>
      <c r="Y54" s="10">
        <v>4534.8674019999999</v>
      </c>
      <c r="Z54" s="6">
        <v>18.177989</v>
      </c>
      <c r="AA54" s="10">
        <v>-211.65329800000001</v>
      </c>
      <c r="AB54" s="6">
        <v>-0.1965949458</v>
      </c>
    </row>
    <row r="55" spans="1:28" x14ac:dyDescent="0.2">
      <c r="A55" s="7">
        <v>43371</v>
      </c>
      <c r="B55" s="8">
        <v>22</v>
      </c>
      <c r="C55" s="8">
        <v>89211.76</v>
      </c>
      <c r="D55" s="8">
        <v>101713.573258</v>
      </c>
      <c r="E55" s="8">
        <v>4000.5461</v>
      </c>
      <c r="F55" s="8">
        <v>3717.9579640000002</v>
      </c>
      <c r="J55" s="8"/>
      <c r="K55" s="10"/>
      <c r="L55" s="10"/>
      <c r="N55" s="10"/>
      <c r="P55" s="10"/>
      <c r="S55" s="7">
        <v>43489</v>
      </c>
      <c r="T55" s="5">
        <v>22</v>
      </c>
      <c r="U55" s="8">
        <v>82911.16</v>
      </c>
      <c r="V55" s="10">
        <v>107671.372619</v>
      </c>
      <c r="W55" s="10">
        <v>4746.5207</v>
      </c>
      <c r="X55" s="6">
        <v>17.467776000000001</v>
      </c>
      <c r="Y55" s="10">
        <v>4534.7461830000002</v>
      </c>
      <c r="Z55" s="6">
        <v>18.283528</v>
      </c>
      <c r="AA55" s="10">
        <v>-211.774517</v>
      </c>
      <c r="AB55" s="6">
        <v>-0.1966860014</v>
      </c>
    </row>
    <row r="56" spans="1:28" x14ac:dyDescent="0.2">
      <c r="A56" s="7">
        <v>43404</v>
      </c>
      <c r="B56" s="8">
        <v>22</v>
      </c>
      <c r="C56" s="8">
        <v>84350</v>
      </c>
      <c r="D56" s="8">
        <v>100837.267609</v>
      </c>
      <c r="E56" s="8">
        <v>4216.0316000000003</v>
      </c>
      <c r="F56" s="8">
        <v>3893.9196539999998</v>
      </c>
      <c r="J56" s="8"/>
      <c r="K56" s="10"/>
      <c r="L56" s="10"/>
      <c r="N56" s="10"/>
      <c r="P56" s="10"/>
      <c r="S56" s="7">
        <v>43490</v>
      </c>
      <c r="T56" s="5">
        <v>22</v>
      </c>
      <c r="U56" s="8">
        <v>84088.57</v>
      </c>
      <c r="V56" s="10">
        <v>107816.106184</v>
      </c>
      <c r="W56" s="10">
        <v>4746.5207</v>
      </c>
      <c r="X56" s="6">
        <v>17.715833</v>
      </c>
      <c r="Y56" s="10">
        <v>4534.99298</v>
      </c>
      <c r="Z56" s="6">
        <v>18.542161</v>
      </c>
      <c r="AA56" s="10">
        <v>-211.52771999999999</v>
      </c>
      <c r="AB56" s="6">
        <v>-0.19619306180000001</v>
      </c>
    </row>
    <row r="57" spans="1:28" x14ac:dyDescent="0.2">
      <c r="A57" s="7">
        <v>43434</v>
      </c>
      <c r="B57" s="8">
        <v>22</v>
      </c>
      <c r="C57" s="8">
        <v>84152.66</v>
      </c>
      <c r="D57" s="8">
        <v>105179.511029</v>
      </c>
      <c r="E57" s="8">
        <v>4272.777</v>
      </c>
      <c r="F57" s="8">
        <v>4467.3783720000001</v>
      </c>
      <c r="J57" s="8"/>
      <c r="K57" s="10"/>
      <c r="L57" s="10"/>
      <c r="N57" s="10"/>
      <c r="P57" s="10"/>
      <c r="S57" s="7">
        <v>43493</v>
      </c>
      <c r="T57" s="5">
        <v>22</v>
      </c>
      <c r="U57" s="8">
        <v>83814.399999999994</v>
      </c>
      <c r="V57" s="10">
        <v>106639.157821</v>
      </c>
      <c r="W57" s="10">
        <v>4711.6558999999997</v>
      </c>
      <c r="X57" s="6">
        <v>17.788734999999999</v>
      </c>
      <c r="Y57" s="10">
        <v>4501.6597840000004</v>
      </c>
      <c r="Z57" s="6">
        <v>18.618555000000001</v>
      </c>
      <c r="AA57" s="10">
        <v>-209.996116</v>
      </c>
      <c r="AB57" s="6">
        <v>-0.1969221441</v>
      </c>
    </row>
    <row r="58" spans="1:28" x14ac:dyDescent="0.2">
      <c r="A58" s="7">
        <v>43465</v>
      </c>
      <c r="B58" s="8">
        <v>22</v>
      </c>
      <c r="C58" s="8">
        <v>77709.97</v>
      </c>
      <c r="D58" s="8">
        <v>104975.966829</v>
      </c>
      <c r="E58" s="8">
        <v>4604.6021000000001</v>
      </c>
      <c r="F58" s="8">
        <v>4456.5459730000002</v>
      </c>
      <c r="J58" s="8"/>
      <c r="K58" s="10"/>
      <c r="L58" s="10"/>
      <c r="N58" s="10"/>
      <c r="P58" s="10"/>
      <c r="S58" s="7">
        <v>43494</v>
      </c>
      <c r="T58" s="5">
        <v>22</v>
      </c>
      <c r="U58" s="8">
        <v>84405.99</v>
      </c>
      <c r="V58" s="10">
        <v>106125.879635</v>
      </c>
      <c r="W58" s="10">
        <v>4711.6558999999997</v>
      </c>
      <c r="X58" s="6">
        <v>17.914294000000002</v>
      </c>
      <c r="Y58" s="10">
        <v>4499.298898</v>
      </c>
      <c r="Z58" s="6">
        <v>18.759809000000001</v>
      </c>
      <c r="AA58" s="10">
        <v>-212.35700199999999</v>
      </c>
      <c r="AB58" s="6">
        <v>-0.2000991674</v>
      </c>
    </row>
    <row r="59" spans="1:28" x14ac:dyDescent="0.2">
      <c r="A59" s="7">
        <v>43496</v>
      </c>
      <c r="B59" s="8">
        <v>22</v>
      </c>
      <c r="C59" s="8">
        <v>86362.68</v>
      </c>
      <c r="D59" s="8">
        <v>105685.563377</v>
      </c>
      <c r="E59" s="8">
        <v>4711.6558999999997</v>
      </c>
      <c r="F59" s="8">
        <v>4499.9636270000001</v>
      </c>
      <c r="J59" s="8"/>
      <c r="K59" s="10"/>
      <c r="L59" s="10"/>
      <c r="N59" s="10"/>
      <c r="P59" s="10"/>
      <c r="S59" s="7">
        <v>43495</v>
      </c>
      <c r="T59" s="5">
        <v>22</v>
      </c>
      <c r="U59" s="8">
        <v>85305.69</v>
      </c>
      <c r="V59" s="10">
        <v>106178.19086800001</v>
      </c>
      <c r="W59" s="10">
        <v>4711.6558999999997</v>
      </c>
      <c r="X59" s="6">
        <v>18.105246000000001</v>
      </c>
      <c r="Y59" s="10">
        <v>4500.5151290000003</v>
      </c>
      <c r="Z59" s="6">
        <v>18.954650000000001</v>
      </c>
      <c r="AA59" s="10">
        <v>-211.140771</v>
      </c>
      <c r="AB59" s="6">
        <v>-0.1988551217</v>
      </c>
    </row>
    <row r="60" spans="1:28" x14ac:dyDescent="0.2">
      <c r="A60" s="7">
        <v>43524</v>
      </c>
      <c r="B60" s="8">
        <v>22</v>
      </c>
      <c r="C60" s="8">
        <v>90475.04</v>
      </c>
      <c r="D60" s="8">
        <v>109899.177964</v>
      </c>
      <c r="E60" s="8">
        <v>5766.6832999999997</v>
      </c>
      <c r="F60" s="8">
        <v>4436.8719129999999</v>
      </c>
      <c r="J60" s="8"/>
      <c r="K60" s="10"/>
      <c r="L60" s="10"/>
      <c r="N60" s="10"/>
      <c r="P60" s="10"/>
      <c r="S60" s="7">
        <v>43496</v>
      </c>
      <c r="T60" s="5">
        <v>22</v>
      </c>
      <c r="U60" s="8">
        <v>86362.68</v>
      </c>
      <c r="V60" s="10">
        <v>105685.56337600001</v>
      </c>
      <c r="W60" s="10">
        <v>4711.6558999999997</v>
      </c>
      <c r="X60" s="6">
        <v>18.329581000000001</v>
      </c>
      <c r="Y60" s="10">
        <v>4499.9636259999997</v>
      </c>
      <c r="Z60" s="6">
        <v>19.191862</v>
      </c>
      <c r="AA60" s="10">
        <v>-211.692274</v>
      </c>
      <c r="AB60" s="6">
        <v>-0.2003038704</v>
      </c>
    </row>
    <row r="61" spans="1:28" x14ac:dyDescent="0.2">
      <c r="A61" s="7">
        <v>43553</v>
      </c>
      <c r="B61" s="8">
        <v>21</v>
      </c>
      <c r="C61" s="8">
        <v>94607.18</v>
      </c>
      <c r="D61" s="8">
        <v>112411.73014699999</v>
      </c>
      <c r="E61" s="8">
        <v>5146.3635999999997</v>
      </c>
      <c r="F61" s="8">
        <v>4724.6466929999997</v>
      </c>
      <c r="J61" s="8"/>
      <c r="K61" s="10"/>
      <c r="L61" s="10"/>
      <c r="N61" s="10"/>
      <c r="P61" s="10"/>
      <c r="S61" s="7">
        <v>43497</v>
      </c>
      <c r="T61" s="5">
        <v>22</v>
      </c>
      <c r="U61" s="8">
        <v>86680.31</v>
      </c>
      <c r="V61" s="10">
        <v>107330.66417800001</v>
      </c>
      <c r="W61" s="10">
        <v>4711.6558999999997</v>
      </c>
      <c r="X61" s="6">
        <v>18.396995</v>
      </c>
      <c r="Y61" s="10">
        <v>4500.066777</v>
      </c>
      <c r="Z61" s="6">
        <v>19.262004999999998</v>
      </c>
      <c r="AA61" s="10">
        <v>-211.589123</v>
      </c>
      <c r="AB61" s="6">
        <v>-0.19713762539999999</v>
      </c>
    </row>
    <row r="62" spans="1:28" x14ac:dyDescent="0.2">
      <c r="A62" s="7">
        <v>43585</v>
      </c>
      <c r="B62" s="8">
        <v>21</v>
      </c>
      <c r="C62" s="8">
        <v>95616.27</v>
      </c>
      <c r="D62" s="8">
        <v>112033.694179</v>
      </c>
      <c r="E62" s="8">
        <v>5243.1723000000002</v>
      </c>
      <c r="F62" s="8">
        <v>4963.7638399999996</v>
      </c>
      <c r="J62" s="8"/>
      <c r="K62" s="10"/>
      <c r="L62" s="10"/>
      <c r="N62" s="10"/>
      <c r="P62" s="10"/>
      <c r="S62" s="7">
        <v>43500</v>
      </c>
      <c r="T62" s="5">
        <v>22</v>
      </c>
      <c r="U62" s="8">
        <v>87679.66</v>
      </c>
      <c r="V62" s="10">
        <v>106872.31340100001</v>
      </c>
      <c r="W62" s="10">
        <v>4711.6558999999997</v>
      </c>
      <c r="X62" s="6">
        <v>18.609096999999998</v>
      </c>
      <c r="Y62" s="10">
        <v>4497.3190910000003</v>
      </c>
      <c r="Z62" s="6">
        <v>19.495984</v>
      </c>
      <c r="AA62" s="10">
        <v>-214.33680899999999</v>
      </c>
      <c r="AB62" s="6">
        <v>-0.20055410260000001</v>
      </c>
    </row>
    <row r="63" spans="1:28" x14ac:dyDescent="0.2">
      <c r="A63" s="7">
        <v>43616</v>
      </c>
      <c r="B63" s="8">
        <v>21</v>
      </c>
      <c r="C63" s="8">
        <v>89997.63</v>
      </c>
      <c r="D63" s="8">
        <v>120193.273338</v>
      </c>
      <c r="E63" s="8">
        <v>4867.3464000000004</v>
      </c>
      <c r="F63" s="8">
        <v>5597.6186770000004</v>
      </c>
      <c r="J63" s="8"/>
      <c r="K63" s="10"/>
      <c r="L63" s="10"/>
      <c r="N63" s="10"/>
      <c r="P63" s="10"/>
      <c r="S63" s="7">
        <v>43504</v>
      </c>
      <c r="T63" s="5">
        <v>22</v>
      </c>
      <c r="U63" s="8">
        <v>87897.34</v>
      </c>
      <c r="V63" s="10">
        <v>107864.872581</v>
      </c>
      <c r="W63" s="10">
        <v>4711.6558999999997</v>
      </c>
      <c r="X63" s="6">
        <v>18.655297000000001</v>
      </c>
      <c r="Y63" s="10">
        <v>4499.4640710000003</v>
      </c>
      <c r="Z63" s="6">
        <v>19.535069</v>
      </c>
      <c r="AA63" s="10">
        <v>-212.19182900000001</v>
      </c>
      <c r="AB63" s="6">
        <v>-0.19672004779999999</v>
      </c>
    </row>
    <row r="64" spans="1:28" x14ac:dyDescent="0.2">
      <c r="A64" s="7">
        <v>43627</v>
      </c>
      <c r="B64" s="8">
        <v>21</v>
      </c>
      <c r="C64" s="8">
        <v>93833.83</v>
      </c>
      <c r="D64" s="8">
        <v>114786.85682</v>
      </c>
      <c r="E64" s="8">
        <v>4892.9822000000004</v>
      </c>
      <c r="F64" s="8">
        <v>4809.9262220000001</v>
      </c>
      <c r="J64" s="8"/>
      <c r="K64" s="10"/>
      <c r="L64" s="10"/>
      <c r="N64" s="10"/>
      <c r="P64" s="10"/>
      <c r="S64" s="7">
        <v>43507</v>
      </c>
      <c r="T64" s="5">
        <v>22</v>
      </c>
      <c r="U64" s="8">
        <v>88062.2</v>
      </c>
      <c r="V64" s="10">
        <v>107395.120125</v>
      </c>
      <c r="W64" s="10">
        <v>4709.5969999999998</v>
      </c>
      <c r="X64" s="6">
        <v>18.698457999999999</v>
      </c>
      <c r="Y64" s="10">
        <v>4546.288184</v>
      </c>
      <c r="Z64" s="6">
        <v>19.370132000000002</v>
      </c>
      <c r="AA64" s="10">
        <v>-163.30881600000001</v>
      </c>
      <c r="AB64" s="6">
        <v>-0.15206353459999999</v>
      </c>
    </row>
    <row r="65" spans="1:28" x14ac:dyDescent="0.2">
      <c r="A65" s="7">
        <v>43798</v>
      </c>
      <c r="B65" s="8">
        <v>22</v>
      </c>
      <c r="C65" s="8">
        <v>110490.7</v>
      </c>
      <c r="D65" s="8">
        <v>129562.68847199999</v>
      </c>
      <c r="E65" s="8">
        <v>5074.5654999999997</v>
      </c>
      <c r="F65" s="8">
        <v>5322.8384610000003</v>
      </c>
      <c r="J65" s="8"/>
      <c r="K65" s="10"/>
      <c r="L65" s="10"/>
      <c r="N65" s="10"/>
      <c r="P65" s="10"/>
      <c r="S65" s="7">
        <v>43508</v>
      </c>
      <c r="T65" s="5">
        <v>22</v>
      </c>
      <c r="U65" s="8">
        <v>88695.81</v>
      </c>
      <c r="V65" s="10">
        <v>103801.867042</v>
      </c>
      <c r="W65" s="10">
        <v>4709.5969999999998</v>
      </c>
      <c r="X65" s="6">
        <v>18.832993999999999</v>
      </c>
      <c r="Y65" s="10">
        <v>4545.7455110000001</v>
      </c>
      <c r="Z65" s="6">
        <v>19.511828999999999</v>
      </c>
      <c r="AA65" s="10">
        <v>-163.85148899999999</v>
      </c>
      <c r="AB65" s="6">
        <v>-0.15785023300000001</v>
      </c>
    </row>
    <row r="66" spans="1:28" x14ac:dyDescent="0.2">
      <c r="A66" s="7">
        <v>43818</v>
      </c>
      <c r="B66" s="8">
        <v>22</v>
      </c>
      <c r="C66" s="8">
        <v>109446.64</v>
      </c>
      <c r="D66" s="8">
        <v>129922.584951</v>
      </c>
      <c r="E66" s="8">
        <v>5022.1219000000001</v>
      </c>
      <c r="F66" s="8">
        <v>5060.8686120000002</v>
      </c>
      <c r="J66" s="8"/>
      <c r="K66" s="10"/>
      <c r="L66" s="10"/>
      <c r="N66" s="10"/>
      <c r="P66" s="10"/>
      <c r="S66" s="7">
        <v>43509</v>
      </c>
      <c r="T66" s="5">
        <v>22</v>
      </c>
      <c r="U66" s="8">
        <v>88766.78</v>
      </c>
      <c r="V66" s="10">
        <v>108768.579081</v>
      </c>
      <c r="W66" s="10">
        <v>4709.5969999999998</v>
      </c>
      <c r="X66" s="6">
        <v>18.848063</v>
      </c>
      <c r="Y66" s="10">
        <v>4546.493708</v>
      </c>
      <c r="Z66" s="6">
        <v>19.524228000000001</v>
      </c>
      <c r="AA66" s="10">
        <v>-163.10329200000001</v>
      </c>
      <c r="AB66" s="6">
        <v>-0.1499544203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22</v>
      </c>
      <c r="U67" s="8">
        <v>88668.53</v>
      </c>
      <c r="V67" s="10">
        <v>104628.73317199999</v>
      </c>
      <c r="W67" s="10">
        <v>4709.5969999999998</v>
      </c>
      <c r="X67" s="6">
        <v>18.827200999999999</v>
      </c>
      <c r="Y67" s="10">
        <v>4544.4855219999999</v>
      </c>
      <c r="Z67" s="6">
        <v>19.511236</v>
      </c>
      <c r="AA67" s="10">
        <v>-165.11147800000001</v>
      </c>
      <c r="AB67" s="6">
        <v>-0.15780701220000001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22</v>
      </c>
      <c r="U68" s="8">
        <v>90436.89</v>
      </c>
      <c r="V68" s="10">
        <v>104766.449395</v>
      </c>
      <c r="W68" s="10">
        <v>4709.5969999999998</v>
      </c>
      <c r="X68" s="6">
        <v>19.202680999999998</v>
      </c>
      <c r="Y68" s="10">
        <v>4546.8813270000001</v>
      </c>
      <c r="Z68" s="6">
        <v>19.889873000000001</v>
      </c>
      <c r="AA68" s="10">
        <v>-162.71567300000001</v>
      </c>
      <c r="AB68" s="6">
        <v>-0.15531276829999999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22</v>
      </c>
      <c r="U69" s="8">
        <v>89299.32</v>
      </c>
      <c r="V69" s="10">
        <v>111061.974861</v>
      </c>
      <c r="W69" s="10">
        <v>4741.8224</v>
      </c>
      <c r="X69" s="6">
        <v>18.832277999999999</v>
      </c>
      <c r="Y69" s="10">
        <v>4653.2829680000004</v>
      </c>
      <c r="Z69" s="6">
        <v>19.190605999999999</v>
      </c>
      <c r="AA69" s="10">
        <v>-88.539432000000005</v>
      </c>
      <c r="AB69" s="6">
        <v>-7.9720743199999999E-2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22</v>
      </c>
      <c r="U70" s="8">
        <v>90053.97</v>
      </c>
      <c r="V70" s="10">
        <v>110990.759446</v>
      </c>
      <c r="W70" s="10">
        <v>4741.8224</v>
      </c>
      <c r="X70" s="6">
        <v>18.991426000000001</v>
      </c>
      <c r="Y70" s="10">
        <v>4654.5154659999998</v>
      </c>
      <c r="Z70" s="6">
        <v>19.347657000000002</v>
      </c>
      <c r="AA70" s="10">
        <v>-87.306933999999998</v>
      </c>
      <c r="AB70" s="6">
        <v>-7.8661444299999994E-2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22</v>
      </c>
      <c r="U71" s="8">
        <v>90117.72</v>
      </c>
      <c r="V71" s="10">
        <v>111852.70668800001</v>
      </c>
      <c r="W71" s="10">
        <v>4741.8224</v>
      </c>
      <c r="X71" s="6">
        <v>19.00487</v>
      </c>
      <c r="Y71" s="10">
        <v>4654.8186100000003</v>
      </c>
      <c r="Z71" s="6">
        <v>19.360092999999999</v>
      </c>
      <c r="AA71" s="10">
        <v>-87.003789999999995</v>
      </c>
      <c r="AB71" s="6">
        <v>-7.7784251299999996E-2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22</v>
      </c>
      <c r="U72" s="8">
        <v>89703.039999999994</v>
      </c>
      <c r="V72" s="10">
        <v>110869.347393</v>
      </c>
      <c r="W72" s="10">
        <v>4741.8224</v>
      </c>
      <c r="X72" s="6">
        <v>18.917418999999999</v>
      </c>
      <c r="Y72" s="10">
        <v>4653.590905</v>
      </c>
      <c r="Z72" s="6">
        <v>19.276091000000001</v>
      </c>
      <c r="AA72" s="10">
        <v>-88.231494999999995</v>
      </c>
      <c r="AB72" s="6">
        <v>-7.9581504900000002E-2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22</v>
      </c>
      <c r="U73" s="8">
        <v>89874.51</v>
      </c>
      <c r="V73" s="10">
        <v>111498.776956</v>
      </c>
      <c r="W73" s="10">
        <v>4741.8224</v>
      </c>
      <c r="X73" s="6">
        <v>18.953579999999999</v>
      </c>
      <c r="Y73" s="10">
        <v>4654.5699979999999</v>
      </c>
      <c r="Z73" s="6">
        <v>19.308875</v>
      </c>
      <c r="AA73" s="10">
        <v>-87.252402000000004</v>
      </c>
      <c r="AB73" s="6">
        <v>-7.8254133700000006E-2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22</v>
      </c>
      <c r="U74" s="8">
        <v>90461.06</v>
      </c>
      <c r="V74" s="10">
        <v>110027.206642</v>
      </c>
      <c r="W74" s="10">
        <v>5766.6832999999997</v>
      </c>
      <c r="X74" s="6">
        <v>15.686844000000001</v>
      </c>
      <c r="Y74" s="10">
        <v>4437.260276</v>
      </c>
      <c r="Z74" s="6">
        <v>20.386692</v>
      </c>
      <c r="AA74" s="10">
        <v>-1329.4230239999999</v>
      </c>
      <c r="AB74" s="6">
        <v>-1.2082675409999999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22</v>
      </c>
      <c r="U75" s="8">
        <v>90577.36</v>
      </c>
      <c r="V75" s="10">
        <v>109052.676268</v>
      </c>
      <c r="W75" s="10">
        <v>5766.6832999999997</v>
      </c>
      <c r="X75" s="6">
        <v>15.707011</v>
      </c>
      <c r="Y75" s="10">
        <v>4437.3265380000003</v>
      </c>
      <c r="Z75" s="6">
        <v>20.412597000000002</v>
      </c>
      <c r="AA75" s="10">
        <v>-1329.3567619999999</v>
      </c>
      <c r="AB75" s="6">
        <v>-1.2190042535000001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22</v>
      </c>
      <c r="U76" s="8">
        <v>90645.17</v>
      </c>
      <c r="V76" s="10">
        <v>109491.83130200001</v>
      </c>
      <c r="W76" s="10">
        <v>5766.6832999999997</v>
      </c>
      <c r="X76" s="6">
        <v>15.718769999999999</v>
      </c>
      <c r="Y76" s="10">
        <v>4436.4023550000002</v>
      </c>
      <c r="Z76" s="6">
        <v>20.432134999999999</v>
      </c>
      <c r="AA76" s="10">
        <v>-1330.280945</v>
      </c>
      <c r="AB76" s="6">
        <v>-1.214959079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22</v>
      </c>
      <c r="U77" s="8">
        <v>90475.04</v>
      </c>
      <c r="V77" s="10">
        <v>109899.177964</v>
      </c>
      <c r="W77" s="10">
        <v>5766.6832999999997</v>
      </c>
      <c r="X77" s="6">
        <v>15.689268</v>
      </c>
      <c r="Y77" s="10">
        <v>4436.8719140000003</v>
      </c>
      <c r="Z77" s="6">
        <v>20.391628000000001</v>
      </c>
      <c r="AA77" s="10">
        <v>-1329.8113860000001</v>
      </c>
      <c r="AB77" s="6">
        <v>-1.2100285100999999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22</v>
      </c>
      <c r="U78" s="8">
        <v>90479.69</v>
      </c>
      <c r="V78" s="10">
        <v>108969.813369</v>
      </c>
      <c r="W78" s="10">
        <v>5766.6832999999997</v>
      </c>
      <c r="X78" s="6">
        <v>15.690073999999999</v>
      </c>
      <c r="Y78" s="10">
        <v>4437.7550629999996</v>
      </c>
      <c r="Z78" s="6">
        <v>20.388617</v>
      </c>
      <c r="AA78" s="10">
        <v>-1328.9282370000001</v>
      </c>
      <c r="AB78" s="6">
        <v>-1.2195379582999999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22</v>
      </c>
      <c r="U79" s="8">
        <v>91538.46</v>
      </c>
      <c r="V79" s="10">
        <v>114781.764568</v>
      </c>
      <c r="W79" s="10">
        <v>5812.2431999999999</v>
      </c>
      <c r="X79" s="6">
        <v>15.749248</v>
      </c>
      <c r="Y79" s="10">
        <v>4484.9947840000004</v>
      </c>
      <c r="Z79" s="6">
        <v>20.409936999999999</v>
      </c>
      <c r="AA79" s="10">
        <v>-1327.2484159999999</v>
      </c>
      <c r="AB79" s="6">
        <v>-1.1563234112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22</v>
      </c>
      <c r="U80" s="8">
        <v>91400.320000000007</v>
      </c>
      <c r="V80" s="10">
        <v>114116.733634</v>
      </c>
      <c r="W80" s="10">
        <v>5812.2431999999999</v>
      </c>
      <c r="X80" s="6">
        <v>15.725481</v>
      </c>
      <c r="Y80" s="10">
        <v>4482.1597060000004</v>
      </c>
      <c r="Z80" s="6">
        <v>20.392026999999999</v>
      </c>
      <c r="AA80" s="10">
        <v>-1330.083494</v>
      </c>
      <c r="AB80" s="6">
        <v>-1.1655464120000001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22</v>
      </c>
      <c r="U81" s="8">
        <v>91364.92</v>
      </c>
      <c r="V81" s="10">
        <v>113728.25120699999</v>
      </c>
      <c r="W81" s="10">
        <v>5812.2431999999999</v>
      </c>
      <c r="X81" s="6">
        <v>15.719390000000001</v>
      </c>
      <c r="Y81" s="10">
        <v>4484.0102299999999</v>
      </c>
      <c r="Z81" s="6">
        <v>20.375716000000001</v>
      </c>
      <c r="AA81" s="10">
        <v>-1328.23297</v>
      </c>
      <c r="AB81" s="6">
        <v>-1.1679006365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22</v>
      </c>
      <c r="U82" s="8">
        <v>90640.01</v>
      </c>
      <c r="V82" s="10">
        <v>112731.770814</v>
      </c>
      <c r="W82" s="10">
        <v>5812.2431999999999</v>
      </c>
      <c r="X82" s="6">
        <v>15.594669</v>
      </c>
      <c r="Y82" s="10">
        <v>4483.787413</v>
      </c>
      <c r="Z82" s="6">
        <v>20.215055</v>
      </c>
      <c r="AA82" s="10">
        <v>-1328.4557870000001</v>
      </c>
      <c r="AB82" s="6">
        <v>-1.1784218217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22</v>
      </c>
      <c r="U83" s="8">
        <v>90347.4</v>
      </c>
      <c r="V83" s="10">
        <v>112354.49042</v>
      </c>
      <c r="W83" s="10">
        <v>5812.2431999999999</v>
      </c>
      <c r="X83" s="6">
        <v>15.544325000000001</v>
      </c>
      <c r="Y83" s="10">
        <v>4483.5933279999999</v>
      </c>
      <c r="Z83" s="6">
        <v>20.150668</v>
      </c>
      <c r="AA83" s="10">
        <v>-1328.649872</v>
      </c>
      <c r="AB83" s="6">
        <v>-1.1825516425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22</v>
      </c>
      <c r="U84" s="8">
        <v>92410.1</v>
      </c>
      <c r="V84" s="10">
        <v>112187.223961</v>
      </c>
      <c r="W84" s="10">
        <v>5711.9557999999997</v>
      </c>
      <c r="X84" s="6">
        <v>16.178363999999998</v>
      </c>
      <c r="Y84" s="10">
        <v>4652.6390680000004</v>
      </c>
      <c r="Z84" s="6">
        <v>19.861867</v>
      </c>
      <c r="AA84" s="10">
        <v>-1059.316732</v>
      </c>
      <c r="AB84" s="6">
        <v>-0.94424007909999996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22</v>
      </c>
      <c r="U85" s="8">
        <v>92657.72</v>
      </c>
      <c r="V85" s="10">
        <v>112353.006739</v>
      </c>
      <c r="W85" s="10">
        <v>5711.9557999999997</v>
      </c>
      <c r="X85" s="6">
        <v>16.221715</v>
      </c>
      <c r="Y85" s="10">
        <v>4652.2467340000003</v>
      </c>
      <c r="Z85" s="6">
        <v>19.916768000000001</v>
      </c>
      <c r="AA85" s="10">
        <v>-1059.7090659999999</v>
      </c>
      <c r="AB85" s="6">
        <v>-0.94319600049999996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22</v>
      </c>
      <c r="U86" s="8">
        <v>93442.47</v>
      </c>
      <c r="V86" s="10">
        <v>114242.716936</v>
      </c>
      <c r="W86" s="10">
        <v>5711.9557999999997</v>
      </c>
      <c r="X86" s="6">
        <v>16.359102</v>
      </c>
      <c r="Y86" s="10">
        <v>4652.5150320000002</v>
      </c>
      <c r="Z86" s="6">
        <v>20.084292000000001</v>
      </c>
      <c r="AA86" s="10">
        <v>-1059.4407679999999</v>
      </c>
      <c r="AB86" s="6">
        <v>-0.92735956980000001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22</v>
      </c>
      <c r="U87" s="8">
        <v>92493.19</v>
      </c>
      <c r="V87" s="10">
        <v>114093.67801600001</v>
      </c>
      <c r="W87" s="10">
        <v>5711.9557999999997</v>
      </c>
      <c r="X87" s="6">
        <v>16.192910999999999</v>
      </c>
      <c r="Y87" s="10">
        <v>4652.3447919999999</v>
      </c>
      <c r="Z87" s="6">
        <v>19.880983000000001</v>
      </c>
      <c r="AA87" s="10">
        <v>-1059.6110080000001</v>
      </c>
      <c r="AB87" s="6">
        <v>-0.92872017669999996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22</v>
      </c>
      <c r="U88" s="8">
        <v>93244.51</v>
      </c>
      <c r="V88" s="10">
        <v>114356.972106</v>
      </c>
      <c r="W88" s="10">
        <v>5711.9557999999997</v>
      </c>
      <c r="X88" s="6">
        <v>16.324445000000001</v>
      </c>
      <c r="Y88" s="10">
        <v>4652.841821</v>
      </c>
      <c r="Z88" s="6">
        <v>20.040334999999999</v>
      </c>
      <c r="AA88" s="10">
        <v>-1059.113979</v>
      </c>
      <c r="AB88" s="6">
        <v>-0.92614727299999999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21</v>
      </c>
      <c r="U89" s="8">
        <v>91101.82</v>
      </c>
      <c r="V89" s="10">
        <v>114806.09152</v>
      </c>
      <c r="W89" s="10">
        <v>5020.9901</v>
      </c>
      <c r="X89" s="6">
        <v>18.144193999999999</v>
      </c>
      <c r="Y89" s="10">
        <v>4645.730654</v>
      </c>
      <c r="Z89" s="6">
        <v>19.609794000000001</v>
      </c>
      <c r="AA89" s="10">
        <v>-375.25944600000003</v>
      </c>
      <c r="AB89" s="6">
        <v>-0.32686370660000003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21</v>
      </c>
      <c r="U90" s="8">
        <v>91077.72</v>
      </c>
      <c r="V90" s="10">
        <v>109331.249478</v>
      </c>
      <c r="W90" s="10">
        <v>5020.9901</v>
      </c>
      <c r="X90" s="6">
        <v>18.139393999999999</v>
      </c>
      <c r="Y90" s="10">
        <v>4646.2309649999997</v>
      </c>
      <c r="Z90" s="6">
        <v>19.602495000000001</v>
      </c>
      <c r="AA90" s="10">
        <v>-374.75913500000001</v>
      </c>
      <c r="AB90" s="6">
        <v>-0.34277403490000002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21</v>
      </c>
      <c r="U91" s="8">
        <v>90916.34</v>
      </c>
      <c r="V91" s="10">
        <v>109355.609278</v>
      </c>
      <c r="W91" s="10">
        <v>5020.9901</v>
      </c>
      <c r="X91" s="6">
        <v>18.107253</v>
      </c>
      <c r="Y91" s="10">
        <v>4646.312731</v>
      </c>
      <c r="Z91" s="6">
        <v>19.567416999999999</v>
      </c>
      <c r="AA91" s="10">
        <v>-374.677369</v>
      </c>
      <c r="AB91" s="6">
        <v>-0.34262290829999997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21</v>
      </c>
      <c r="U92" s="8">
        <v>91640.92</v>
      </c>
      <c r="V92" s="10">
        <v>115199.493632</v>
      </c>
      <c r="W92" s="10">
        <v>5020.9901</v>
      </c>
      <c r="X92" s="6">
        <v>18.251563999999998</v>
      </c>
      <c r="Y92" s="10">
        <v>4647.127168</v>
      </c>
      <c r="Z92" s="6">
        <v>19.719908</v>
      </c>
      <c r="AA92" s="10">
        <v>-373.862932</v>
      </c>
      <c r="AB92" s="6">
        <v>-0.32453522200000001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21</v>
      </c>
      <c r="U93" s="8">
        <v>90356.73</v>
      </c>
      <c r="V93" s="10">
        <v>114814.67984</v>
      </c>
      <c r="W93" s="10">
        <v>5020.9901</v>
      </c>
      <c r="X93" s="6">
        <v>17.995799000000002</v>
      </c>
      <c r="Y93" s="10">
        <v>4647.758022</v>
      </c>
      <c r="Z93" s="6">
        <v>19.440928</v>
      </c>
      <c r="AA93" s="10">
        <v>-373.232078</v>
      </c>
      <c r="AB93" s="6">
        <v>-0.32507348229999999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21</v>
      </c>
      <c r="U94" s="8">
        <v>92782.02</v>
      </c>
      <c r="V94" s="10">
        <v>109416.967838</v>
      </c>
      <c r="W94" s="10">
        <v>5146.3635999999997</v>
      </c>
      <c r="X94" s="6">
        <v>18.028656000000002</v>
      </c>
      <c r="Y94" s="10">
        <v>4723.4023550000002</v>
      </c>
      <c r="Z94" s="6">
        <v>19.643048</v>
      </c>
      <c r="AA94" s="10">
        <v>-422.96124500000002</v>
      </c>
      <c r="AB94" s="6">
        <v>-0.3865590988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21</v>
      </c>
      <c r="U95" s="8">
        <v>93583.83</v>
      </c>
      <c r="V95" s="10">
        <v>110251.250715</v>
      </c>
      <c r="W95" s="10">
        <v>5146.3635999999997</v>
      </c>
      <c r="X95" s="6">
        <v>18.184456999999998</v>
      </c>
      <c r="Y95" s="10">
        <v>4724.4627129999999</v>
      </c>
      <c r="Z95" s="6">
        <v>19.808354000000001</v>
      </c>
      <c r="AA95" s="10">
        <v>-421.90088700000001</v>
      </c>
      <c r="AB95" s="6">
        <v>-0.38267219990000001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21</v>
      </c>
      <c r="U96" s="8">
        <v>93960.43</v>
      </c>
      <c r="V96" s="10">
        <v>110292.065586</v>
      </c>
      <c r="W96" s="10">
        <v>5146.3635999999997</v>
      </c>
      <c r="X96" s="6">
        <v>18.257635000000001</v>
      </c>
      <c r="Y96" s="10">
        <v>4722.7385590000004</v>
      </c>
      <c r="Z96" s="6">
        <v>19.895327000000002</v>
      </c>
      <c r="AA96" s="10">
        <v>-423.62504100000001</v>
      </c>
      <c r="AB96" s="6">
        <v>-0.38409385019999998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21</v>
      </c>
      <c r="U97" s="8">
        <v>94509.47</v>
      </c>
      <c r="V97" s="10">
        <v>111299.919763</v>
      </c>
      <c r="W97" s="10">
        <v>5146.3635999999997</v>
      </c>
      <c r="X97" s="6">
        <v>18.364319999999999</v>
      </c>
      <c r="Y97" s="10">
        <v>4723.747652</v>
      </c>
      <c r="Z97" s="6">
        <v>20.007307000000001</v>
      </c>
      <c r="AA97" s="10">
        <v>-422.615948</v>
      </c>
      <c r="AB97" s="6">
        <v>-0.37970912200000001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21</v>
      </c>
      <c r="U98" s="8">
        <v>94607.18</v>
      </c>
      <c r="V98" s="10">
        <v>112411.73014499999</v>
      </c>
      <c r="W98" s="10">
        <v>5146.3635999999997</v>
      </c>
      <c r="X98" s="6">
        <v>18.383306999999999</v>
      </c>
      <c r="Y98" s="10">
        <v>4724.646694</v>
      </c>
      <c r="Z98" s="6">
        <v>20.024180999999999</v>
      </c>
      <c r="AA98" s="10">
        <v>-421.71690599999999</v>
      </c>
      <c r="AB98" s="6">
        <v>-0.37515382590000002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21</v>
      </c>
      <c r="U99" s="8">
        <v>94354.95</v>
      </c>
      <c r="V99" s="10">
        <v>112263.09481</v>
      </c>
      <c r="W99" s="10">
        <v>5104.53</v>
      </c>
      <c r="X99" s="6">
        <v>18.484552000000001</v>
      </c>
      <c r="Y99" s="10">
        <v>4699.3742620000003</v>
      </c>
      <c r="Z99" s="6">
        <v>20.078194</v>
      </c>
      <c r="AA99" s="10">
        <v>-405.15573799999999</v>
      </c>
      <c r="AB99" s="6">
        <v>-0.36089842249999998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21</v>
      </c>
      <c r="U100" s="8">
        <v>94192.95</v>
      </c>
      <c r="V100" s="10">
        <v>110772.23990299999</v>
      </c>
      <c r="W100" s="10">
        <v>5104.53</v>
      </c>
      <c r="X100" s="6">
        <v>18.452815000000001</v>
      </c>
      <c r="Y100" s="10">
        <v>4698.3394820000003</v>
      </c>
      <c r="Z100" s="6">
        <v>20.048136</v>
      </c>
      <c r="AA100" s="10">
        <v>-406.190518</v>
      </c>
      <c r="AB100" s="6">
        <v>-0.36668981169999998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21</v>
      </c>
      <c r="U101" s="8">
        <v>94514.48</v>
      </c>
      <c r="V101" s="10">
        <v>110931.40747400001</v>
      </c>
      <c r="W101" s="10">
        <v>5104.53</v>
      </c>
      <c r="X101" s="6">
        <v>18.515805</v>
      </c>
      <c r="Y101" s="10">
        <v>4699.7070320000003</v>
      </c>
      <c r="Z101" s="6">
        <v>20.110717000000001</v>
      </c>
      <c r="AA101" s="10">
        <v>-404.822968</v>
      </c>
      <c r="AB101" s="6">
        <v>-0.36493088629999998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21</v>
      </c>
      <c r="U102" s="8">
        <v>94665.1</v>
      </c>
      <c r="V102" s="10">
        <v>110891.386663</v>
      </c>
      <c r="W102" s="10">
        <v>5104.53</v>
      </c>
      <c r="X102" s="6">
        <v>18.545311999999999</v>
      </c>
      <c r="Y102" s="10">
        <v>4698.0485930000004</v>
      </c>
      <c r="Z102" s="6">
        <v>20.149877</v>
      </c>
      <c r="AA102" s="10">
        <v>-406.48140699999999</v>
      </c>
      <c r="AB102" s="6">
        <v>-0.36655814240000001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21</v>
      </c>
      <c r="U103" s="8">
        <v>94834.58</v>
      </c>
      <c r="V103" s="10">
        <v>111791.13658799999</v>
      </c>
      <c r="W103" s="10">
        <v>5104.53</v>
      </c>
      <c r="X103" s="6">
        <v>18.578513999999998</v>
      </c>
      <c r="Y103" s="10">
        <v>4697.468836</v>
      </c>
      <c r="Z103" s="6">
        <v>20.188442999999999</v>
      </c>
      <c r="AA103" s="10">
        <v>-407.06116400000002</v>
      </c>
      <c r="AB103" s="6">
        <v>-0.36412650969999999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21</v>
      </c>
      <c r="U104" s="8">
        <v>94922.58</v>
      </c>
      <c r="V104" s="10">
        <v>111721.410388</v>
      </c>
      <c r="W104" s="10">
        <v>5123.2918</v>
      </c>
      <c r="X104" s="6">
        <v>18.527653999999998</v>
      </c>
      <c r="Y104" s="10">
        <v>4662.5634309999996</v>
      </c>
      <c r="Z104" s="6">
        <v>20.358453000000001</v>
      </c>
      <c r="AA104" s="10">
        <v>-460.72836899999999</v>
      </c>
      <c r="AB104" s="6">
        <v>-0.41239039820000001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21</v>
      </c>
      <c r="U105" s="8">
        <v>94398.23</v>
      </c>
      <c r="V105" s="10">
        <v>111678.54657999999</v>
      </c>
      <c r="W105" s="10">
        <v>5123.2918</v>
      </c>
      <c r="X105" s="6">
        <v>18.425308000000001</v>
      </c>
      <c r="Y105" s="10">
        <v>4662.5625190000001</v>
      </c>
      <c r="Z105" s="6">
        <v>20.245998</v>
      </c>
      <c r="AA105" s="10">
        <v>-460.72928100000001</v>
      </c>
      <c r="AB105" s="6">
        <v>-0.41254949569999999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21</v>
      </c>
      <c r="U106" s="8">
        <v>95445.16</v>
      </c>
      <c r="V106" s="10">
        <v>112337.45537500001</v>
      </c>
      <c r="W106" s="10">
        <v>5123.2918</v>
      </c>
      <c r="X106" s="6">
        <v>18.629655</v>
      </c>
      <c r="Y106" s="10">
        <v>4661.9455600000001</v>
      </c>
      <c r="Z106" s="6">
        <v>20.473246</v>
      </c>
      <c r="AA106" s="10">
        <v>-461.34624000000002</v>
      </c>
      <c r="AB106" s="6">
        <v>-0.41067891249999999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21</v>
      </c>
      <c r="U107" s="8">
        <v>95401.919999999998</v>
      </c>
      <c r="V107" s="10">
        <v>112444.541054</v>
      </c>
      <c r="W107" s="10">
        <v>5123.2918</v>
      </c>
      <c r="X107" s="6">
        <v>18.621214999999999</v>
      </c>
      <c r="Y107" s="10">
        <v>4660.4128540000002</v>
      </c>
      <c r="Z107" s="6">
        <v>20.470700999999998</v>
      </c>
      <c r="AA107" s="10">
        <v>-462.87894599999998</v>
      </c>
      <c r="AB107" s="6">
        <v>-0.41165088249999998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21</v>
      </c>
      <c r="U108" s="8">
        <v>96004.02</v>
      </c>
      <c r="V108" s="10">
        <v>112748.432952</v>
      </c>
      <c r="W108" s="10">
        <v>5123.2918</v>
      </c>
      <c r="X108" s="6">
        <v>18.738737</v>
      </c>
      <c r="Y108" s="10">
        <v>4662.4716120000003</v>
      </c>
      <c r="Z108" s="6">
        <v>20.590800000000002</v>
      </c>
      <c r="AA108" s="10">
        <v>-460.82018799999997</v>
      </c>
      <c r="AB108" s="6">
        <v>-0.40871538140000002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21</v>
      </c>
      <c r="U109" s="8">
        <v>96579.62</v>
      </c>
      <c r="V109" s="10">
        <v>111941.48411799999</v>
      </c>
      <c r="W109" s="10">
        <v>5123.2918</v>
      </c>
      <c r="X109" s="6">
        <v>18.851087</v>
      </c>
      <c r="Y109" s="10">
        <v>4663.4862759999996</v>
      </c>
      <c r="Z109" s="6">
        <v>20.709747</v>
      </c>
      <c r="AA109" s="10">
        <v>-459.80552399999999</v>
      </c>
      <c r="AB109" s="6">
        <v>-0.41075525070000002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21</v>
      </c>
      <c r="U110" s="8">
        <v>95903.32</v>
      </c>
      <c r="V110" s="10">
        <v>112011.600251</v>
      </c>
      <c r="W110" s="10">
        <v>5123.2918</v>
      </c>
      <c r="X110" s="6">
        <v>18.719082</v>
      </c>
      <c r="Y110" s="10">
        <v>4660.5428169999996</v>
      </c>
      <c r="Z110" s="6">
        <v>20.577715000000001</v>
      </c>
      <c r="AA110" s="10">
        <v>-462.74898300000001</v>
      </c>
      <c r="AB110" s="6">
        <v>-0.41312594600000002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21</v>
      </c>
      <c r="U111" s="8">
        <v>95394.16</v>
      </c>
      <c r="V111" s="10">
        <v>112300.799524</v>
      </c>
      <c r="W111" s="10">
        <v>5123.2918</v>
      </c>
      <c r="X111" s="6">
        <v>18.619700999999999</v>
      </c>
      <c r="Y111" s="10">
        <v>4662.2277000000004</v>
      </c>
      <c r="Z111" s="6">
        <v>20.461068000000001</v>
      </c>
      <c r="AA111" s="10">
        <v>-461.0641</v>
      </c>
      <c r="AB111" s="6">
        <v>-0.41056172530000001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21</v>
      </c>
      <c r="U112" s="8">
        <v>96091.34</v>
      </c>
      <c r="V112" s="10">
        <v>112197.36622500001</v>
      </c>
      <c r="W112" s="10">
        <v>5123.2918</v>
      </c>
      <c r="X112" s="6">
        <v>18.755780999999999</v>
      </c>
      <c r="Y112" s="10">
        <v>4661.4332109999996</v>
      </c>
      <c r="Z112" s="6">
        <v>20.614118999999999</v>
      </c>
      <c r="AA112" s="10">
        <v>-461.85858899999999</v>
      </c>
      <c r="AB112" s="6">
        <v>-0.41164833449999999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21</v>
      </c>
      <c r="U113" s="8">
        <v>96091.34</v>
      </c>
      <c r="V113" s="10">
        <v>112197.36622500001</v>
      </c>
      <c r="W113" s="10">
        <v>5123.2918</v>
      </c>
      <c r="X113" s="6">
        <v>18.755780999999999</v>
      </c>
      <c r="Y113" s="10">
        <v>4661.4332109999996</v>
      </c>
      <c r="Z113" s="6">
        <v>20.614118999999999</v>
      </c>
      <c r="AA113" s="10">
        <v>-461.85858899999999</v>
      </c>
      <c r="AB113" s="6">
        <v>-0.41164833449999999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21</v>
      </c>
      <c r="U114" s="8">
        <v>94896.14</v>
      </c>
      <c r="V114" s="10">
        <v>112229.367873</v>
      </c>
      <c r="W114" s="10">
        <v>5169.8872000000001</v>
      </c>
      <c r="X114" s="6">
        <v>18.355553</v>
      </c>
      <c r="Y114" s="10">
        <v>4918.2556249999998</v>
      </c>
      <c r="Z114" s="6">
        <v>19.294674000000001</v>
      </c>
      <c r="AA114" s="10">
        <v>-251.631575</v>
      </c>
      <c r="AB114" s="6">
        <v>-0.22421187919999999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21</v>
      </c>
      <c r="U115" s="8">
        <v>95348.72</v>
      </c>
      <c r="V115" s="10">
        <v>111145.32718599999</v>
      </c>
      <c r="W115" s="10">
        <v>5169.8872000000001</v>
      </c>
      <c r="X115" s="6">
        <v>18.443095</v>
      </c>
      <c r="Y115" s="10">
        <v>4915.6592369999998</v>
      </c>
      <c r="Z115" s="6">
        <v>19.396934000000002</v>
      </c>
      <c r="AA115" s="10">
        <v>-254.22796299999999</v>
      </c>
      <c r="AB115" s="6">
        <v>-0.22873472880000001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21</v>
      </c>
      <c r="U116" s="8">
        <v>95170.12</v>
      </c>
      <c r="V116" s="10">
        <v>111077.65613800001</v>
      </c>
      <c r="W116" s="10">
        <v>5169.8872000000001</v>
      </c>
      <c r="X116" s="6">
        <v>18.408549000000001</v>
      </c>
      <c r="Y116" s="10">
        <v>4918.120954</v>
      </c>
      <c r="Z116" s="6">
        <v>19.350911</v>
      </c>
      <c r="AA116" s="10">
        <v>-251.766246</v>
      </c>
      <c r="AB116" s="6">
        <v>-0.22665786709999999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21</v>
      </c>
      <c r="U117" s="8">
        <v>95389.26</v>
      </c>
      <c r="V117" s="10">
        <v>112194.41224400001</v>
      </c>
      <c r="W117" s="10">
        <v>5169.8872000000001</v>
      </c>
      <c r="X117" s="6">
        <v>18.450935999999999</v>
      </c>
      <c r="Y117" s="10">
        <v>4914.9433159999999</v>
      </c>
      <c r="Z117" s="6">
        <v>19.408007999999999</v>
      </c>
      <c r="AA117" s="10">
        <v>-254.943884</v>
      </c>
      <c r="AB117" s="6">
        <v>-0.2272340299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21</v>
      </c>
      <c r="U118" s="8">
        <v>95411.43</v>
      </c>
      <c r="V118" s="10">
        <v>112475.97448800001</v>
      </c>
      <c r="W118" s="10">
        <v>5169.8872000000001</v>
      </c>
      <c r="X118" s="6">
        <v>18.455224999999999</v>
      </c>
      <c r="Y118" s="10">
        <v>4915.7281560000001</v>
      </c>
      <c r="Z118" s="6">
        <v>19.409420000000001</v>
      </c>
      <c r="AA118" s="10">
        <v>-254.15904399999999</v>
      </c>
      <c r="AB118" s="6">
        <v>-0.22596740749999999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21</v>
      </c>
      <c r="U119" s="8">
        <v>95606.14</v>
      </c>
      <c r="V119" s="10">
        <v>111790.940181</v>
      </c>
      <c r="W119" s="10">
        <v>5243.1723000000002</v>
      </c>
      <c r="X119" s="6">
        <v>18.234407000000001</v>
      </c>
      <c r="Y119" s="10">
        <v>4964.1609699999999</v>
      </c>
      <c r="Z119" s="6">
        <v>19.259274999999999</v>
      </c>
      <c r="AA119" s="10">
        <v>-279.01132999999999</v>
      </c>
      <c r="AB119" s="6">
        <v>-0.2495831318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21</v>
      </c>
      <c r="U120" s="8">
        <v>95616.27</v>
      </c>
      <c r="V120" s="10">
        <v>112033.694179</v>
      </c>
      <c r="W120" s="10">
        <v>5243.1723000000002</v>
      </c>
      <c r="X120" s="6">
        <v>18.236339000000001</v>
      </c>
      <c r="Y120" s="10">
        <v>4963.7638390000002</v>
      </c>
      <c r="Z120" s="6">
        <v>19.262855999999999</v>
      </c>
      <c r="AA120" s="10">
        <v>-279.40846099999999</v>
      </c>
      <c r="AB120" s="6">
        <v>-0.24939681120000001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21</v>
      </c>
      <c r="U121" s="8">
        <v>95216.63</v>
      </c>
      <c r="V121" s="10">
        <v>111511.19437700001</v>
      </c>
      <c r="W121" s="10">
        <v>5243.1723000000002</v>
      </c>
      <c r="X121" s="6">
        <v>18.160118000000001</v>
      </c>
      <c r="Y121" s="10">
        <v>4963.3666620000004</v>
      </c>
      <c r="Z121" s="6">
        <v>19.183879999999998</v>
      </c>
      <c r="AA121" s="10">
        <v>-279.80563799999999</v>
      </c>
      <c r="AB121" s="6">
        <v>-0.2509215689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21</v>
      </c>
      <c r="U122" s="8">
        <v>94956.73</v>
      </c>
      <c r="V122" s="10">
        <v>112003.62557</v>
      </c>
      <c r="W122" s="10">
        <v>5243.1723000000002</v>
      </c>
      <c r="X122" s="6">
        <v>18.110548999999999</v>
      </c>
      <c r="Y122" s="10">
        <v>4961.7547709999999</v>
      </c>
      <c r="Z122" s="6">
        <v>19.137730999999999</v>
      </c>
      <c r="AA122" s="10">
        <v>-281.417529</v>
      </c>
      <c r="AB122" s="6">
        <v>-0.2512575178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21</v>
      </c>
      <c r="U123" s="8">
        <v>95886.92</v>
      </c>
      <c r="V123" s="10">
        <v>112273.27089499999</v>
      </c>
      <c r="W123" s="10">
        <v>5243.1723000000002</v>
      </c>
      <c r="X123" s="6">
        <v>18.287959000000001</v>
      </c>
      <c r="Y123" s="10">
        <v>4962.7940490000001</v>
      </c>
      <c r="Z123" s="6">
        <v>19.321155999999998</v>
      </c>
      <c r="AA123" s="10">
        <v>-280.37825099999998</v>
      </c>
      <c r="AB123" s="6">
        <v>-0.24972840669999999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21</v>
      </c>
      <c r="U124" s="8">
        <v>95618.81</v>
      </c>
      <c r="V124" s="10">
        <v>112607.83080900001</v>
      </c>
      <c r="W124" s="10">
        <v>5243.1723000000002</v>
      </c>
      <c r="X124" s="6">
        <v>18.236823999999999</v>
      </c>
      <c r="Y124" s="10">
        <v>4964.6575970000004</v>
      </c>
      <c r="Z124" s="6">
        <v>19.259899999999998</v>
      </c>
      <c r="AA124" s="10">
        <v>-278.514703</v>
      </c>
      <c r="AB124" s="6">
        <v>-0.2473315583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21</v>
      </c>
      <c r="U125" s="8">
        <v>93587.5</v>
      </c>
      <c r="V125" s="10">
        <v>111913.859387</v>
      </c>
      <c r="W125" s="10">
        <v>5243.1723000000002</v>
      </c>
      <c r="X125" s="6">
        <v>17.849404</v>
      </c>
      <c r="Y125" s="10">
        <v>4963.2911100000001</v>
      </c>
      <c r="Z125" s="6">
        <v>18.855936</v>
      </c>
      <c r="AA125" s="10">
        <v>-279.88119</v>
      </c>
      <c r="AB125" s="6">
        <v>-0.250086264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21</v>
      </c>
      <c r="U126" s="8">
        <v>93315.3</v>
      </c>
      <c r="V126" s="10">
        <v>112208.52462500001</v>
      </c>
      <c r="W126" s="10">
        <v>5243.1723000000002</v>
      </c>
      <c r="X126" s="6">
        <v>17.797488999999999</v>
      </c>
      <c r="Y126" s="10">
        <v>4961.7745969999996</v>
      </c>
      <c r="Z126" s="6">
        <v>18.806840000000001</v>
      </c>
      <c r="AA126" s="10">
        <v>-281.39770299999998</v>
      </c>
      <c r="AB126" s="6">
        <v>-0.25078103800000001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21</v>
      </c>
      <c r="U127" s="8">
        <v>92704.19</v>
      </c>
      <c r="V127" s="10">
        <v>111311.036261</v>
      </c>
      <c r="W127" s="10">
        <v>5243.1723000000002</v>
      </c>
      <c r="X127" s="6">
        <v>17.680935000000002</v>
      </c>
      <c r="Y127" s="10">
        <v>4960.9795990000002</v>
      </c>
      <c r="Z127" s="6">
        <v>18.686669999999999</v>
      </c>
      <c r="AA127" s="10">
        <v>-282.192701</v>
      </c>
      <c r="AB127" s="6">
        <v>-0.2535172705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21</v>
      </c>
      <c r="U128" s="8">
        <v>94491.06</v>
      </c>
      <c r="V128" s="10">
        <v>111749.64537899999</v>
      </c>
      <c r="W128" s="10">
        <v>5243.1723000000002</v>
      </c>
      <c r="X128" s="6">
        <v>18.021735</v>
      </c>
      <c r="Y128" s="10">
        <v>4962.504543</v>
      </c>
      <c r="Z128" s="6">
        <v>19.041001999999999</v>
      </c>
      <c r="AA128" s="10">
        <v>-280.66775699999999</v>
      </c>
      <c r="AB128" s="6">
        <v>-0.25115762670000003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21</v>
      </c>
      <c r="U129" s="8">
        <v>91497.14</v>
      </c>
      <c r="V129" s="10">
        <v>109168.96474900001</v>
      </c>
      <c r="W129" s="10">
        <v>4067.7773999999999</v>
      </c>
      <c r="X129" s="6">
        <v>22.493153</v>
      </c>
      <c r="Y129" s="10">
        <v>5658.51692</v>
      </c>
      <c r="Z129" s="6">
        <v>16.169809000000001</v>
      </c>
      <c r="AA129" s="10">
        <v>1590.7395200000001</v>
      </c>
      <c r="AB129" s="6">
        <v>1.4571352977000001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21</v>
      </c>
      <c r="U130" s="8">
        <v>92113.27</v>
      </c>
      <c r="V130" s="10">
        <v>109719.197828</v>
      </c>
      <c r="W130" s="10">
        <v>4067.7773999999999</v>
      </c>
      <c r="X130" s="6">
        <v>22.644618999999999</v>
      </c>
      <c r="Y130" s="10">
        <v>5659.161975</v>
      </c>
      <c r="Z130" s="6">
        <v>16.276838999999999</v>
      </c>
      <c r="AA130" s="10">
        <v>1591.384575</v>
      </c>
      <c r="AB130" s="6">
        <v>1.4504157944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21</v>
      </c>
      <c r="U131" s="8">
        <v>92544.4</v>
      </c>
      <c r="V131" s="10">
        <v>109637.015231</v>
      </c>
      <c r="W131" s="10">
        <v>4067.7773999999999</v>
      </c>
      <c r="X131" s="6">
        <v>22.750606000000001</v>
      </c>
      <c r="Y131" s="10">
        <v>5659.6282970000002</v>
      </c>
      <c r="Z131" s="6">
        <v>16.351675</v>
      </c>
      <c r="AA131" s="10">
        <v>1591.850897</v>
      </c>
      <c r="AB131" s="6">
        <v>1.4519283413999999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21</v>
      </c>
      <c r="U132" s="8">
        <v>92960.2</v>
      </c>
      <c r="V132" s="10">
        <v>109864.90719899999</v>
      </c>
      <c r="W132" s="10">
        <v>4067.7773999999999</v>
      </c>
      <c r="X132" s="6">
        <v>22.852823999999998</v>
      </c>
      <c r="Y132" s="10">
        <v>5660.3453680000002</v>
      </c>
      <c r="Z132" s="6">
        <v>16.423061000000001</v>
      </c>
      <c r="AA132" s="10">
        <v>1592.5679680000001</v>
      </c>
      <c r="AB132" s="6">
        <v>1.449569302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21</v>
      </c>
      <c r="U133" s="8">
        <v>92581.87</v>
      </c>
      <c r="V133" s="10">
        <v>109479.065994</v>
      </c>
      <c r="W133" s="10">
        <v>4067.7773999999999</v>
      </c>
      <c r="X133" s="6">
        <v>22.759817000000002</v>
      </c>
      <c r="Y133" s="10">
        <v>5660.7737319999997</v>
      </c>
      <c r="Z133" s="6">
        <v>16.354984999999999</v>
      </c>
      <c r="AA133" s="10">
        <v>1592.9963319999999</v>
      </c>
      <c r="AB133" s="6">
        <v>1.4550693479000001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21</v>
      </c>
      <c r="U134" s="8">
        <v>93579.61</v>
      </c>
      <c r="V134" s="10">
        <v>114979.81625600001</v>
      </c>
      <c r="W134" s="10">
        <v>4902.7723999999998</v>
      </c>
      <c r="X134" s="6">
        <v>19.08708</v>
      </c>
      <c r="Y134" s="10">
        <v>5680.148768</v>
      </c>
      <c r="Z134" s="6">
        <v>16.474851999999998</v>
      </c>
      <c r="AA134" s="10">
        <v>777.37636799999996</v>
      </c>
      <c r="AB134" s="6">
        <v>0.67609811289999999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21</v>
      </c>
      <c r="U135" s="8">
        <v>94267.45</v>
      </c>
      <c r="V135" s="10">
        <v>115301.867915</v>
      </c>
      <c r="W135" s="10">
        <v>4902.7723999999998</v>
      </c>
      <c r="X135" s="6">
        <v>19.227376</v>
      </c>
      <c r="Y135" s="10">
        <v>5680.9684779999998</v>
      </c>
      <c r="Z135" s="6">
        <v>16.593553</v>
      </c>
      <c r="AA135" s="10">
        <v>778.19607800000006</v>
      </c>
      <c r="AB135" s="6">
        <v>0.67492061699999994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21</v>
      </c>
      <c r="U136" s="8">
        <v>93762.97</v>
      </c>
      <c r="V136" s="10">
        <v>115076.705753</v>
      </c>
      <c r="W136" s="10">
        <v>4902.7723999999998</v>
      </c>
      <c r="X136" s="6">
        <v>19.124479000000001</v>
      </c>
      <c r="Y136" s="10">
        <v>5681.0622890000004</v>
      </c>
      <c r="Z136" s="6">
        <v>16.504477999999999</v>
      </c>
      <c r="AA136" s="10">
        <v>778.28988900000002</v>
      </c>
      <c r="AB136" s="6">
        <v>0.67632270459999999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21</v>
      </c>
      <c r="U137" s="8">
        <v>92899.15</v>
      </c>
      <c r="V137" s="10">
        <v>114783.036569</v>
      </c>
      <c r="W137" s="10">
        <v>4902.7723999999998</v>
      </c>
      <c r="X137" s="6">
        <v>18.948288999999999</v>
      </c>
      <c r="Y137" s="10">
        <v>5680.1337999999996</v>
      </c>
      <c r="Z137" s="6">
        <v>16.355098999999999</v>
      </c>
      <c r="AA137" s="10">
        <v>777.3614</v>
      </c>
      <c r="AB137" s="6">
        <v>0.6772441495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21</v>
      </c>
      <c r="U138" s="8">
        <v>93544.37</v>
      </c>
      <c r="V138" s="10">
        <v>114742.86212999999</v>
      </c>
      <c r="W138" s="10">
        <v>4902.7723999999998</v>
      </c>
      <c r="X138" s="6">
        <v>19.079892000000001</v>
      </c>
      <c r="Y138" s="10">
        <v>5679.6329059999998</v>
      </c>
      <c r="Z138" s="6">
        <v>16.470144000000001</v>
      </c>
      <c r="AA138" s="10">
        <v>776.86050599999999</v>
      </c>
      <c r="AB138" s="6">
        <v>0.67704473450000002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21</v>
      </c>
      <c r="U139" s="8">
        <v>92544.39</v>
      </c>
      <c r="V139" s="10">
        <v>114705.776543</v>
      </c>
      <c r="W139" s="10">
        <v>4867.3464000000004</v>
      </c>
      <c r="X139" s="6">
        <v>19.013314999999999</v>
      </c>
      <c r="Y139" s="10">
        <v>5597.0791989999998</v>
      </c>
      <c r="Z139" s="6">
        <v>16.534407999999999</v>
      </c>
      <c r="AA139" s="10">
        <v>729.732799</v>
      </c>
      <c r="AB139" s="6">
        <v>0.6361778991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21</v>
      </c>
      <c r="U140" s="8">
        <v>92209.41</v>
      </c>
      <c r="V140" s="10">
        <v>119986.977289</v>
      </c>
      <c r="W140" s="10">
        <v>4867.3464000000004</v>
      </c>
      <c r="X140" s="6">
        <v>18.944493000000001</v>
      </c>
      <c r="Y140" s="10">
        <v>5596.6117459999996</v>
      </c>
      <c r="Z140" s="6">
        <v>16.475935</v>
      </c>
      <c r="AA140" s="10">
        <v>729.26534600000002</v>
      </c>
      <c r="AB140" s="6">
        <v>0.60778708069999998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21</v>
      </c>
      <c r="U141" s="8">
        <v>91325.96</v>
      </c>
      <c r="V141" s="10">
        <v>119152.016309</v>
      </c>
      <c r="W141" s="10">
        <v>4867.3464000000004</v>
      </c>
      <c r="X141" s="6">
        <v>18.762988</v>
      </c>
      <c r="Y141" s="10">
        <v>5597.1248020000003</v>
      </c>
      <c r="Z141" s="6">
        <v>16.316585</v>
      </c>
      <c r="AA141" s="10">
        <v>729.77840200000003</v>
      </c>
      <c r="AB141" s="6">
        <v>0.61247675400000001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21</v>
      </c>
      <c r="U142" s="8">
        <v>90846.54</v>
      </c>
      <c r="V142" s="10">
        <v>114719.37098199999</v>
      </c>
      <c r="W142" s="10">
        <v>4867.3464000000004</v>
      </c>
      <c r="X142" s="6">
        <v>18.664490000000001</v>
      </c>
      <c r="Y142" s="10">
        <v>5595.9893579999998</v>
      </c>
      <c r="Z142" s="6">
        <v>16.234223</v>
      </c>
      <c r="AA142" s="10">
        <v>728.64295800000002</v>
      </c>
      <c r="AB142" s="6">
        <v>0.63515250430000003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21</v>
      </c>
      <c r="U143" s="8">
        <v>89997.63</v>
      </c>
      <c r="V143" s="10">
        <v>120193.27334</v>
      </c>
      <c r="W143" s="10">
        <v>4867.3464000000004</v>
      </c>
      <c r="X143" s="6">
        <v>18.490081</v>
      </c>
      <c r="Y143" s="10">
        <v>5597.6186770000004</v>
      </c>
      <c r="Z143" s="6">
        <v>16.077842</v>
      </c>
      <c r="AA143" s="10">
        <v>730.27227700000003</v>
      </c>
      <c r="AB143" s="6">
        <v>0.607581653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21</v>
      </c>
      <c r="U144" s="8">
        <v>90136.58</v>
      </c>
      <c r="V144" s="10">
        <v>114055.639199</v>
      </c>
      <c r="W144" s="10">
        <v>4867.3464000000004</v>
      </c>
      <c r="X144" s="6">
        <v>18.518629000000001</v>
      </c>
      <c r="Y144" s="10">
        <v>5597.3092800000004</v>
      </c>
      <c r="Z144" s="6">
        <v>16.103555</v>
      </c>
      <c r="AA144" s="10">
        <v>729.96288000000004</v>
      </c>
      <c r="AB144" s="6">
        <v>0.64000595260000004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21</v>
      </c>
      <c r="U145" s="8">
        <v>91395.93</v>
      </c>
      <c r="V145" s="10">
        <v>119295.890694</v>
      </c>
      <c r="W145" s="10">
        <v>4867.3464000000004</v>
      </c>
      <c r="X145" s="6">
        <v>18.777363000000001</v>
      </c>
      <c r="Y145" s="10">
        <v>5595.7075679999998</v>
      </c>
      <c r="Z145" s="6">
        <v>16.333221000000002</v>
      </c>
      <c r="AA145" s="10">
        <v>728.36116800000002</v>
      </c>
      <c r="AB145" s="6">
        <v>0.61055009010000005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21</v>
      </c>
      <c r="U146" s="8">
        <v>91790.62</v>
      </c>
      <c r="V146" s="10">
        <v>114512.042099</v>
      </c>
      <c r="W146" s="10">
        <v>4867.3464000000004</v>
      </c>
      <c r="X146" s="6">
        <v>18.858452</v>
      </c>
      <c r="Y146" s="10">
        <v>5596.6453099999999</v>
      </c>
      <c r="Z146" s="6">
        <v>16.401007</v>
      </c>
      <c r="AA146" s="10">
        <v>729.29890999999998</v>
      </c>
      <c r="AB146" s="6">
        <v>0.63687529870000004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21</v>
      </c>
      <c r="U147" s="8">
        <v>92596.97</v>
      </c>
      <c r="V147" s="10">
        <v>114671.52456200001</v>
      </c>
      <c r="W147" s="10">
        <v>4867.3464000000004</v>
      </c>
      <c r="X147" s="6">
        <v>19.024118000000001</v>
      </c>
      <c r="Y147" s="10">
        <v>5598.5877719999999</v>
      </c>
      <c r="Z147" s="6">
        <v>16.539344</v>
      </c>
      <c r="AA147" s="10">
        <v>731.24137199999996</v>
      </c>
      <c r="AB147" s="6">
        <v>0.63768348289999999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21</v>
      </c>
      <c r="U148" s="8">
        <v>93237.15</v>
      </c>
      <c r="V148" s="10">
        <v>119600.525689</v>
      </c>
      <c r="W148" s="10">
        <v>4867.3464000000004</v>
      </c>
      <c r="X148" s="6">
        <v>19.155643000000001</v>
      </c>
      <c r="Y148" s="10">
        <v>5596.642546</v>
      </c>
      <c r="Z148" s="6">
        <v>16.659479000000001</v>
      </c>
      <c r="AA148" s="10">
        <v>729.29614600000002</v>
      </c>
      <c r="AB148" s="6">
        <v>0.60977670640000003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21</v>
      </c>
      <c r="U149" s="8">
        <v>93899.57</v>
      </c>
      <c r="V149" s="10">
        <v>119988.183896</v>
      </c>
      <c r="W149" s="10">
        <v>4892.9822000000004</v>
      </c>
      <c r="X149" s="6">
        <v>19.190662</v>
      </c>
      <c r="Y149" s="10">
        <v>4811.1618170000002</v>
      </c>
      <c r="Z149" s="6">
        <v>19.517026000000001</v>
      </c>
      <c r="AA149" s="10">
        <v>-81.820383000000007</v>
      </c>
      <c r="AB149" s="6">
        <v>-6.8190366700000005E-2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21</v>
      </c>
      <c r="U150" s="8">
        <v>93833.83</v>
      </c>
      <c r="V150" s="10">
        <v>114786.856822</v>
      </c>
      <c r="W150" s="10">
        <v>4892.9822000000004</v>
      </c>
      <c r="X150" s="6">
        <v>19.177226999999998</v>
      </c>
      <c r="Y150" s="10">
        <v>4809.9262200000003</v>
      </c>
      <c r="Z150" s="6">
        <v>19.508372000000001</v>
      </c>
      <c r="AA150" s="10">
        <v>-83.055980000000005</v>
      </c>
      <c r="AB150" s="6">
        <v>-7.2356698299999994E-2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21</v>
      </c>
      <c r="U151" s="8">
        <v>109976.72</v>
      </c>
      <c r="V151" s="10">
        <v>126066.043976</v>
      </c>
      <c r="W151" s="10">
        <v>4354.7578000000003</v>
      </c>
      <c r="X151" s="6">
        <v>25.254383000000001</v>
      </c>
      <c r="Y151" s="10">
        <v>5044.2361119999996</v>
      </c>
      <c r="Z151" s="6">
        <v>21.802453</v>
      </c>
      <c r="AA151" s="10">
        <v>689.47831199999996</v>
      </c>
      <c r="AB151" s="6">
        <v>0.54691833779999999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22</v>
      </c>
      <c r="U152" s="8">
        <v>110846.38</v>
      </c>
      <c r="V152" s="10">
        <v>127197.82336900001</v>
      </c>
      <c r="W152" s="10">
        <v>4365.7371999999996</v>
      </c>
      <c r="X152" s="6">
        <v>25.390072</v>
      </c>
      <c r="Y152" s="10">
        <v>5213.8912890000001</v>
      </c>
      <c r="Z152" s="6">
        <v>21.259817999999999</v>
      </c>
      <c r="AA152" s="10">
        <v>848.154089</v>
      </c>
      <c r="AB152" s="6">
        <v>0.66679921620000004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22</v>
      </c>
      <c r="U153" s="8">
        <v>110616.71</v>
      </c>
      <c r="V153" s="10">
        <v>126489.995823</v>
      </c>
      <c r="W153" s="10">
        <v>4365.7371999999996</v>
      </c>
      <c r="X153" s="6">
        <v>25.337464000000001</v>
      </c>
      <c r="Y153" s="10">
        <v>5213.0267759999997</v>
      </c>
      <c r="Z153" s="6">
        <v>21.219287000000001</v>
      </c>
      <c r="AA153" s="10">
        <v>847.28957600000001</v>
      </c>
      <c r="AB153" s="6">
        <v>0.66984710540000003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22</v>
      </c>
      <c r="U154" s="8">
        <v>110677.04</v>
      </c>
      <c r="V154" s="10">
        <v>126648.020128</v>
      </c>
      <c r="W154" s="10">
        <v>4365.7371999999996</v>
      </c>
      <c r="X154" s="6">
        <v>25.351282999999999</v>
      </c>
      <c r="Y154" s="10">
        <v>5212.8696950000003</v>
      </c>
      <c r="Z154" s="6">
        <v>21.231498999999999</v>
      </c>
      <c r="AA154" s="10">
        <v>847.13249499999995</v>
      </c>
      <c r="AB154" s="6">
        <v>0.66888727839999995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22</v>
      </c>
      <c r="U155" s="8">
        <v>110029.14</v>
      </c>
      <c r="V155" s="10">
        <v>126766.98339199999</v>
      </c>
      <c r="W155" s="10">
        <v>4365.7371999999996</v>
      </c>
      <c r="X155" s="6">
        <v>25.202877999999998</v>
      </c>
      <c r="Y155" s="10">
        <v>5213.6298210000004</v>
      </c>
      <c r="Z155" s="6">
        <v>21.104133999999998</v>
      </c>
      <c r="AA155" s="10">
        <v>847.89262099999996</v>
      </c>
      <c r="AB155" s="6">
        <v>0.66885919250000003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22</v>
      </c>
      <c r="U156" s="8">
        <v>110075.47</v>
      </c>
      <c r="V156" s="10">
        <v>126853.918831</v>
      </c>
      <c r="W156" s="10">
        <v>4365.7371999999996</v>
      </c>
      <c r="X156" s="6">
        <v>25.21349</v>
      </c>
      <c r="Y156" s="10">
        <v>5214.5846380000003</v>
      </c>
      <c r="Z156" s="6">
        <v>21.109154</v>
      </c>
      <c r="AA156" s="10">
        <v>848.84743800000001</v>
      </c>
      <c r="AB156" s="6">
        <v>0.66915350060000001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22</v>
      </c>
      <c r="U157" s="8">
        <v>109198.38</v>
      </c>
      <c r="V157" s="10">
        <v>130197.20923199999</v>
      </c>
      <c r="W157" s="10">
        <v>5074.5654999999997</v>
      </c>
      <c r="X157" s="6">
        <v>21.518764999999998</v>
      </c>
      <c r="Y157" s="10">
        <v>5323.6971210000002</v>
      </c>
      <c r="Z157" s="6">
        <v>20.511756999999999</v>
      </c>
      <c r="AA157" s="10">
        <v>249.131621</v>
      </c>
      <c r="AB157" s="6">
        <v>0.1913494322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22</v>
      </c>
      <c r="U158" s="8">
        <v>110047.11</v>
      </c>
      <c r="V158" s="10">
        <v>130051.580245</v>
      </c>
      <c r="W158" s="10">
        <v>5074.5654999999997</v>
      </c>
      <c r="X158" s="6">
        <v>21.686015999999999</v>
      </c>
      <c r="Y158" s="10">
        <v>5322.5759029999999</v>
      </c>
      <c r="Z158" s="6">
        <v>20.675536000000001</v>
      </c>
      <c r="AA158" s="10">
        <v>248.010403</v>
      </c>
      <c r="AB158" s="6">
        <v>0.1907015682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22</v>
      </c>
      <c r="U159" s="8">
        <v>110243.06</v>
      </c>
      <c r="V159" s="10">
        <v>130286.821096</v>
      </c>
      <c r="W159" s="10">
        <v>5074.5654999999997</v>
      </c>
      <c r="X159" s="6">
        <v>21.724630000000001</v>
      </c>
      <c r="Y159" s="10">
        <v>5323.1336659999997</v>
      </c>
      <c r="Z159" s="6">
        <v>20.710180999999999</v>
      </c>
      <c r="AA159" s="10">
        <v>248.56816599999999</v>
      </c>
      <c r="AB159" s="6">
        <v>0.19078534899999999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22</v>
      </c>
      <c r="U160" s="8">
        <v>110243.06</v>
      </c>
      <c r="V160" s="10">
        <v>130286.821096</v>
      </c>
      <c r="W160" s="10">
        <v>5074.5654999999997</v>
      </c>
      <c r="X160" s="6">
        <v>21.724630000000001</v>
      </c>
      <c r="Y160" s="10">
        <v>5323.1336659999997</v>
      </c>
      <c r="Z160" s="6">
        <v>20.710180999999999</v>
      </c>
      <c r="AA160" s="10">
        <v>248.56816599999999</v>
      </c>
      <c r="AB160" s="6">
        <v>0.19078534899999999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22</v>
      </c>
      <c r="U161" s="8">
        <v>110490.7</v>
      </c>
      <c r="V161" s="10">
        <v>129562.688471</v>
      </c>
      <c r="W161" s="10">
        <v>5074.5654999999997</v>
      </c>
      <c r="X161" s="6">
        <v>21.773430999999999</v>
      </c>
      <c r="Y161" s="10">
        <v>5322.8384619999997</v>
      </c>
      <c r="Z161" s="6">
        <v>20.757853000000001</v>
      </c>
      <c r="AA161" s="10">
        <v>248.27296200000001</v>
      </c>
      <c r="AB161" s="6">
        <v>0.1916238113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22</v>
      </c>
      <c r="U162" s="8">
        <v>108756.39</v>
      </c>
      <c r="V162" s="10">
        <v>129887.95176500001</v>
      </c>
      <c r="W162" s="10">
        <v>5062.9083000000001</v>
      </c>
      <c r="X162" s="6">
        <v>21.481010999999999</v>
      </c>
      <c r="Y162" s="10">
        <v>5156.0039509999997</v>
      </c>
      <c r="Z162" s="6">
        <v>21.093154999999999</v>
      </c>
      <c r="AA162" s="10">
        <v>93.095651000000004</v>
      </c>
      <c r="AB162" s="6">
        <v>7.1673815700000004E-2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22</v>
      </c>
      <c r="U163" s="8">
        <v>108182.17</v>
      </c>
      <c r="V163" s="10">
        <v>129461.29834199999</v>
      </c>
      <c r="W163" s="10">
        <v>5062.9083000000001</v>
      </c>
      <c r="X163" s="6">
        <v>21.367594</v>
      </c>
      <c r="Y163" s="10">
        <v>5157.1500159999996</v>
      </c>
      <c r="Z163" s="6">
        <v>20.977122999999999</v>
      </c>
      <c r="AA163" s="10">
        <v>94.241715999999997</v>
      </c>
      <c r="AB163" s="6">
        <v>7.2795281000000003E-2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22</v>
      </c>
      <c r="U164" s="8">
        <v>109118.98</v>
      </c>
      <c r="V164" s="10">
        <v>129994.729317</v>
      </c>
      <c r="W164" s="10">
        <v>5062.9083000000001</v>
      </c>
      <c r="X164" s="6">
        <v>21.552627999999999</v>
      </c>
      <c r="Y164" s="10">
        <v>5156.7170599999999</v>
      </c>
      <c r="Z164" s="6">
        <v>21.160551999999999</v>
      </c>
      <c r="AA164" s="10">
        <v>93.808760000000007</v>
      </c>
      <c r="AB164" s="6">
        <v>7.2163510599999994E-2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22</v>
      </c>
      <c r="U165" s="8">
        <v>109287.88</v>
      </c>
      <c r="V165" s="10">
        <v>130610.715129</v>
      </c>
      <c r="W165" s="10">
        <v>5062.9083000000001</v>
      </c>
      <c r="X165" s="6">
        <v>21.585988</v>
      </c>
      <c r="Y165" s="10">
        <v>5156.1090000000004</v>
      </c>
      <c r="Z165" s="6">
        <v>21.195805</v>
      </c>
      <c r="AA165" s="10">
        <v>93.200699999999998</v>
      </c>
      <c r="AB165" s="6">
        <v>7.1357621999999996E-2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22</v>
      </c>
      <c r="U166" s="8">
        <v>109613.85</v>
      </c>
      <c r="V166" s="10">
        <v>130297.706878</v>
      </c>
      <c r="W166" s="10">
        <v>5062.9083000000001</v>
      </c>
      <c r="X166" s="6">
        <v>21.650372000000001</v>
      </c>
      <c r="Y166" s="10">
        <v>5154.9636780000001</v>
      </c>
      <c r="Z166" s="6">
        <v>21.263748</v>
      </c>
      <c r="AA166" s="10">
        <v>92.055378000000005</v>
      </c>
      <c r="AB166" s="6">
        <v>7.0650036599999994E-2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22</v>
      </c>
      <c r="U167" s="8">
        <v>108781.13</v>
      </c>
      <c r="V167" s="10">
        <v>130234.819372</v>
      </c>
      <c r="W167" s="10">
        <v>5050.3073999999997</v>
      </c>
      <c r="X167" s="6">
        <v>21.539507</v>
      </c>
      <c r="Y167" s="10">
        <v>5100.594752</v>
      </c>
      <c r="Z167" s="6">
        <v>21.327145999999999</v>
      </c>
      <c r="AA167" s="10">
        <v>50.287351999999998</v>
      </c>
      <c r="AB167" s="6">
        <v>3.8612832100000001E-2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22</v>
      </c>
      <c r="U168" s="8">
        <v>108546.64</v>
      </c>
      <c r="V168" s="10">
        <v>129642.49535300001</v>
      </c>
      <c r="W168" s="10">
        <v>5050.3073999999997</v>
      </c>
      <c r="X168" s="6">
        <v>21.493075999999999</v>
      </c>
      <c r="Y168" s="10">
        <v>5099.7117239999998</v>
      </c>
      <c r="Z168" s="6">
        <v>21.284858</v>
      </c>
      <c r="AA168" s="10">
        <v>49.404324000000003</v>
      </c>
      <c r="AB168" s="6">
        <v>3.8108125200000002E-2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22</v>
      </c>
      <c r="U169" s="8">
        <v>108492.02</v>
      </c>
      <c r="V169" s="10">
        <v>128875.55764699999</v>
      </c>
      <c r="W169" s="10">
        <v>5050.3073999999997</v>
      </c>
      <c r="X169" s="6">
        <v>21.482261000000001</v>
      </c>
      <c r="Y169" s="10">
        <v>5098.5308670000004</v>
      </c>
      <c r="Z169" s="6">
        <v>21.279074999999999</v>
      </c>
      <c r="AA169" s="10">
        <v>48.223466999999999</v>
      </c>
      <c r="AB169" s="6">
        <v>3.7418629299999999E-2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22</v>
      </c>
      <c r="U170" s="8">
        <v>107188.62</v>
      </c>
      <c r="V170" s="10">
        <v>128763.702355</v>
      </c>
      <c r="W170" s="10">
        <v>5050.3073999999997</v>
      </c>
      <c r="X170" s="6">
        <v>21.224177000000001</v>
      </c>
      <c r="Y170" s="10">
        <v>5099.6953350000003</v>
      </c>
      <c r="Z170" s="6">
        <v>21.018632</v>
      </c>
      <c r="AA170" s="10">
        <v>49.387934999999999</v>
      </c>
      <c r="AB170" s="6">
        <v>3.8355479099999999E-2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22</v>
      </c>
      <c r="U171" s="8">
        <v>107581.1</v>
      </c>
      <c r="V171" s="10">
        <v>128587.52936</v>
      </c>
      <c r="W171" s="10">
        <v>5050.3073999999997</v>
      </c>
      <c r="X171" s="6">
        <v>21.301891000000001</v>
      </c>
      <c r="Y171" s="10">
        <v>5099.3841060000004</v>
      </c>
      <c r="Z171" s="6">
        <v>21.096881</v>
      </c>
      <c r="AA171" s="10">
        <v>49.076706000000001</v>
      </c>
      <c r="AB171" s="6">
        <v>3.8165991900000001E-2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22</v>
      </c>
      <c r="U172" s="8">
        <v>108486.99</v>
      </c>
      <c r="V172" s="10">
        <v>129869.381733</v>
      </c>
      <c r="W172" s="10">
        <v>5022.1219000000001</v>
      </c>
      <c r="X172" s="6">
        <v>21.601823</v>
      </c>
      <c r="Y172" s="10">
        <v>5061.2888329999996</v>
      </c>
      <c r="Z172" s="6">
        <v>21.434657000000001</v>
      </c>
      <c r="AA172" s="10">
        <v>39.166933</v>
      </c>
      <c r="AB172" s="6">
        <v>3.0158711899999999E-2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22</v>
      </c>
      <c r="U173" s="8">
        <v>108381.91</v>
      </c>
      <c r="V173" s="10">
        <v>129527.925884</v>
      </c>
      <c r="W173" s="10">
        <v>5022.1219000000001</v>
      </c>
      <c r="X173" s="6">
        <v>21.5809</v>
      </c>
      <c r="Y173" s="10">
        <v>5060.6659470000004</v>
      </c>
      <c r="Z173" s="6">
        <v>21.416530999999999</v>
      </c>
      <c r="AA173" s="10">
        <v>38.544046999999999</v>
      </c>
      <c r="AB173" s="6">
        <v>2.97573262E-2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22</v>
      </c>
      <c r="U174" s="8">
        <v>108511.22</v>
      </c>
      <c r="V174" s="10">
        <v>130114.67922000001</v>
      </c>
      <c r="W174" s="10">
        <v>5022.1219000000001</v>
      </c>
      <c r="X174" s="6">
        <v>21.606648</v>
      </c>
      <c r="Y174" s="10">
        <v>5060.8607309999998</v>
      </c>
      <c r="Z174" s="6">
        <v>21.441258000000001</v>
      </c>
      <c r="AA174" s="10">
        <v>38.738830999999998</v>
      </c>
      <c r="AB174" s="6">
        <v>2.9772837E-2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22</v>
      </c>
      <c r="U175" s="8">
        <v>109446.64</v>
      </c>
      <c r="V175" s="10">
        <v>129922.584951</v>
      </c>
      <c r="W175" s="10">
        <v>5022.1219000000001</v>
      </c>
      <c r="X175" s="6">
        <v>21.792908000000001</v>
      </c>
      <c r="Y175" s="10">
        <v>5060.8686109999999</v>
      </c>
      <c r="Z175" s="6">
        <v>21.626058</v>
      </c>
      <c r="AA175" s="10">
        <v>38.746710999999998</v>
      </c>
      <c r="AB175" s="6">
        <v>2.9822922200000001E-2</v>
      </c>
    </row>
    <row r="176" spans="10:28" x14ac:dyDescent="0.2">
      <c r="J176" s="8"/>
      <c r="K176" s="10"/>
      <c r="L176" s="10"/>
      <c r="N176" s="10"/>
      <c r="P176" s="10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Q35" sqref="Q3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10</v>
      </c>
      <c r="C2" s="8">
        <v>77341.62</v>
      </c>
      <c r="D2" s="8">
        <v>40977.535349999998</v>
      </c>
      <c r="E2" s="8">
        <v>3546.7383</v>
      </c>
      <c r="F2" s="8">
        <v>5024.6997899999997</v>
      </c>
    </row>
    <row r="3" spans="1:6" x14ac:dyDescent="0.2">
      <c r="A3" s="7">
        <v>41789</v>
      </c>
      <c r="B3" s="8">
        <v>10</v>
      </c>
      <c r="C3" s="8">
        <v>79429.679999999993</v>
      </c>
      <c r="D3" s="8">
        <v>41166.998441999996</v>
      </c>
      <c r="E3" s="8">
        <v>3653.7640000000001</v>
      </c>
      <c r="F3" s="8">
        <v>5019.0237109999998</v>
      </c>
    </row>
    <row r="4" spans="1:6" x14ac:dyDescent="0.2">
      <c r="A4" s="7">
        <v>41820</v>
      </c>
      <c r="B4" s="8">
        <v>11</v>
      </c>
      <c r="C4" s="8">
        <v>81902.8</v>
      </c>
      <c r="D4" s="8">
        <v>41780.901199</v>
      </c>
      <c r="E4" s="8">
        <v>3657.6534999999999</v>
      </c>
      <c r="F4" s="8">
        <v>5026.8285230000001</v>
      </c>
    </row>
    <row r="5" spans="1:6" x14ac:dyDescent="0.2">
      <c r="A5" s="7">
        <v>41851</v>
      </c>
      <c r="B5" s="8">
        <v>11</v>
      </c>
      <c r="C5" s="8">
        <v>78504.759999999995</v>
      </c>
      <c r="D5" s="8">
        <v>41948.900027000003</v>
      </c>
      <c r="E5" s="8">
        <v>3669.8420000000001</v>
      </c>
      <c r="F5" s="8">
        <v>5025.1423050000003</v>
      </c>
    </row>
    <row r="6" spans="1:6" x14ac:dyDescent="0.2">
      <c r="A6" s="7">
        <v>41880</v>
      </c>
      <c r="B6" s="8">
        <v>11</v>
      </c>
      <c r="C6" s="8">
        <v>80844.38</v>
      </c>
      <c r="D6" s="8">
        <v>42821.819147000002</v>
      </c>
      <c r="E6" s="8">
        <v>3691.8645999999999</v>
      </c>
      <c r="F6" s="8">
        <v>4997.2194289999998</v>
      </c>
    </row>
    <row r="7" spans="1:6" x14ac:dyDescent="0.2">
      <c r="A7" s="7">
        <v>41912</v>
      </c>
      <c r="B7" s="8">
        <v>11</v>
      </c>
      <c r="C7" s="8">
        <v>79834.58</v>
      </c>
      <c r="D7" s="8">
        <v>42724.997464</v>
      </c>
      <c r="E7" s="8">
        <v>3698.6808000000001</v>
      </c>
      <c r="F7" s="8">
        <v>4996.0871399999996</v>
      </c>
    </row>
    <row r="8" spans="1:6" x14ac:dyDescent="0.2">
      <c r="A8" s="7">
        <v>41943</v>
      </c>
      <c r="B8" s="8">
        <v>11</v>
      </c>
      <c r="C8" s="8">
        <v>81381.789999999994</v>
      </c>
      <c r="D8" s="8">
        <v>42881.785790000002</v>
      </c>
      <c r="E8" s="8">
        <v>3710.3645999999999</v>
      </c>
      <c r="F8" s="8">
        <v>4978.9293790000002</v>
      </c>
    </row>
    <row r="9" spans="1:6" x14ac:dyDescent="0.2">
      <c r="A9" s="7">
        <v>41971</v>
      </c>
      <c r="B9" s="8">
        <v>11</v>
      </c>
      <c r="C9" s="8">
        <v>84481.95</v>
      </c>
      <c r="D9" s="8">
        <v>43445.061668000002</v>
      </c>
      <c r="E9" s="8">
        <v>3814.6628000000001</v>
      </c>
      <c r="F9" s="8">
        <v>4937.1813259999999</v>
      </c>
    </row>
    <row r="10" spans="1:6" x14ac:dyDescent="0.2">
      <c r="A10" s="7">
        <v>42004</v>
      </c>
      <c r="B10" s="8">
        <v>11</v>
      </c>
      <c r="C10" s="8">
        <v>86185.94</v>
      </c>
      <c r="D10" s="8">
        <v>43514.478715999998</v>
      </c>
      <c r="E10" s="8">
        <v>3812.1161999999999</v>
      </c>
      <c r="F10" s="8">
        <v>4929.8879889999998</v>
      </c>
    </row>
    <row r="11" spans="1:6" x14ac:dyDescent="0.2">
      <c r="A11" s="7">
        <v>42034</v>
      </c>
      <c r="B11" s="8">
        <v>12</v>
      </c>
      <c r="C11" s="8">
        <v>81590.94</v>
      </c>
      <c r="D11" s="8">
        <v>43577.719956000001</v>
      </c>
      <c r="E11" s="8">
        <v>3823.8290999999999</v>
      </c>
      <c r="F11" s="8">
        <v>4935.5625579999996</v>
      </c>
    </row>
    <row r="12" spans="1:6" x14ac:dyDescent="0.2">
      <c r="A12" s="7">
        <v>42062</v>
      </c>
      <c r="B12" s="8">
        <v>12</v>
      </c>
      <c r="C12" s="8">
        <v>87962.59</v>
      </c>
      <c r="D12" s="8">
        <v>44238.251809000001</v>
      </c>
      <c r="E12" s="8">
        <v>3875.1522</v>
      </c>
      <c r="F12" s="8">
        <v>5480.084879</v>
      </c>
    </row>
    <row r="13" spans="1:6" x14ac:dyDescent="0.2">
      <c r="A13" s="7">
        <v>42094</v>
      </c>
      <c r="B13" s="8">
        <v>12</v>
      </c>
      <c r="C13" s="8">
        <v>86077.89</v>
      </c>
      <c r="D13" s="8">
        <v>44158.552090999998</v>
      </c>
      <c r="E13" s="8">
        <v>3828.8144000000002</v>
      </c>
      <c r="F13" s="8">
        <v>5469.0786889999999</v>
      </c>
    </row>
    <row r="14" spans="1:6" x14ac:dyDescent="0.2">
      <c r="A14" s="7">
        <v>42124</v>
      </c>
      <c r="B14" s="8">
        <v>12</v>
      </c>
      <c r="C14" s="8">
        <v>86237.64</v>
      </c>
      <c r="D14" s="8">
        <v>44277.218732000001</v>
      </c>
      <c r="E14" s="8">
        <v>3834.9203000000002</v>
      </c>
      <c r="F14" s="8">
        <v>5448.9895960000003</v>
      </c>
    </row>
    <row r="15" spans="1:6" x14ac:dyDescent="0.2">
      <c r="A15" s="7">
        <v>42153</v>
      </c>
      <c r="B15" s="8">
        <v>12</v>
      </c>
      <c r="C15" s="8">
        <v>88704.09</v>
      </c>
      <c r="D15" s="8">
        <v>44559.298469000001</v>
      </c>
      <c r="E15" s="8">
        <v>3826.6392999999998</v>
      </c>
      <c r="F15" s="8">
        <v>5399.7813470000001</v>
      </c>
    </row>
    <row r="16" spans="1:6" x14ac:dyDescent="0.2">
      <c r="A16" s="7">
        <v>42185</v>
      </c>
      <c r="B16" s="8">
        <v>12</v>
      </c>
      <c r="C16" s="8">
        <v>87243.5</v>
      </c>
      <c r="D16" s="8">
        <v>44485.516238999997</v>
      </c>
      <c r="E16" s="8">
        <v>3823.9256</v>
      </c>
      <c r="F16" s="8">
        <v>5394.9664009999997</v>
      </c>
    </row>
    <row r="17" spans="1:28" x14ac:dyDescent="0.2">
      <c r="A17" s="7">
        <v>42216</v>
      </c>
      <c r="B17" s="8">
        <v>12</v>
      </c>
      <c r="C17" s="8">
        <v>88307.13</v>
      </c>
      <c r="D17" s="8">
        <v>44538.364773000001</v>
      </c>
      <c r="E17" s="8">
        <v>3828.6981000000001</v>
      </c>
      <c r="F17" s="8">
        <v>5375.9305340000001</v>
      </c>
    </row>
    <row r="18" spans="1:28" x14ac:dyDescent="0.2">
      <c r="A18" s="7">
        <v>42247</v>
      </c>
      <c r="B18" s="8">
        <v>12</v>
      </c>
      <c r="C18" s="8">
        <v>81909.440000000002</v>
      </c>
      <c r="D18" s="8">
        <v>44622.879452000001</v>
      </c>
      <c r="E18" s="8">
        <v>3738.7071000000001</v>
      </c>
      <c r="F18" s="8">
        <v>5302.957015</v>
      </c>
    </row>
    <row r="19" spans="1:28" x14ac:dyDescent="0.2">
      <c r="A19" s="7">
        <v>42277</v>
      </c>
      <c r="B19" s="8">
        <v>12</v>
      </c>
      <c r="C19" s="8">
        <v>79020.850000000006</v>
      </c>
      <c r="D19" s="8">
        <v>44612.296415999997</v>
      </c>
      <c r="E19" s="8">
        <v>3760.9666999999999</v>
      </c>
      <c r="F19" s="8">
        <v>5314.2466489999997</v>
      </c>
    </row>
    <row r="20" spans="1:28" x14ac:dyDescent="0.2">
      <c r="A20" s="7">
        <v>42307</v>
      </c>
      <c r="B20" s="8">
        <v>12</v>
      </c>
      <c r="C20" s="8">
        <v>83678.63</v>
      </c>
      <c r="D20" s="8">
        <v>44622.119399000003</v>
      </c>
      <c r="E20" s="8">
        <v>3763.7109999999998</v>
      </c>
      <c r="F20" s="8">
        <v>5290.1954450000003</v>
      </c>
    </row>
    <row r="21" spans="1:28" x14ac:dyDescent="0.2">
      <c r="A21" s="7">
        <v>42338</v>
      </c>
      <c r="B21" s="8">
        <v>12</v>
      </c>
      <c r="C21" s="8">
        <v>83769.320000000007</v>
      </c>
      <c r="D21" s="8">
        <v>44823.311160999998</v>
      </c>
      <c r="E21" s="8">
        <v>3884.6997000000001</v>
      </c>
      <c r="F21" s="8">
        <v>5172.9301210000003</v>
      </c>
    </row>
    <row r="22" spans="1:28" x14ac:dyDescent="0.2">
      <c r="A22" s="7">
        <v>42369</v>
      </c>
      <c r="B22" s="8">
        <v>12</v>
      </c>
      <c r="C22" s="8">
        <v>82863.710000000006</v>
      </c>
      <c r="D22" s="8">
        <v>44757.982620000002</v>
      </c>
      <c r="E22" s="8">
        <v>3884.7851999999998</v>
      </c>
      <c r="F22" s="8">
        <v>5157.0434530000002</v>
      </c>
    </row>
    <row r="23" spans="1:28" x14ac:dyDescent="0.2">
      <c r="A23" s="7">
        <v>42398</v>
      </c>
      <c r="B23" s="8">
        <v>12</v>
      </c>
      <c r="C23" s="8">
        <v>86726.6</v>
      </c>
      <c r="D23" s="8">
        <v>44799.274152999998</v>
      </c>
      <c r="E23" s="8">
        <v>4368.2043999999996</v>
      </c>
      <c r="F23" s="8">
        <v>5758.0664290000004</v>
      </c>
    </row>
    <row r="24" spans="1:28" x14ac:dyDescent="0.2">
      <c r="A24" s="7">
        <v>42429</v>
      </c>
      <c r="B24" s="8">
        <v>12</v>
      </c>
      <c r="C24" s="8">
        <v>90666.8</v>
      </c>
      <c r="D24" s="8">
        <v>44952.478213000002</v>
      </c>
      <c r="E24" s="8">
        <v>4671.0668999999998</v>
      </c>
      <c r="F24" s="8">
        <v>6349.7798650000004</v>
      </c>
    </row>
    <row r="25" spans="1:28" x14ac:dyDescent="0.2">
      <c r="A25" s="7">
        <v>42460</v>
      </c>
      <c r="B25" s="8">
        <v>12</v>
      </c>
      <c r="C25" s="8">
        <v>97194.19</v>
      </c>
      <c r="D25" s="8">
        <v>40379.452222</v>
      </c>
      <c r="E25" s="8">
        <v>4411.4678999999996</v>
      </c>
      <c r="F25" s="8">
        <v>6340.8867570000002</v>
      </c>
    </row>
    <row r="26" spans="1:28" x14ac:dyDescent="0.2">
      <c r="A26" s="7">
        <v>42489</v>
      </c>
      <c r="B26" s="8">
        <v>12</v>
      </c>
      <c r="C26" s="8">
        <v>99905.41</v>
      </c>
      <c r="D26" s="8">
        <v>40360.912695999999</v>
      </c>
      <c r="E26" s="8">
        <v>4411.6001999999999</v>
      </c>
      <c r="F26" s="8">
        <v>6317.8019770000001</v>
      </c>
    </row>
    <row r="27" spans="1:28" x14ac:dyDescent="0.2">
      <c r="A27" s="7">
        <v>42521</v>
      </c>
      <c r="B27" s="8">
        <v>12</v>
      </c>
      <c r="C27" s="8">
        <v>103996.91</v>
      </c>
      <c r="D27" s="8">
        <v>41753.582471000002</v>
      </c>
      <c r="E27" s="8">
        <v>4320.3082000000004</v>
      </c>
      <c r="F27" s="8">
        <v>6339.6034879999997</v>
      </c>
    </row>
    <row r="28" spans="1:28" ht="24" x14ac:dyDescent="0.2">
      <c r="A28" s="7">
        <v>42551</v>
      </c>
      <c r="B28" s="8">
        <v>12</v>
      </c>
      <c r="C28" s="8">
        <v>104326.52</v>
      </c>
      <c r="D28" s="8">
        <v>41773.158414999998</v>
      </c>
      <c r="E28" s="8">
        <v>4296.5481</v>
      </c>
      <c r="F28" s="8">
        <v>6306.5247769999996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12</v>
      </c>
      <c r="C29" s="8">
        <v>103014.15</v>
      </c>
      <c r="D29" s="8">
        <v>41859.409621999999</v>
      </c>
      <c r="E29" s="8">
        <v>4335.0802999999996</v>
      </c>
      <c r="F29" s="8">
        <v>6320.7598239999998</v>
      </c>
      <c r="H29" s="5" t="s">
        <v>667</v>
      </c>
      <c r="I29" s="5">
        <v>112.21</v>
      </c>
      <c r="J29" s="8">
        <v>56780</v>
      </c>
      <c r="K29" s="10">
        <v>16084.985836</v>
      </c>
      <c r="L29" s="10">
        <v>1497.76</v>
      </c>
      <c r="M29" s="6">
        <v>37.909945999999998</v>
      </c>
      <c r="N29" s="10">
        <v>2580.909091</v>
      </c>
      <c r="O29" s="6">
        <v>22</v>
      </c>
      <c r="P29" s="10">
        <v>1083.149091</v>
      </c>
      <c r="Q29" s="6">
        <v>6.7339138620999996</v>
      </c>
      <c r="S29" s="7">
        <v>43453</v>
      </c>
      <c r="T29" s="5">
        <v>18</v>
      </c>
      <c r="U29" s="8">
        <v>162788.47</v>
      </c>
      <c r="V29" s="10">
        <v>78773.079555999997</v>
      </c>
      <c r="W29" s="10">
        <v>7747.2278999999999</v>
      </c>
      <c r="X29" s="6">
        <v>21.01248</v>
      </c>
      <c r="Y29" s="10">
        <v>10363.459929000001</v>
      </c>
      <c r="Z29" s="6">
        <v>15.707927</v>
      </c>
      <c r="AA29" s="10">
        <v>2616.2320289999998</v>
      </c>
      <c r="AB29" s="6">
        <v>3.3212260374999998</v>
      </c>
    </row>
    <row r="30" spans="1:28" x14ac:dyDescent="0.2">
      <c r="A30" s="7">
        <v>42613</v>
      </c>
      <c r="B30" s="8">
        <v>11</v>
      </c>
      <c r="C30" s="8">
        <v>103432.62</v>
      </c>
      <c r="D30" s="8">
        <v>42174.823613</v>
      </c>
      <c r="E30" s="8">
        <v>4416.8014999999996</v>
      </c>
      <c r="F30" s="8">
        <v>6186.2817640000003</v>
      </c>
      <c r="H30" s="5" t="s">
        <v>668</v>
      </c>
      <c r="I30" s="5">
        <v>24.97</v>
      </c>
      <c r="J30" s="8">
        <v>12330</v>
      </c>
      <c r="K30" s="10">
        <v>13402.173913000001</v>
      </c>
      <c r="L30" s="10">
        <v>834.35299999999995</v>
      </c>
      <c r="M30" s="6">
        <v>14.777918</v>
      </c>
      <c r="N30" s="10">
        <v>2375.7225429999999</v>
      </c>
      <c r="O30" s="6">
        <v>5.19</v>
      </c>
      <c r="P30" s="10">
        <v>1541.369543</v>
      </c>
      <c r="Q30" s="6">
        <v>11.5008919699</v>
      </c>
      <c r="S30" s="7">
        <v>43454</v>
      </c>
      <c r="T30" s="5">
        <v>18</v>
      </c>
      <c r="U30" s="8">
        <v>160894.45000000001</v>
      </c>
      <c r="V30" s="10">
        <v>78821.798490999994</v>
      </c>
      <c r="W30" s="10">
        <v>7747.2278999999999</v>
      </c>
      <c r="X30" s="6">
        <v>20.768003</v>
      </c>
      <c r="Y30" s="10">
        <v>10361.643115000001</v>
      </c>
      <c r="Z30" s="6">
        <v>15.527889999999999</v>
      </c>
      <c r="AA30" s="10">
        <v>2614.415215</v>
      </c>
      <c r="AB30" s="6">
        <v>3.3168682584</v>
      </c>
    </row>
    <row r="31" spans="1:28" x14ac:dyDescent="0.2">
      <c r="A31" s="7">
        <v>42643</v>
      </c>
      <c r="B31" s="8">
        <v>11</v>
      </c>
      <c r="C31" s="8">
        <v>104883.65</v>
      </c>
      <c r="D31" s="8">
        <v>42197.244296999997</v>
      </c>
      <c r="E31" s="8">
        <v>4401.9474</v>
      </c>
      <c r="F31" s="8">
        <v>6177.9571079999996</v>
      </c>
      <c r="H31" s="5" t="s">
        <v>669</v>
      </c>
      <c r="I31" s="5">
        <v>209.73</v>
      </c>
      <c r="J31" s="8">
        <v>49040</v>
      </c>
      <c r="K31" s="10">
        <v>10897.777778</v>
      </c>
      <c r="L31" s="10">
        <v>1463.7757999999999</v>
      </c>
      <c r="M31" s="6">
        <v>33.502397999999999</v>
      </c>
      <c r="N31" s="10">
        <v>2414.5741010000002</v>
      </c>
      <c r="O31" s="6">
        <v>20.309999999999999</v>
      </c>
      <c r="P31" s="10">
        <v>950.79830100000004</v>
      </c>
      <c r="Q31" s="6">
        <v>8.7246989324000008</v>
      </c>
      <c r="S31" s="7">
        <v>43455</v>
      </c>
      <c r="T31" s="5">
        <v>18</v>
      </c>
      <c r="U31" s="8">
        <v>157610.37</v>
      </c>
      <c r="V31" s="10">
        <v>78773.769899999999</v>
      </c>
      <c r="W31" s="10">
        <v>7747.2278999999999</v>
      </c>
      <c r="X31" s="6">
        <v>20.344099</v>
      </c>
      <c r="Y31" s="10">
        <v>10362.536900999999</v>
      </c>
      <c r="Z31" s="6">
        <v>15.209631999999999</v>
      </c>
      <c r="AA31" s="10">
        <v>2615.3090010000001</v>
      </c>
      <c r="AB31" s="6">
        <v>3.3200251867000001</v>
      </c>
    </row>
    <row r="32" spans="1:28" x14ac:dyDescent="0.2">
      <c r="A32" s="7">
        <v>42674</v>
      </c>
      <c r="B32" s="8">
        <v>11</v>
      </c>
      <c r="C32" s="8">
        <v>100672.11</v>
      </c>
      <c r="D32" s="8">
        <v>42257.136207000003</v>
      </c>
      <c r="E32" s="8">
        <v>4396.6593000000003</v>
      </c>
      <c r="F32" s="8">
        <v>6175.9879300000002</v>
      </c>
      <c r="H32" s="5" t="s">
        <v>670</v>
      </c>
      <c r="I32" s="5">
        <v>128.94</v>
      </c>
      <c r="J32" s="8">
        <v>8000</v>
      </c>
      <c r="K32" s="10">
        <v>9638.5542170000008</v>
      </c>
      <c r="L32" s="10">
        <v>258.74849999999998</v>
      </c>
      <c r="M32" s="6">
        <v>30.918054000000001</v>
      </c>
      <c r="N32" s="10">
        <v>258.74849999999998</v>
      </c>
      <c r="O32" s="6">
        <v>30.918054000000001</v>
      </c>
      <c r="P32" s="10">
        <v>0</v>
      </c>
      <c r="Q32" s="6">
        <v>0</v>
      </c>
      <c r="S32" s="7">
        <v>43458</v>
      </c>
      <c r="T32" s="5">
        <v>18</v>
      </c>
      <c r="U32" s="8">
        <v>154411.15</v>
      </c>
      <c r="V32" s="10">
        <v>78815.636289000002</v>
      </c>
      <c r="W32" s="10">
        <v>7747.2278999999999</v>
      </c>
      <c r="X32" s="6">
        <v>19.931149000000001</v>
      </c>
      <c r="Y32" s="10">
        <v>10362.200194999999</v>
      </c>
      <c r="Z32" s="6">
        <v>14.901386</v>
      </c>
      <c r="AA32" s="10">
        <v>2614.972295</v>
      </c>
      <c r="AB32" s="6">
        <v>3.3178344024999999</v>
      </c>
    </row>
    <row r="33" spans="1:28" x14ac:dyDescent="0.2">
      <c r="A33" s="7">
        <v>42704</v>
      </c>
      <c r="B33" s="8">
        <v>11</v>
      </c>
      <c r="C33" s="8">
        <v>105575.46</v>
      </c>
      <c r="D33" s="8">
        <v>43272.649876000003</v>
      </c>
      <c r="E33" s="8">
        <v>4200.3932000000004</v>
      </c>
      <c r="F33" s="8">
        <v>6095.9236730000002</v>
      </c>
      <c r="H33" s="5" t="s">
        <v>671</v>
      </c>
      <c r="I33" s="5">
        <v>203.85</v>
      </c>
      <c r="J33" s="8">
        <v>26500</v>
      </c>
      <c r="K33" s="10">
        <v>8717.1052629999995</v>
      </c>
      <c r="L33" s="10">
        <v>872.3</v>
      </c>
      <c r="M33" s="6">
        <v>30.379456999999999</v>
      </c>
      <c r="N33" s="10">
        <v>1560.6596</v>
      </c>
      <c r="O33" s="6">
        <v>16.98</v>
      </c>
      <c r="P33" s="10">
        <v>688.3596</v>
      </c>
      <c r="Q33" s="6">
        <v>7.8966535191</v>
      </c>
      <c r="S33" s="7">
        <v>43459</v>
      </c>
      <c r="T33" s="5">
        <v>18</v>
      </c>
      <c r="U33" s="8">
        <v>154411.15</v>
      </c>
      <c r="V33" s="10">
        <v>78815.636289000002</v>
      </c>
      <c r="W33" s="10">
        <v>7747.2278999999999</v>
      </c>
      <c r="X33" s="6">
        <v>19.931149000000001</v>
      </c>
      <c r="Y33" s="10">
        <v>10362.200194999999</v>
      </c>
      <c r="Z33" s="6">
        <v>14.901386</v>
      </c>
      <c r="AA33" s="10">
        <v>2614.972295</v>
      </c>
      <c r="AB33" s="6">
        <v>3.3178344024999999</v>
      </c>
    </row>
    <row r="34" spans="1:28" x14ac:dyDescent="0.2">
      <c r="A34" s="7">
        <v>42734</v>
      </c>
      <c r="B34" s="8">
        <v>11</v>
      </c>
      <c r="C34" s="8">
        <v>104345.36</v>
      </c>
      <c r="D34" s="8">
        <v>43269.734385000003</v>
      </c>
      <c r="E34" s="8">
        <v>4193.6770999999999</v>
      </c>
      <c r="F34" s="8">
        <v>6087.6307159999997</v>
      </c>
      <c r="H34" s="5" t="s">
        <v>672</v>
      </c>
      <c r="I34" s="5">
        <v>95.31</v>
      </c>
      <c r="J34" s="8">
        <v>17810</v>
      </c>
      <c r="K34" s="10">
        <v>7124</v>
      </c>
      <c r="L34" s="10">
        <v>710.06799999999998</v>
      </c>
      <c r="M34" s="6">
        <v>25.082104999999999</v>
      </c>
      <c r="N34" s="10">
        <v>787.35632199999998</v>
      </c>
      <c r="O34" s="6">
        <v>22.62</v>
      </c>
      <c r="P34" s="10">
        <v>77.288321999999994</v>
      </c>
      <c r="Q34" s="6">
        <v>1.0849006433999999</v>
      </c>
      <c r="S34" s="7">
        <v>43460</v>
      </c>
      <c r="T34" s="5">
        <v>18</v>
      </c>
      <c r="U34" s="8">
        <v>157589.65</v>
      </c>
      <c r="V34" s="10">
        <v>78831.565233000001</v>
      </c>
      <c r="W34" s="10">
        <v>7747.2278999999999</v>
      </c>
      <c r="X34" s="6">
        <v>20.341424</v>
      </c>
      <c r="Y34" s="10">
        <v>10361.179743000001</v>
      </c>
      <c r="Z34" s="6">
        <v>15.209624</v>
      </c>
      <c r="AA34" s="10">
        <v>2613.9518429999998</v>
      </c>
      <c r="AB34" s="6">
        <v>3.3158695195000001</v>
      </c>
    </row>
    <row r="35" spans="1:28" x14ac:dyDescent="0.2">
      <c r="A35" s="7">
        <v>42766</v>
      </c>
      <c r="B35" s="8">
        <v>11</v>
      </c>
      <c r="C35" s="8">
        <v>105355.42</v>
      </c>
      <c r="D35" s="8">
        <v>43370.203541000003</v>
      </c>
      <c r="E35" s="8">
        <v>4234.3388999999997</v>
      </c>
      <c r="F35" s="8">
        <v>6166.668111</v>
      </c>
      <c r="H35" s="5" t="s">
        <v>673</v>
      </c>
      <c r="I35" s="5">
        <v>25.98</v>
      </c>
      <c r="J35" s="8">
        <v>10470</v>
      </c>
      <c r="K35" s="10">
        <v>6543.75</v>
      </c>
      <c r="L35" s="10">
        <v>1378.0547999999999</v>
      </c>
      <c r="M35" s="6">
        <v>7.5976660000000003</v>
      </c>
      <c r="N35" s="10">
        <v>1378.0547999999999</v>
      </c>
      <c r="O35" s="6">
        <v>7.5976660000000003</v>
      </c>
      <c r="P35" s="10">
        <v>0</v>
      </c>
      <c r="Q35" s="6">
        <v>0</v>
      </c>
      <c r="S35" s="7">
        <v>43461</v>
      </c>
      <c r="T35" s="5">
        <v>18</v>
      </c>
      <c r="U35" s="8">
        <v>161083.81</v>
      </c>
      <c r="V35" s="10">
        <v>78764.251187999995</v>
      </c>
      <c r="W35" s="10">
        <v>7801.4319999999998</v>
      </c>
      <c r="X35" s="6">
        <v>20.64798</v>
      </c>
      <c r="Y35" s="10">
        <v>12274.341543</v>
      </c>
      <c r="Z35" s="6">
        <v>13.123621</v>
      </c>
      <c r="AA35" s="10">
        <v>4472.9095429999998</v>
      </c>
      <c r="AB35" s="6">
        <v>5.6788574457000003</v>
      </c>
    </row>
    <row r="36" spans="1:28" x14ac:dyDescent="0.2">
      <c r="A36" s="7">
        <v>42794</v>
      </c>
      <c r="B36" s="8">
        <v>11</v>
      </c>
      <c r="C36" s="8">
        <v>110324.95</v>
      </c>
      <c r="D36" s="8">
        <v>43391.817752000003</v>
      </c>
      <c r="E36" s="8">
        <v>4232.1890000000003</v>
      </c>
      <c r="F36" s="8">
        <v>6792.1111129999999</v>
      </c>
      <c r="H36" s="5" t="s">
        <v>674</v>
      </c>
      <c r="I36" s="5">
        <v>25.5</v>
      </c>
      <c r="J36" s="8">
        <v>10270</v>
      </c>
      <c r="K36" s="10">
        <v>6541.4012739999998</v>
      </c>
      <c r="L36" s="10">
        <v>1378.0547999999999</v>
      </c>
      <c r="M36" s="6">
        <v>7.452534</v>
      </c>
      <c r="N36" s="10">
        <v>1378.0547999999999</v>
      </c>
      <c r="O36" s="6">
        <v>7.452534</v>
      </c>
      <c r="P36" s="10">
        <v>0</v>
      </c>
      <c r="Q36" s="6">
        <v>0</v>
      </c>
      <c r="S36" s="7">
        <v>43462</v>
      </c>
      <c r="T36" s="5">
        <v>18</v>
      </c>
      <c r="U36" s="8">
        <v>161837.46</v>
      </c>
      <c r="V36" s="10">
        <v>78892.333268999995</v>
      </c>
      <c r="W36" s="10">
        <v>7801.4319999999998</v>
      </c>
      <c r="X36" s="6">
        <v>20.744584</v>
      </c>
      <c r="Y36" s="10">
        <v>12273.653833</v>
      </c>
      <c r="Z36" s="6">
        <v>13.185760999999999</v>
      </c>
      <c r="AA36" s="10">
        <v>4472.2218329999996</v>
      </c>
      <c r="AB36" s="6">
        <v>5.6687660857999997</v>
      </c>
    </row>
    <row r="37" spans="1:28" x14ac:dyDescent="0.2">
      <c r="A37" s="7">
        <v>42825</v>
      </c>
      <c r="B37" s="8">
        <v>11</v>
      </c>
      <c r="C37" s="8">
        <v>111626.48</v>
      </c>
      <c r="D37" s="8">
        <v>44495.107875000002</v>
      </c>
      <c r="E37" s="8">
        <v>4476.5622000000003</v>
      </c>
      <c r="F37" s="8">
        <v>6823.2292020000004</v>
      </c>
      <c r="H37" s="5" t="s">
        <v>675</v>
      </c>
      <c r="I37" s="5">
        <v>168.79</v>
      </c>
      <c r="J37" s="8">
        <v>7790</v>
      </c>
      <c r="K37" s="10">
        <v>2457.4132490000002</v>
      </c>
      <c r="L37" s="10">
        <v>252.54990000000001</v>
      </c>
      <c r="M37" s="6">
        <v>30.845389000000001</v>
      </c>
      <c r="N37" s="10">
        <v>295.07575800000001</v>
      </c>
      <c r="O37" s="6">
        <v>26.4</v>
      </c>
      <c r="P37" s="10">
        <v>42.525857999999999</v>
      </c>
      <c r="Q37" s="6">
        <v>1.7305130745999999</v>
      </c>
      <c r="S37" s="7">
        <v>43465</v>
      </c>
      <c r="T37" s="5">
        <v>18</v>
      </c>
      <c r="U37" s="8">
        <v>163679.24</v>
      </c>
      <c r="V37" s="10">
        <v>78851.293699999995</v>
      </c>
      <c r="W37" s="10">
        <v>7801.4319999999998</v>
      </c>
      <c r="X37" s="6">
        <v>20.980665999999999</v>
      </c>
      <c r="Y37" s="10">
        <v>12272.599152000001</v>
      </c>
      <c r="Z37" s="6">
        <v>13.336966</v>
      </c>
      <c r="AA37" s="10">
        <v>4471.167152</v>
      </c>
      <c r="AB37" s="6">
        <v>5.6703789405</v>
      </c>
    </row>
    <row r="38" spans="1:28" x14ac:dyDescent="0.2">
      <c r="A38" s="7">
        <v>42853</v>
      </c>
      <c r="B38" s="8">
        <v>11</v>
      </c>
      <c r="C38" s="8">
        <v>112704.54</v>
      </c>
      <c r="D38" s="8">
        <v>44503.861857999997</v>
      </c>
      <c r="E38" s="8">
        <v>4494.1592000000001</v>
      </c>
      <c r="F38" s="8">
        <v>6812.0396250000003</v>
      </c>
      <c r="H38" s="5" t="s">
        <v>676</v>
      </c>
      <c r="I38" s="5">
        <v>39.520000000000003</v>
      </c>
      <c r="J38" s="8">
        <v>11070</v>
      </c>
      <c r="K38" s="10">
        <v>2320.7547169999998</v>
      </c>
      <c r="L38" s="10">
        <v>389.31119999999999</v>
      </c>
      <c r="M38" s="6">
        <v>28.434836000000001</v>
      </c>
      <c r="N38" s="10">
        <v>424.62600700000002</v>
      </c>
      <c r="O38" s="6">
        <v>26.07</v>
      </c>
      <c r="P38" s="10">
        <v>35.314807000000002</v>
      </c>
      <c r="Q38" s="6">
        <v>1.5216949316999999</v>
      </c>
      <c r="S38" s="7">
        <v>43466</v>
      </c>
      <c r="T38" s="5">
        <v>18</v>
      </c>
      <c r="U38" s="8">
        <v>163679.24</v>
      </c>
      <c r="V38" s="10">
        <v>78851.293699999995</v>
      </c>
      <c r="W38" s="10">
        <v>7801.4319999999998</v>
      </c>
      <c r="X38" s="6">
        <v>20.980665999999999</v>
      </c>
      <c r="Y38" s="10">
        <v>12272.599152000001</v>
      </c>
      <c r="Z38" s="6">
        <v>13.336966</v>
      </c>
      <c r="AA38" s="10">
        <v>4471.167152</v>
      </c>
      <c r="AB38" s="6">
        <v>5.6703789405</v>
      </c>
    </row>
    <row r="39" spans="1:28" x14ac:dyDescent="0.2">
      <c r="A39" s="7">
        <v>42886</v>
      </c>
      <c r="B39" s="8">
        <v>11</v>
      </c>
      <c r="C39" s="8">
        <v>119057.76</v>
      </c>
      <c r="D39" s="8">
        <v>44583.591654999997</v>
      </c>
      <c r="E39" s="8">
        <v>4652.7601000000004</v>
      </c>
      <c r="F39" s="8">
        <v>6866.9431789999999</v>
      </c>
      <c r="H39" s="5" t="s">
        <v>677</v>
      </c>
      <c r="I39" s="5">
        <v>27.41</v>
      </c>
      <c r="J39" s="8">
        <v>588.24</v>
      </c>
      <c r="K39" s="10">
        <v>2262.461538</v>
      </c>
      <c r="L39" s="10">
        <v>589.077</v>
      </c>
      <c r="M39" s="6">
        <v>0.99857899999999999</v>
      </c>
      <c r="N39" s="10">
        <v>589.077</v>
      </c>
      <c r="O39" s="6">
        <v>0.99857899999999999</v>
      </c>
      <c r="P39" s="10">
        <v>0</v>
      </c>
      <c r="Q39" s="6">
        <v>0</v>
      </c>
      <c r="S39" s="7">
        <v>43467</v>
      </c>
      <c r="T39" s="5">
        <v>18</v>
      </c>
      <c r="U39" s="8">
        <v>162344.5</v>
      </c>
      <c r="V39" s="10">
        <v>78775.983563999995</v>
      </c>
      <c r="W39" s="10">
        <v>7801.4319999999998</v>
      </c>
      <c r="X39" s="6">
        <v>20.809577000000001</v>
      </c>
      <c r="Y39" s="10">
        <v>12274.084846</v>
      </c>
      <c r="Z39" s="6">
        <v>13.226607</v>
      </c>
      <c r="AA39" s="10">
        <v>4472.652846</v>
      </c>
      <c r="AB39" s="6">
        <v>5.6776858167000004</v>
      </c>
    </row>
    <row r="40" spans="1:28" x14ac:dyDescent="0.2">
      <c r="A40" s="7">
        <v>42916</v>
      </c>
      <c r="B40" s="8">
        <v>11</v>
      </c>
      <c r="C40" s="8">
        <v>121137.84</v>
      </c>
      <c r="D40" s="8">
        <v>44547.204896000003</v>
      </c>
      <c r="E40" s="8">
        <v>4692.6019999999999</v>
      </c>
      <c r="F40" s="8">
        <v>6935.4967420000003</v>
      </c>
      <c r="H40" s="5" t="s">
        <v>678</v>
      </c>
      <c r="I40" s="5">
        <v>26.95</v>
      </c>
      <c r="J40" s="8">
        <v>578.41</v>
      </c>
      <c r="K40" s="10">
        <v>2224.6538460000002</v>
      </c>
      <c r="L40" s="10">
        <v>589.077</v>
      </c>
      <c r="M40" s="6">
        <v>0.98189199999999999</v>
      </c>
      <c r="N40" s="10">
        <v>589.077</v>
      </c>
      <c r="O40" s="6">
        <v>0.98189199999999999</v>
      </c>
      <c r="P40" s="10">
        <v>0</v>
      </c>
      <c r="Q40" s="6">
        <v>0</v>
      </c>
      <c r="S40" s="7">
        <v>43468</v>
      </c>
      <c r="T40" s="5">
        <v>18</v>
      </c>
      <c r="U40" s="8">
        <v>160381.12</v>
      </c>
      <c r="V40" s="10">
        <v>78863.847366000002</v>
      </c>
      <c r="W40" s="10">
        <v>7801.4319999999998</v>
      </c>
      <c r="X40" s="6">
        <v>20.557908000000001</v>
      </c>
      <c r="Y40" s="10">
        <v>12270.662683</v>
      </c>
      <c r="Z40" s="6">
        <v>13.07029</v>
      </c>
      <c r="AA40" s="10">
        <v>4469.2306829999998</v>
      </c>
      <c r="AB40" s="6">
        <v>5.6670208625000003</v>
      </c>
    </row>
    <row r="41" spans="1:28" x14ac:dyDescent="0.2">
      <c r="A41" s="7">
        <v>42947</v>
      </c>
      <c r="B41" s="8">
        <v>11</v>
      </c>
      <c r="C41" s="8">
        <v>121939.48</v>
      </c>
      <c r="D41" s="8">
        <v>44742.607227</v>
      </c>
      <c r="E41" s="8">
        <v>4661.4618</v>
      </c>
      <c r="F41" s="8">
        <v>6848.4536390000003</v>
      </c>
      <c r="H41" s="5" t="s">
        <v>679</v>
      </c>
      <c r="I41" s="5">
        <v>10.199999999999999</v>
      </c>
      <c r="J41" s="8">
        <v>578.75</v>
      </c>
      <c r="K41" s="10">
        <v>1071.7592589999999</v>
      </c>
      <c r="L41" s="10">
        <v>36.313600000000001</v>
      </c>
      <c r="M41" s="6">
        <v>15.937555</v>
      </c>
      <c r="N41" s="10">
        <v>46.711056999999997</v>
      </c>
      <c r="O41" s="6">
        <v>12.39</v>
      </c>
      <c r="P41" s="10">
        <v>10.397456999999999</v>
      </c>
      <c r="Q41" s="6">
        <v>0.9701299256</v>
      </c>
      <c r="S41" s="7">
        <v>43469</v>
      </c>
      <c r="T41" s="5">
        <v>18</v>
      </c>
      <c r="U41" s="8">
        <v>164537.98000000001</v>
      </c>
      <c r="V41" s="10">
        <v>78765.516508000001</v>
      </c>
      <c r="W41" s="10">
        <v>7801.4319999999998</v>
      </c>
      <c r="X41" s="6">
        <v>21.090741000000001</v>
      </c>
      <c r="Y41" s="10">
        <v>12270.755073</v>
      </c>
      <c r="Z41" s="6">
        <v>13.408953</v>
      </c>
      <c r="AA41" s="10">
        <v>4469.3230729999996</v>
      </c>
      <c r="AB41" s="6">
        <v>5.6742128675999997</v>
      </c>
    </row>
    <row r="42" spans="1:28" x14ac:dyDescent="0.2">
      <c r="A42" s="7">
        <v>42978</v>
      </c>
      <c r="B42" s="8">
        <v>11</v>
      </c>
      <c r="C42" s="8">
        <v>120652.48</v>
      </c>
      <c r="D42" s="8">
        <v>44495.054656</v>
      </c>
      <c r="E42" s="8">
        <v>4279.8545000000004</v>
      </c>
      <c r="F42" s="8">
        <v>6735.5359060000001</v>
      </c>
      <c r="H42" s="5" t="s">
        <v>680</v>
      </c>
      <c r="I42" s="5">
        <v>11.57</v>
      </c>
      <c r="J42" s="8">
        <v>352.06</v>
      </c>
      <c r="K42" s="10">
        <v>1035.4705879999999</v>
      </c>
      <c r="L42" s="10">
        <v>17.6494</v>
      </c>
      <c r="M42" s="6">
        <v>19.947420000000001</v>
      </c>
      <c r="N42" s="10">
        <v>24.654062</v>
      </c>
      <c r="O42" s="6">
        <v>14.28</v>
      </c>
      <c r="P42" s="10">
        <v>7.0046619999999997</v>
      </c>
      <c r="Q42" s="6">
        <v>0.67647132659999998</v>
      </c>
      <c r="S42" s="7">
        <v>43472</v>
      </c>
      <c r="T42" s="5">
        <v>18</v>
      </c>
      <c r="U42" s="8">
        <v>161931.92000000001</v>
      </c>
      <c r="V42" s="10">
        <v>78811.789527999994</v>
      </c>
      <c r="W42" s="10">
        <v>7669.0286999999998</v>
      </c>
      <c r="X42" s="6">
        <v>21.115048999999999</v>
      </c>
      <c r="Y42" s="10">
        <v>12084.185100999999</v>
      </c>
      <c r="Z42" s="6">
        <v>13.400318</v>
      </c>
      <c r="AA42" s="10">
        <v>4415.1564010000002</v>
      </c>
      <c r="AB42" s="6">
        <v>5.6021521998999999</v>
      </c>
    </row>
    <row r="43" spans="1:28" x14ac:dyDescent="0.2">
      <c r="A43" s="7">
        <v>43007</v>
      </c>
      <c r="B43" s="8">
        <v>11</v>
      </c>
      <c r="C43" s="8">
        <v>127771.65</v>
      </c>
      <c r="D43" s="8">
        <v>44493.384954000001</v>
      </c>
      <c r="E43" s="8">
        <v>4303.2970999999998</v>
      </c>
      <c r="F43" s="8">
        <v>6751.1225020000002</v>
      </c>
      <c r="H43" s="5" t="s">
        <v>681</v>
      </c>
      <c r="I43" s="5">
        <v>26</v>
      </c>
      <c r="J43" s="8">
        <v>559</v>
      </c>
      <c r="K43" s="10">
        <v>707.59493699999996</v>
      </c>
      <c r="L43" s="10">
        <v>76.325000000000003</v>
      </c>
      <c r="M43" s="6">
        <v>7.323944</v>
      </c>
      <c r="N43" s="10">
        <v>75.540541000000005</v>
      </c>
      <c r="O43" s="6">
        <v>7.4</v>
      </c>
      <c r="P43" s="10">
        <v>-0.78445900000000002</v>
      </c>
      <c r="Q43" s="6">
        <v>-0.1108627859</v>
      </c>
      <c r="S43" s="7">
        <v>43473</v>
      </c>
      <c r="T43" s="5">
        <v>18</v>
      </c>
      <c r="U43" s="8">
        <v>163167.37</v>
      </c>
      <c r="V43" s="10">
        <v>78791.796447999994</v>
      </c>
      <c r="W43" s="10">
        <v>7669.0286999999998</v>
      </c>
      <c r="X43" s="6">
        <v>21.276145</v>
      </c>
      <c r="Y43" s="10">
        <v>12083.635983</v>
      </c>
      <c r="Z43" s="6">
        <v>13.503168000000001</v>
      </c>
      <c r="AA43" s="10">
        <v>4414.6072830000003</v>
      </c>
      <c r="AB43" s="6">
        <v>5.6028767996999997</v>
      </c>
    </row>
    <row r="44" spans="1:28" x14ac:dyDescent="0.2">
      <c r="A44" s="7">
        <v>43039</v>
      </c>
      <c r="B44" s="8">
        <v>11</v>
      </c>
      <c r="C44" s="8">
        <v>128958.12</v>
      </c>
      <c r="D44" s="8">
        <v>44722.396463999998</v>
      </c>
      <c r="E44" s="8">
        <v>4364.8724000000002</v>
      </c>
      <c r="F44" s="8">
        <v>6824.7969030000004</v>
      </c>
      <c r="H44" s="5" t="s">
        <v>682</v>
      </c>
      <c r="I44" s="5">
        <v>83.02</v>
      </c>
      <c r="J44" s="8">
        <v>1520</v>
      </c>
      <c r="K44" s="10">
        <v>593.75</v>
      </c>
      <c r="L44" s="10">
        <v>46.532800000000002</v>
      </c>
      <c r="M44" s="6">
        <v>32.665131000000002</v>
      </c>
      <c r="N44" s="10">
        <v>46.532800000000002</v>
      </c>
      <c r="O44" s="6">
        <v>32.665131000000002</v>
      </c>
      <c r="P44" s="10">
        <v>0</v>
      </c>
      <c r="Q44" s="6">
        <v>0</v>
      </c>
      <c r="S44" s="7">
        <v>43474</v>
      </c>
      <c r="T44" s="5">
        <v>18</v>
      </c>
      <c r="U44" s="8">
        <v>163497.32999999999</v>
      </c>
      <c r="V44" s="10">
        <v>78820.395074999993</v>
      </c>
      <c r="W44" s="10">
        <v>7669.0286999999998</v>
      </c>
      <c r="X44" s="6">
        <v>21.31917</v>
      </c>
      <c r="Y44" s="10">
        <v>12083.681568</v>
      </c>
      <c r="Z44" s="6">
        <v>13.530424</v>
      </c>
      <c r="AA44" s="10">
        <v>4414.6528680000001</v>
      </c>
      <c r="AB44" s="6">
        <v>5.6009017258</v>
      </c>
    </row>
    <row r="45" spans="1:28" x14ac:dyDescent="0.2">
      <c r="A45" s="7">
        <v>43069</v>
      </c>
      <c r="B45" s="8">
        <v>11</v>
      </c>
      <c r="C45" s="8">
        <v>128774.63</v>
      </c>
      <c r="D45" s="8">
        <v>44480.578437999997</v>
      </c>
      <c r="E45" s="8">
        <v>4201.2289000000001</v>
      </c>
      <c r="F45" s="8">
        <v>6732.5406899999998</v>
      </c>
      <c r="H45" s="5" t="s">
        <v>683</v>
      </c>
      <c r="I45" s="5">
        <v>26.09</v>
      </c>
      <c r="J45" s="8">
        <v>1690</v>
      </c>
      <c r="K45" s="10">
        <v>510.57401800000002</v>
      </c>
      <c r="L45" s="10">
        <v>89.313599999999994</v>
      </c>
      <c r="M45" s="6">
        <v>18.922090000000001</v>
      </c>
      <c r="N45" s="10">
        <v>75.211393000000001</v>
      </c>
      <c r="O45" s="6">
        <v>22.47</v>
      </c>
      <c r="P45" s="10">
        <v>-14.102207</v>
      </c>
      <c r="Q45" s="6">
        <v>-2.7620298979000002</v>
      </c>
      <c r="S45" s="7">
        <v>43475</v>
      </c>
      <c r="T45" s="5">
        <v>18</v>
      </c>
      <c r="U45" s="8">
        <v>164975.57999999999</v>
      </c>
      <c r="V45" s="10">
        <v>78891.546751000002</v>
      </c>
      <c r="W45" s="10">
        <v>7669.0286999999998</v>
      </c>
      <c r="X45" s="6">
        <v>21.511925999999999</v>
      </c>
      <c r="Y45" s="10">
        <v>12087.439068</v>
      </c>
      <c r="Z45" s="6">
        <v>13.648514</v>
      </c>
      <c r="AA45" s="10">
        <v>4418.4103679999998</v>
      </c>
      <c r="AB45" s="6">
        <v>5.6006131832000001</v>
      </c>
    </row>
    <row r="46" spans="1:28" x14ac:dyDescent="0.2">
      <c r="A46" s="7">
        <v>43098</v>
      </c>
      <c r="B46" s="8">
        <v>10</v>
      </c>
      <c r="C46" s="8">
        <v>124072.01</v>
      </c>
      <c r="D46" s="8">
        <v>44260.365442000002</v>
      </c>
      <c r="E46" s="8">
        <v>4201.1368000000002</v>
      </c>
      <c r="F46" s="8">
        <v>6783.9373740000001</v>
      </c>
      <c r="H46" s="5" t="s">
        <v>684</v>
      </c>
      <c r="I46" s="5">
        <v>94.82</v>
      </c>
      <c r="J46" s="8">
        <v>2160</v>
      </c>
      <c r="K46" s="10">
        <v>339.62264199999998</v>
      </c>
      <c r="L46" s="10">
        <v>2.5057999999999998</v>
      </c>
      <c r="M46" s="6">
        <v>862.00016000000005</v>
      </c>
      <c r="N46" s="10">
        <v>62.808956000000002</v>
      </c>
      <c r="O46" s="6">
        <v>34.39</v>
      </c>
      <c r="P46" s="10">
        <v>60.303156000000001</v>
      </c>
      <c r="Q46" s="6">
        <v>17.7559292937</v>
      </c>
      <c r="S46" s="7">
        <v>43476</v>
      </c>
      <c r="T46" s="5">
        <v>18</v>
      </c>
      <c r="U46" s="8">
        <v>164851.97</v>
      </c>
      <c r="V46" s="10">
        <v>78951.152526000005</v>
      </c>
      <c r="W46" s="10">
        <v>7669.0286999999998</v>
      </c>
      <c r="X46" s="6">
        <v>21.495808</v>
      </c>
      <c r="Y46" s="10">
        <v>12083.045470999999</v>
      </c>
      <c r="Z46" s="6">
        <v>13.643247000000001</v>
      </c>
      <c r="AA46" s="10">
        <v>4414.0167709999996</v>
      </c>
      <c r="AB46" s="6">
        <v>5.5908199308000004</v>
      </c>
    </row>
    <row r="47" spans="1:28" x14ac:dyDescent="0.2">
      <c r="A47" s="7">
        <v>43131</v>
      </c>
      <c r="B47" s="8">
        <v>10</v>
      </c>
      <c r="C47" s="8">
        <v>129925.87</v>
      </c>
      <c r="D47" s="8">
        <v>44337.474929999997</v>
      </c>
      <c r="E47" s="8">
        <v>4330.6598000000004</v>
      </c>
      <c r="F47" s="8">
        <v>7030.769268</v>
      </c>
      <c r="H47" s="5" t="s">
        <v>685</v>
      </c>
      <c r="I47" s="5">
        <v>43.53</v>
      </c>
      <c r="J47" s="8">
        <v>1550</v>
      </c>
      <c r="K47" s="10">
        <v>78.481013000000004</v>
      </c>
      <c r="L47" s="10">
        <v>3.5569999999999999</v>
      </c>
      <c r="M47" s="6">
        <v>435.76047199999999</v>
      </c>
      <c r="N47" s="10">
        <v>23.072343</v>
      </c>
      <c r="O47" s="6">
        <v>67.180000000000007</v>
      </c>
      <c r="P47" s="10">
        <v>19.515343000000001</v>
      </c>
      <c r="Q47" s="6">
        <v>24.866324093199999</v>
      </c>
      <c r="S47" s="7">
        <v>43479</v>
      </c>
      <c r="T47" s="5">
        <v>18</v>
      </c>
      <c r="U47" s="8">
        <v>166264.01</v>
      </c>
      <c r="V47" s="10">
        <v>78807.255652000007</v>
      </c>
      <c r="W47" s="10">
        <v>7710.9731000000002</v>
      </c>
      <c r="X47" s="6">
        <v>21.562000999999999</v>
      </c>
      <c r="Y47" s="10">
        <v>12107.084236000001</v>
      </c>
      <c r="Z47" s="6">
        <v>13.732787</v>
      </c>
      <c r="AA47" s="10">
        <v>4396.1111360000004</v>
      </c>
      <c r="AB47" s="6">
        <v>5.5783076053</v>
      </c>
    </row>
    <row r="48" spans="1:28" x14ac:dyDescent="0.2">
      <c r="A48" s="7">
        <v>43159</v>
      </c>
      <c r="B48" s="8">
        <v>10</v>
      </c>
      <c r="C48" s="8">
        <v>128199.99</v>
      </c>
      <c r="D48" s="8">
        <v>44534.155135000001</v>
      </c>
      <c r="E48" s="8">
        <v>3357.5203999999999</v>
      </c>
      <c r="F48" s="8">
        <v>7683.7101819999998</v>
      </c>
      <c r="H48" s="5" t="s">
        <v>686</v>
      </c>
      <c r="I48" s="5">
        <v>25.56</v>
      </c>
      <c r="J48" s="8">
        <v>0</v>
      </c>
      <c r="K48" s="10"/>
      <c r="L48" s="10"/>
      <c r="N48" s="10"/>
      <c r="P48" s="10"/>
      <c r="S48" s="7">
        <v>43480</v>
      </c>
      <c r="T48" s="5">
        <v>18</v>
      </c>
      <c r="U48" s="8">
        <v>167334.64000000001</v>
      </c>
      <c r="V48" s="10">
        <v>78908.234010999993</v>
      </c>
      <c r="W48" s="10">
        <v>7710.9731000000002</v>
      </c>
      <c r="X48" s="6">
        <v>21.700845999999999</v>
      </c>
      <c r="Y48" s="10">
        <v>12108.001412</v>
      </c>
      <c r="Z48" s="6">
        <v>13.820169999999999</v>
      </c>
      <c r="AA48" s="10">
        <v>4397.0283120000004</v>
      </c>
      <c r="AB48" s="6">
        <v>5.5723314136999997</v>
      </c>
    </row>
    <row r="49" spans="1:28" x14ac:dyDescent="0.2">
      <c r="A49" s="7">
        <v>43189</v>
      </c>
      <c r="B49" s="8">
        <v>10</v>
      </c>
      <c r="C49" s="8">
        <v>124776.93</v>
      </c>
      <c r="D49" s="8">
        <v>44504.872252000001</v>
      </c>
      <c r="E49" s="8">
        <v>4428.4668000000001</v>
      </c>
      <c r="F49" s="8">
        <v>7849.3062049999999</v>
      </c>
      <c r="J49" s="8"/>
      <c r="K49" s="10"/>
      <c r="L49" s="10"/>
      <c r="N49" s="10"/>
      <c r="P49" s="10"/>
      <c r="S49" s="7">
        <v>43481</v>
      </c>
      <c r="T49" s="5">
        <v>18</v>
      </c>
      <c r="U49" s="8">
        <v>168479.38</v>
      </c>
      <c r="V49" s="10">
        <v>78801.268236999997</v>
      </c>
      <c r="W49" s="10">
        <v>7710.9731000000002</v>
      </c>
      <c r="X49" s="6">
        <v>21.849302000000002</v>
      </c>
      <c r="Y49" s="10">
        <v>12109.483283</v>
      </c>
      <c r="Z49" s="6">
        <v>13.913010999999999</v>
      </c>
      <c r="AA49" s="10">
        <v>4398.5101830000003</v>
      </c>
      <c r="AB49" s="6">
        <v>5.5817758797000003</v>
      </c>
    </row>
    <row r="50" spans="1:28" x14ac:dyDescent="0.2">
      <c r="A50" s="7">
        <v>43220</v>
      </c>
      <c r="B50" s="8">
        <v>13</v>
      </c>
      <c r="C50" s="8">
        <v>133239.25</v>
      </c>
      <c r="D50" s="8">
        <v>57287.060163000002</v>
      </c>
      <c r="E50" s="8">
        <v>5820.1216999999997</v>
      </c>
      <c r="F50" s="8">
        <v>8849.7489769999993</v>
      </c>
      <c r="J50" s="8"/>
      <c r="K50" s="10"/>
      <c r="L50" s="10"/>
      <c r="N50" s="10"/>
      <c r="P50" s="10"/>
      <c r="S50" s="7">
        <v>43482</v>
      </c>
      <c r="T50" s="5">
        <v>18</v>
      </c>
      <c r="U50" s="8">
        <v>169088.95</v>
      </c>
      <c r="V50" s="10">
        <v>78760.639878999995</v>
      </c>
      <c r="W50" s="10">
        <v>7710.9731000000002</v>
      </c>
      <c r="X50" s="6">
        <v>21.928353999999999</v>
      </c>
      <c r="Y50" s="10">
        <v>12106.217454</v>
      </c>
      <c r="Z50" s="6">
        <v>13.967117</v>
      </c>
      <c r="AA50" s="10">
        <v>4395.2443540000004</v>
      </c>
      <c r="AB50" s="6">
        <v>5.5805086914000004</v>
      </c>
    </row>
    <row r="51" spans="1:28" x14ac:dyDescent="0.2">
      <c r="A51" s="7">
        <v>43251</v>
      </c>
      <c r="B51" s="8">
        <v>14</v>
      </c>
      <c r="C51" s="8">
        <v>143275.85999999999</v>
      </c>
      <c r="D51" s="8">
        <v>70763.768226999993</v>
      </c>
      <c r="E51" s="8">
        <v>6264.9071999999996</v>
      </c>
      <c r="F51" s="8">
        <v>8872.0589779999991</v>
      </c>
      <c r="J51" s="8"/>
      <c r="K51" s="10"/>
      <c r="L51" s="10"/>
      <c r="N51" s="10"/>
      <c r="P51" s="10"/>
      <c r="S51" s="7">
        <v>43483</v>
      </c>
      <c r="T51" s="5">
        <v>18</v>
      </c>
      <c r="U51" s="8">
        <v>171613.63</v>
      </c>
      <c r="V51" s="10">
        <v>78767.293229999996</v>
      </c>
      <c r="W51" s="10">
        <v>7710.9731000000002</v>
      </c>
      <c r="X51" s="6">
        <v>22.255768</v>
      </c>
      <c r="Y51" s="10">
        <v>12104.860816</v>
      </c>
      <c r="Z51" s="6">
        <v>14.177249</v>
      </c>
      <c r="AA51" s="10">
        <v>4393.8877160000002</v>
      </c>
      <c r="AB51" s="6">
        <v>5.5783149777999999</v>
      </c>
    </row>
    <row r="52" spans="1:28" x14ac:dyDescent="0.2">
      <c r="A52" s="7">
        <v>43280</v>
      </c>
      <c r="B52" s="8">
        <v>15</v>
      </c>
      <c r="C52" s="8">
        <v>143651.26</v>
      </c>
      <c r="D52" s="8">
        <v>70888.148826999997</v>
      </c>
      <c r="E52" s="8">
        <v>7305.7785000000003</v>
      </c>
      <c r="F52" s="8">
        <v>10818.680034999999</v>
      </c>
      <c r="J52" s="8"/>
      <c r="K52" s="10"/>
      <c r="L52" s="10"/>
      <c r="N52" s="10"/>
      <c r="P52" s="10"/>
      <c r="S52" s="7">
        <v>43486</v>
      </c>
      <c r="T52" s="5">
        <v>18</v>
      </c>
      <c r="U52" s="8">
        <v>170359.99</v>
      </c>
      <c r="V52" s="10">
        <v>78810.372344000003</v>
      </c>
      <c r="W52" s="10">
        <v>7657.6846999999998</v>
      </c>
      <c r="X52" s="6">
        <v>22.246932000000001</v>
      </c>
      <c r="Y52" s="10">
        <v>11939.065624000001</v>
      </c>
      <c r="Z52" s="6">
        <v>14.269123</v>
      </c>
      <c r="AA52" s="10">
        <v>4281.3809240000001</v>
      </c>
      <c r="AB52" s="6">
        <v>5.4325094481000002</v>
      </c>
    </row>
    <row r="53" spans="1:28" x14ac:dyDescent="0.2">
      <c r="A53" s="7">
        <v>43286</v>
      </c>
      <c r="B53" s="8">
        <v>14</v>
      </c>
      <c r="C53" s="8">
        <v>158716.64000000001</v>
      </c>
      <c r="D53" s="8">
        <v>69750.104523999995</v>
      </c>
      <c r="E53" s="8">
        <v>7311.4543999999996</v>
      </c>
      <c r="F53" s="8">
        <v>10851.650801</v>
      </c>
      <c r="J53" s="8"/>
      <c r="K53" s="10"/>
      <c r="L53" s="10"/>
      <c r="N53" s="10"/>
      <c r="P53" s="10"/>
      <c r="S53" s="7">
        <v>43487</v>
      </c>
      <c r="T53" s="5">
        <v>18</v>
      </c>
      <c r="U53" s="8">
        <v>168832.12</v>
      </c>
      <c r="V53" s="10">
        <v>78780.995773000002</v>
      </c>
      <c r="W53" s="10">
        <v>7657.6846999999998</v>
      </c>
      <c r="X53" s="6">
        <v>22.047411</v>
      </c>
      <c r="Y53" s="10">
        <v>11941.344981</v>
      </c>
      <c r="Z53" s="6">
        <v>14.138451</v>
      </c>
      <c r="AA53" s="10">
        <v>4283.6602810000004</v>
      </c>
      <c r="AB53" s="6">
        <v>5.4374284543</v>
      </c>
    </row>
    <row r="54" spans="1:28" x14ac:dyDescent="0.2">
      <c r="A54" s="7">
        <v>43343</v>
      </c>
      <c r="B54" s="8">
        <v>15</v>
      </c>
      <c r="C54" s="8">
        <v>163541.4</v>
      </c>
      <c r="D54" s="8">
        <v>71536.233288000003</v>
      </c>
      <c r="E54" s="8">
        <v>7038.2352000000001</v>
      </c>
      <c r="F54" s="8">
        <v>10901.479939999999</v>
      </c>
      <c r="J54" s="8"/>
      <c r="K54" s="10"/>
      <c r="L54" s="10"/>
      <c r="N54" s="10"/>
      <c r="P54" s="10"/>
      <c r="S54" s="7">
        <v>43488</v>
      </c>
      <c r="T54" s="5">
        <v>18</v>
      </c>
      <c r="U54" s="8">
        <v>169227.37</v>
      </c>
      <c r="V54" s="10">
        <v>78877.249444000001</v>
      </c>
      <c r="W54" s="10">
        <v>7657.6846999999998</v>
      </c>
      <c r="X54" s="6">
        <v>22.099025999999999</v>
      </c>
      <c r="Y54" s="10">
        <v>11940.394418</v>
      </c>
      <c r="Z54" s="6">
        <v>14.172677999999999</v>
      </c>
      <c r="AA54" s="10">
        <v>4282.7097180000001</v>
      </c>
      <c r="AB54" s="6">
        <v>5.4295880599000004</v>
      </c>
    </row>
    <row r="55" spans="1:28" x14ac:dyDescent="0.2">
      <c r="A55" s="7">
        <v>43371</v>
      </c>
      <c r="B55" s="8">
        <v>16</v>
      </c>
      <c r="C55" s="8">
        <v>162898.14000000001</v>
      </c>
      <c r="D55" s="8">
        <v>72428.861892999994</v>
      </c>
      <c r="E55" s="8">
        <v>7180.3181000000004</v>
      </c>
      <c r="F55" s="8">
        <v>11019.693694</v>
      </c>
      <c r="J55" s="8"/>
      <c r="K55" s="10"/>
      <c r="L55" s="10"/>
      <c r="N55" s="10"/>
      <c r="P55" s="10"/>
      <c r="S55" s="7">
        <v>43489</v>
      </c>
      <c r="T55" s="5">
        <v>18</v>
      </c>
      <c r="U55" s="8">
        <v>168974.61</v>
      </c>
      <c r="V55" s="10">
        <v>78787.209379000007</v>
      </c>
      <c r="W55" s="10">
        <v>7657.6846999999998</v>
      </c>
      <c r="X55" s="6">
        <v>22.066018</v>
      </c>
      <c r="Y55" s="10">
        <v>11937.701077</v>
      </c>
      <c r="Z55" s="6">
        <v>14.154703</v>
      </c>
      <c r="AA55" s="10">
        <v>4280.0163769999999</v>
      </c>
      <c r="AB55" s="6">
        <v>5.4323746337000003</v>
      </c>
    </row>
    <row r="56" spans="1:28" x14ac:dyDescent="0.2">
      <c r="A56" s="7">
        <v>43404</v>
      </c>
      <c r="B56" s="8">
        <v>17</v>
      </c>
      <c r="C56" s="8">
        <v>170266.72</v>
      </c>
      <c r="D56" s="8">
        <v>78793.468909999996</v>
      </c>
      <c r="E56" s="8">
        <v>7486.2276000000002</v>
      </c>
      <c r="F56" s="8">
        <v>11515.625394000001</v>
      </c>
      <c r="J56" s="8"/>
      <c r="K56" s="10"/>
      <c r="L56" s="10"/>
      <c r="N56" s="10"/>
      <c r="P56" s="10"/>
      <c r="S56" s="7">
        <v>43490</v>
      </c>
      <c r="T56" s="5">
        <v>18</v>
      </c>
      <c r="U56" s="8">
        <v>169695.71</v>
      </c>
      <c r="V56" s="10">
        <v>78855.469509999995</v>
      </c>
      <c r="W56" s="10">
        <v>7657.6846999999998</v>
      </c>
      <c r="X56" s="6">
        <v>22.160184999999998</v>
      </c>
      <c r="Y56" s="10">
        <v>11940.086422</v>
      </c>
      <c r="Z56" s="6">
        <v>14.212268</v>
      </c>
      <c r="AA56" s="10">
        <v>4282.4017219999996</v>
      </c>
      <c r="AB56" s="6">
        <v>5.4306971332999998</v>
      </c>
    </row>
    <row r="57" spans="1:28" x14ac:dyDescent="0.2">
      <c r="A57" s="7">
        <v>43434</v>
      </c>
      <c r="B57" s="8">
        <v>17</v>
      </c>
      <c r="C57" s="8">
        <v>174847.55</v>
      </c>
      <c r="D57" s="8">
        <v>77873.849530000007</v>
      </c>
      <c r="E57" s="8">
        <v>7596.7385000000004</v>
      </c>
      <c r="F57" s="8">
        <v>11974.245875000001</v>
      </c>
      <c r="J57" s="8"/>
      <c r="K57" s="10"/>
      <c r="L57" s="10"/>
      <c r="N57" s="10"/>
      <c r="P57" s="10"/>
      <c r="S57" s="7">
        <v>43493</v>
      </c>
      <c r="T57" s="5">
        <v>18</v>
      </c>
      <c r="U57" s="8">
        <v>168852.05</v>
      </c>
      <c r="V57" s="10">
        <v>78795.786701000005</v>
      </c>
      <c r="W57" s="10">
        <v>7664.9657999999999</v>
      </c>
      <c r="X57" s="6">
        <v>22.029067999999999</v>
      </c>
      <c r="Y57" s="10">
        <v>11931.565106</v>
      </c>
      <c r="Z57" s="6">
        <v>14.15171</v>
      </c>
      <c r="AA57" s="10">
        <v>4266.5993060000001</v>
      </c>
      <c r="AB57" s="6">
        <v>5.4147556421000003</v>
      </c>
    </row>
    <row r="58" spans="1:28" x14ac:dyDescent="0.2">
      <c r="A58" s="7">
        <v>43465</v>
      </c>
      <c r="B58" s="8">
        <v>18</v>
      </c>
      <c r="C58" s="8">
        <v>163679.24</v>
      </c>
      <c r="D58" s="8">
        <v>78851.293699000002</v>
      </c>
      <c r="E58" s="8">
        <v>7801.4319999999998</v>
      </c>
      <c r="F58" s="8">
        <v>12272.599152999999</v>
      </c>
      <c r="J58" s="8"/>
      <c r="K58" s="10"/>
      <c r="L58" s="10"/>
      <c r="N58" s="10"/>
      <c r="P58" s="10"/>
      <c r="S58" s="7">
        <v>43494</v>
      </c>
      <c r="T58" s="5">
        <v>18</v>
      </c>
      <c r="U58" s="8">
        <v>167892.98</v>
      </c>
      <c r="V58" s="10">
        <v>78839.152476000003</v>
      </c>
      <c r="W58" s="10">
        <v>7664.9657999999999</v>
      </c>
      <c r="X58" s="6">
        <v>21.903943999999999</v>
      </c>
      <c r="Y58" s="10">
        <v>11930.891841000001</v>
      </c>
      <c r="Z58" s="6">
        <v>14.072122999999999</v>
      </c>
      <c r="AA58" s="10">
        <v>4265.9260409999997</v>
      </c>
      <c r="AB58" s="6">
        <v>5.4109232619999998</v>
      </c>
    </row>
    <row r="59" spans="1:28" x14ac:dyDescent="0.2">
      <c r="A59" s="7">
        <v>43496</v>
      </c>
      <c r="B59" s="8">
        <v>18</v>
      </c>
      <c r="C59" s="8">
        <v>173783.5</v>
      </c>
      <c r="D59" s="8">
        <v>78849.239734999996</v>
      </c>
      <c r="E59" s="8">
        <v>7664.9657999999999</v>
      </c>
      <c r="F59" s="8">
        <v>11936.089203</v>
      </c>
      <c r="J59" s="8"/>
      <c r="K59" s="10"/>
      <c r="L59" s="10"/>
      <c r="N59" s="10"/>
      <c r="P59" s="10"/>
      <c r="S59" s="7">
        <v>43495</v>
      </c>
      <c r="T59" s="5">
        <v>18</v>
      </c>
      <c r="U59" s="8">
        <v>169974.5</v>
      </c>
      <c r="V59" s="10">
        <v>78833.077638999996</v>
      </c>
      <c r="W59" s="10">
        <v>7664.9657999999999</v>
      </c>
      <c r="X59" s="6">
        <v>22.175507</v>
      </c>
      <c r="Y59" s="10">
        <v>11936.750771999999</v>
      </c>
      <c r="Z59" s="6">
        <v>14.239595</v>
      </c>
      <c r="AA59" s="10">
        <v>4271.7849720000004</v>
      </c>
      <c r="AB59" s="6">
        <v>5.4187722968000003</v>
      </c>
    </row>
    <row r="60" spans="1:28" x14ac:dyDescent="0.2">
      <c r="A60" s="7">
        <v>43524</v>
      </c>
      <c r="B60" s="8">
        <v>18</v>
      </c>
      <c r="C60" s="8">
        <v>185176.04</v>
      </c>
      <c r="D60" s="8">
        <v>79681.056154999998</v>
      </c>
      <c r="E60" s="8">
        <v>6872.7298000000001</v>
      </c>
      <c r="F60" s="8">
        <v>12233.48186</v>
      </c>
      <c r="J60" s="8"/>
      <c r="K60" s="10"/>
      <c r="L60" s="10"/>
      <c r="N60" s="10"/>
      <c r="P60" s="10"/>
      <c r="S60" s="7">
        <v>43496</v>
      </c>
      <c r="T60" s="5">
        <v>18</v>
      </c>
      <c r="U60" s="8">
        <v>173783.5</v>
      </c>
      <c r="V60" s="10">
        <v>78849.239734000002</v>
      </c>
      <c r="W60" s="10">
        <v>7664.9657999999999</v>
      </c>
      <c r="X60" s="6">
        <v>22.672443000000001</v>
      </c>
      <c r="Y60" s="10">
        <v>11936.089203</v>
      </c>
      <c r="Z60" s="6">
        <v>14.559500999999999</v>
      </c>
      <c r="AA60" s="10">
        <v>4271.1234029999996</v>
      </c>
      <c r="AB60" s="6">
        <v>5.4168225561999996</v>
      </c>
    </row>
    <row r="61" spans="1:28" x14ac:dyDescent="0.2">
      <c r="A61" s="7">
        <v>43553</v>
      </c>
      <c r="B61" s="8">
        <v>18</v>
      </c>
      <c r="C61" s="8">
        <v>186792.86</v>
      </c>
      <c r="D61" s="8">
        <v>82116.005585000006</v>
      </c>
      <c r="E61" s="8">
        <v>7859.9534000000003</v>
      </c>
      <c r="F61" s="8">
        <v>12135.098153000001</v>
      </c>
      <c r="J61" s="8"/>
      <c r="K61" s="10"/>
      <c r="L61" s="10"/>
      <c r="N61" s="10"/>
      <c r="P61" s="10"/>
      <c r="S61" s="7">
        <v>43497</v>
      </c>
      <c r="T61" s="5">
        <v>18</v>
      </c>
      <c r="U61" s="8">
        <v>178834.3</v>
      </c>
      <c r="V61" s="10">
        <v>78831.072268000004</v>
      </c>
      <c r="W61" s="10">
        <v>7664.9657999999999</v>
      </c>
      <c r="X61" s="6">
        <v>23.331389000000001</v>
      </c>
      <c r="Y61" s="10">
        <v>11932.601377999999</v>
      </c>
      <c r="Z61" s="6">
        <v>14.987034</v>
      </c>
      <c r="AA61" s="10">
        <v>4267.6355780000004</v>
      </c>
      <c r="AB61" s="6">
        <v>5.4136464918999998</v>
      </c>
    </row>
    <row r="62" spans="1:28" x14ac:dyDescent="0.2">
      <c r="A62" s="7">
        <v>43585</v>
      </c>
      <c r="B62" s="8">
        <v>19</v>
      </c>
      <c r="C62" s="8">
        <v>191851.8</v>
      </c>
      <c r="D62" s="8">
        <v>82329.892848000003</v>
      </c>
      <c r="E62" s="8">
        <v>7651.9704000000002</v>
      </c>
      <c r="F62" s="8">
        <v>11870.465544999999</v>
      </c>
      <c r="J62" s="8"/>
      <c r="K62" s="10"/>
      <c r="L62" s="10"/>
      <c r="N62" s="10"/>
      <c r="P62" s="10"/>
      <c r="S62" s="7">
        <v>43500</v>
      </c>
      <c r="T62" s="5">
        <v>18</v>
      </c>
      <c r="U62" s="8">
        <v>179645.86</v>
      </c>
      <c r="V62" s="10">
        <v>78796.315547999999</v>
      </c>
      <c r="W62" s="10">
        <v>7664.9657999999999</v>
      </c>
      <c r="X62" s="6">
        <v>23.437268</v>
      </c>
      <c r="Y62" s="10">
        <v>11933.255781</v>
      </c>
      <c r="Z62" s="6">
        <v>15.054220000000001</v>
      </c>
      <c r="AA62" s="10">
        <v>4268.2899809999999</v>
      </c>
      <c r="AB62" s="6">
        <v>5.4168649274999998</v>
      </c>
    </row>
    <row r="63" spans="1:28" x14ac:dyDescent="0.2">
      <c r="A63" s="7">
        <v>43616</v>
      </c>
      <c r="B63" s="8">
        <v>19</v>
      </c>
      <c r="C63" s="8">
        <v>194223.32</v>
      </c>
      <c r="D63" s="8">
        <v>86693.720090000003</v>
      </c>
      <c r="E63" s="8">
        <v>8451.4274000000005</v>
      </c>
      <c r="F63" s="8">
        <v>13488.765138999999</v>
      </c>
      <c r="J63" s="8"/>
      <c r="K63" s="10"/>
      <c r="L63" s="10"/>
      <c r="N63" s="10"/>
      <c r="P63" s="10"/>
      <c r="S63" s="7">
        <v>43504</v>
      </c>
      <c r="T63" s="5">
        <v>18</v>
      </c>
      <c r="U63" s="8">
        <v>179372.59</v>
      </c>
      <c r="V63" s="10">
        <v>78722.520923999997</v>
      </c>
      <c r="W63" s="10">
        <v>7664.9657999999999</v>
      </c>
      <c r="X63" s="6">
        <v>23.401616000000001</v>
      </c>
      <c r="Y63" s="10">
        <v>11934.979805000001</v>
      </c>
      <c r="Z63" s="6">
        <v>15.029149</v>
      </c>
      <c r="AA63" s="10">
        <v>4270.014005</v>
      </c>
      <c r="AB63" s="6">
        <v>5.4241327065</v>
      </c>
    </row>
    <row r="64" spans="1:28" x14ac:dyDescent="0.2">
      <c r="A64" s="7">
        <v>43627</v>
      </c>
      <c r="B64" s="8">
        <v>19</v>
      </c>
      <c r="C64" s="8">
        <v>202778.07</v>
      </c>
      <c r="D64" s="8">
        <v>86783.217940000002</v>
      </c>
      <c r="E64" s="8">
        <v>8455.1954999999998</v>
      </c>
      <c r="F64" s="8">
        <v>13521.660970999999</v>
      </c>
      <c r="J64" s="8"/>
      <c r="K64" s="10"/>
      <c r="L64" s="10"/>
      <c r="N64" s="10"/>
      <c r="P64" s="10"/>
      <c r="S64" s="7">
        <v>43507</v>
      </c>
      <c r="T64" s="5">
        <v>18</v>
      </c>
      <c r="U64" s="8">
        <v>180752.38</v>
      </c>
      <c r="V64" s="10">
        <v>78829.560381000003</v>
      </c>
      <c r="W64" s="10">
        <v>7177.6634000000004</v>
      </c>
      <c r="X64" s="6">
        <v>25.182621000000001</v>
      </c>
      <c r="Y64" s="10">
        <v>12636.449042</v>
      </c>
      <c r="Z64" s="6">
        <v>14.304048999999999</v>
      </c>
      <c r="AA64" s="10">
        <v>5458.7856419999998</v>
      </c>
      <c r="AB64" s="6">
        <v>6.9247952362999996</v>
      </c>
    </row>
    <row r="65" spans="1:28" x14ac:dyDescent="0.2">
      <c r="A65" s="7">
        <v>43798</v>
      </c>
      <c r="B65" s="8">
        <v>20</v>
      </c>
      <c r="C65" s="8">
        <v>214553.27</v>
      </c>
      <c r="D65" s="8">
        <v>92466.565830000007</v>
      </c>
      <c r="E65" s="8">
        <v>10393.5524</v>
      </c>
      <c r="F65" s="8">
        <v>14991.162652000001</v>
      </c>
      <c r="J65" s="8"/>
      <c r="K65" s="10"/>
      <c r="L65" s="10"/>
      <c r="N65" s="10"/>
      <c r="P65" s="10"/>
      <c r="S65" s="7">
        <v>43508</v>
      </c>
      <c r="T65" s="5">
        <v>18</v>
      </c>
      <c r="U65" s="8">
        <v>181726.06</v>
      </c>
      <c r="V65" s="10">
        <v>78892.107218999998</v>
      </c>
      <c r="W65" s="10">
        <v>7177.6634000000004</v>
      </c>
      <c r="X65" s="6">
        <v>25.318276000000001</v>
      </c>
      <c r="Y65" s="10">
        <v>12637.921901</v>
      </c>
      <c r="Z65" s="6">
        <v>14.379426</v>
      </c>
      <c r="AA65" s="10">
        <v>5460.2585010000003</v>
      </c>
      <c r="AB65" s="6">
        <v>6.9211720836000001</v>
      </c>
    </row>
    <row r="66" spans="1:28" x14ac:dyDescent="0.2">
      <c r="A66" s="7">
        <v>43818</v>
      </c>
      <c r="B66" s="8">
        <v>20</v>
      </c>
      <c r="C66" s="8">
        <v>219636.46</v>
      </c>
      <c r="D66" s="8">
        <v>92552.284088</v>
      </c>
      <c r="E66" s="8">
        <v>10485.3272</v>
      </c>
      <c r="F66" s="8">
        <v>14986.466673999999</v>
      </c>
      <c r="J66" s="8"/>
      <c r="K66" s="10"/>
      <c r="L66" s="10"/>
      <c r="N66" s="10"/>
      <c r="P66" s="10"/>
      <c r="S66" s="7">
        <v>43509</v>
      </c>
      <c r="T66" s="5">
        <v>18</v>
      </c>
      <c r="U66" s="8">
        <v>182511.38</v>
      </c>
      <c r="V66" s="10">
        <v>78842.557906000002</v>
      </c>
      <c r="W66" s="10">
        <v>7177.6634000000004</v>
      </c>
      <c r="X66" s="6">
        <v>25.427686999999999</v>
      </c>
      <c r="Y66" s="10">
        <v>12635.187508999999</v>
      </c>
      <c r="Z66" s="6">
        <v>14.444691000000001</v>
      </c>
      <c r="AA66" s="10">
        <v>5457.524109</v>
      </c>
      <c r="AB66" s="6">
        <v>6.9220535883999998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18</v>
      </c>
      <c r="U67" s="8">
        <v>180696.36</v>
      </c>
      <c r="V67" s="10">
        <v>78871.075494000004</v>
      </c>
      <c r="W67" s="10">
        <v>7177.6634000000004</v>
      </c>
      <c r="X67" s="6">
        <v>25.174817000000001</v>
      </c>
      <c r="Y67" s="10">
        <v>12635.219831</v>
      </c>
      <c r="Z67" s="6">
        <v>14.301005999999999</v>
      </c>
      <c r="AA67" s="10">
        <v>5457.556431</v>
      </c>
      <c r="AB67" s="6">
        <v>6.9195917470000001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18</v>
      </c>
      <c r="U68" s="8">
        <v>183144.62</v>
      </c>
      <c r="V68" s="10">
        <v>78837.100317000004</v>
      </c>
      <c r="W68" s="10">
        <v>7177.6634000000004</v>
      </c>
      <c r="X68" s="6">
        <v>25.515910999999999</v>
      </c>
      <c r="Y68" s="10">
        <v>12636.877165</v>
      </c>
      <c r="Z68" s="6">
        <v>14.49287</v>
      </c>
      <c r="AA68" s="10">
        <v>5459.2137650000004</v>
      </c>
      <c r="AB68" s="6">
        <v>6.9246759998999998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18</v>
      </c>
      <c r="U69" s="8">
        <v>183881.4</v>
      </c>
      <c r="V69" s="10">
        <v>79614.005055000001</v>
      </c>
      <c r="W69" s="10">
        <v>6796.5272999999997</v>
      </c>
      <c r="X69" s="6">
        <v>27.055199000000002</v>
      </c>
      <c r="Y69" s="10">
        <v>12222.410406999999</v>
      </c>
      <c r="Z69" s="6">
        <v>15.04461</v>
      </c>
      <c r="AA69" s="10">
        <v>5425.8831069999997</v>
      </c>
      <c r="AB69" s="6">
        <v>6.815236971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18</v>
      </c>
      <c r="U70" s="8">
        <v>184536.03</v>
      </c>
      <c r="V70" s="10">
        <v>79583.212127999999</v>
      </c>
      <c r="W70" s="10">
        <v>6796.5272999999997</v>
      </c>
      <c r="X70" s="6">
        <v>27.151517999999999</v>
      </c>
      <c r="Y70" s="10">
        <v>12222.052758</v>
      </c>
      <c r="Z70" s="6">
        <v>15.098611999999999</v>
      </c>
      <c r="AA70" s="10">
        <v>5425.5254580000001</v>
      </c>
      <c r="AB70" s="6">
        <v>6.8174245709000001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18</v>
      </c>
      <c r="U71" s="8">
        <v>185361.89</v>
      </c>
      <c r="V71" s="10">
        <v>79642.439551000003</v>
      </c>
      <c r="W71" s="10">
        <v>6796.5272999999997</v>
      </c>
      <c r="X71" s="6">
        <v>27.273029999999999</v>
      </c>
      <c r="Y71" s="10">
        <v>12220.004088</v>
      </c>
      <c r="Z71" s="6">
        <v>15.168725999999999</v>
      </c>
      <c r="AA71" s="10">
        <v>5423.4767879999999</v>
      </c>
      <c r="AB71" s="6">
        <v>6.8097823455000004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18</v>
      </c>
      <c r="U72" s="8">
        <v>185082.47</v>
      </c>
      <c r="V72" s="10">
        <v>79652.229739999995</v>
      </c>
      <c r="W72" s="10">
        <v>6796.5272999999997</v>
      </c>
      <c r="X72" s="6">
        <v>27.231916999999999</v>
      </c>
      <c r="Y72" s="10">
        <v>12220.024868</v>
      </c>
      <c r="Z72" s="6">
        <v>15.145834000000001</v>
      </c>
      <c r="AA72" s="10">
        <v>5423.4975679999998</v>
      </c>
      <c r="AB72" s="6">
        <v>6.8089714321999999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18</v>
      </c>
      <c r="U73" s="8">
        <v>185841.08</v>
      </c>
      <c r="V73" s="10">
        <v>79612.950398999994</v>
      </c>
      <c r="W73" s="10">
        <v>6796.5272999999997</v>
      </c>
      <c r="X73" s="6">
        <v>27.343534999999999</v>
      </c>
      <c r="Y73" s="10">
        <v>12223.525662</v>
      </c>
      <c r="Z73" s="6">
        <v>15.203557999999999</v>
      </c>
      <c r="AA73" s="10">
        <v>5426.9983620000003</v>
      </c>
      <c r="AB73" s="6">
        <v>6.8167281014999999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18</v>
      </c>
      <c r="U74" s="8">
        <v>185119.34</v>
      </c>
      <c r="V74" s="10">
        <v>79594.936046999996</v>
      </c>
      <c r="W74" s="10">
        <v>6872.7298000000001</v>
      </c>
      <c r="X74" s="6">
        <v>26.935344000000001</v>
      </c>
      <c r="Y74" s="10">
        <v>12234.839910999999</v>
      </c>
      <c r="Z74" s="6">
        <v>15.130508000000001</v>
      </c>
      <c r="AA74" s="10">
        <v>5362.110111</v>
      </c>
      <c r="AB74" s="6">
        <v>6.7367478094999997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18</v>
      </c>
      <c r="U75" s="8">
        <v>185086.12</v>
      </c>
      <c r="V75" s="10">
        <v>79582.577552000002</v>
      </c>
      <c r="W75" s="10">
        <v>6872.7298000000001</v>
      </c>
      <c r="X75" s="6">
        <v>26.930510000000002</v>
      </c>
      <c r="Y75" s="10">
        <v>12234.32199</v>
      </c>
      <c r="Z75" s="6">
        <v>15.128432999999999</v>
      </c>
      <c r="AA75" s="10">
        <v>5361.5921900000003</v>
      </c>
      <c r="AB75" s="6">
        <v>6.7371431727999997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18</v>
      </c>
      <c r="U76" s="8">
        <v>185299.13</v>
      </c>
      <c r="V76" s="10">
        <v>79649.990902999998</v>
      </c>
      <c r="W76" s="10">
        <v>6872.7298000000001</v>
      </c>
      <c r="X76" s="6">
        <v>26.961504000000001</v>
      </c>
      <c r="Y76" s="10">
        <v>12234.551584999999</v>
      </c>
      <c r="Z76" s="6">
        <v>15.14556</v>
      </c>
      <c r="AA76" s="10">
        <v>5361.8217850000001</v>
      </c>
      <c r="AB76" s="6">
        <v>6.7317293125999997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18</v>
      </c>
      <c r="U77" s="8">
        <v>185176.04</v>
      </c>
      <c r="V77" s="10">
        <v>79681.056152999998</v>
      </c>
      <c r="W77" s="10">
        <v>6872.7298000000001</v>
      </c>
      <c r="X77" s="6">
        <v>26.943594000000001</v>
      </c>
      <c r="Y77" s="10">
        <v>12233.481861</v>
      </c>
      <c r="Z77" s="6">
        <v>15.136822</v>
      </c>
      <c r="AA77" s="10">
        <v>5360.7520610000001</v>
      </c>
      <c r="AB77" s="6">
        <v>6.7277623056999998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18</v>
      </c>
      <c r="U78" s="8">
        <v>186450.88</v>
      </c>
      <c r="V78" s="10">
        <v>79627.696383000002</v>
      </c>
      <c r="W78" s="10">
        <v>6872.7298000000001</v>
      </c>
      <c r="X78" s="6">
        <v>27.129086000000001</v>
      </c>
      <c r="Y78" s="10">
        <v>12233.566467000001</v>
      </c>
      <c r="Z78" s="6">
        <v>15.240926</v>
      </c>
      <c r="AA78" s="10">
        <v>5360.8366669999996</v>
      </c>
      <c r="AB78" s="6">
        <v>6.7323769369999997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18</v>
      </c>
      <c r="U79" s="8">
        <v>184924.66</v>
      </c>
      <c r="V79" s="10">
        <v>82043.125572999998</v>
      </c>
      <c r="W79" s="10">
        <v>8318.0485000000008</v>
      </c>
      <c r="X79" s="6">
        <v>22.231736000000001</v>
      </c>
      <c r="Y79" s="10">
        <v>12145.549585999999</v>
      </c>
      <c r="Z79" s="6">
        <v>15.225714</v>
      </c>
      <c r="AA79" s="10">
        <v>3827.5010860000002</v>
      </c>
      <c r="AB79" s="6">
        <v>4.6652307049999999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18</v>
      </c>
      <c r="U80" s="8">
        <v>182079.38</v>
      </c>
      <c r="V80" s="10">
        <v>82165.427326999998</v>
      </c>
      <c r="W80" s="10">
        <v>8318.0485000000008</v>
      </c>
      <c r="X80" s="6">
        <v>21.889675</v>
      </c>
      <c r="Y80" s="10">
        <v>12142.618828000001</v>
      </c>
      <c r="Z80" s="6">
        <v>14.995067000000001</v>
      </c>
      <c r="AA80" s="10">
        <v>3824.5703279999998</v>
      </c>
      <c r="AB80" s="6">
        <v>4.6547196947999998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18</v>
      </c>
      <c r="U81" s="8">
        <v>181665.18</v>
      </c>
      <c r="V81" s="10">
        <v>82056.875434999994</v>
      </c>
      <c r="W81" s="10">
        <v>8318.0485000000008</v>
      </c>
      <c r="X81" s="6">
        <v>21.839880000000001</v>
      </c>
      <c r="Y81" s="10">
        <v>12142.241037</v>
      </c>
      <c r="Z81" s="6">
        <v>14.961421</v>
      </c>
      <c r="AA81" s="10">
        <v>3824.1925369999999</v>
      </c>
      <c r="AB81" s="6">
        <v>4.6604169566999998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18</v>
      </c>
      <c r="U82" s="8">
        <v>179806.9</v>
      </c>
      <c r="V82" s="10">
        <v>82171.349650000004</v>
      </c>
      <c r="W82" s="10">
        <v>8318.0485000000008</v>
      </c>
      <c r="X82" s="6">
        <v>21.616477</v>
      </c>
      <c r="Y82" s="10">
        <v>12143.817475</v>
      </c>
      <c r="Z82" s="6">
        <v>14.806456000000001</v>
      </c>
      <c r="AA82" s="10">
        <v>3825.768975</v>
      </c>
      <c r="AB82" s="6">
        <v>4.6558429317999996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18</v>
      </c>
      <c r="U83" s="8">
        <v>179192.03</v>
      </c>
      <c r="V83" s="10">
        <v>82167.671621000001</v>
      </c>
      <c r="W83" s="10">
        <v>8318.0485000000008</v>
      </c>
      <c r="X83" s="6">
        <v>21.542556999999999</v>
      </c>
      <c r="Y83" s="10">
        <v>12141.938629</v>
      </c>
      <c r="Z83" s="6">
        <v>14.758107000000001</v>
      </c>
      <c r="AA83" s="10">
        <v>3823.8901289999999</v>
      </c>
      <c r="AB83" s="6">
        <v>4.6537647391999997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18</v>
      </c>
      <c r="U84" s="8">
        <v>181814.59</v>
      </c>
      <c r="V84" s="10">
        <v>81829.729680999997</v>
      </c>
      <c r="W84" s="10">
        <v>7822.7861000000003</v>
      </c>
      <c r="X84" s="6">
        <v>23.241667</v>
      </c>
      <c r="Y84" s="10">
        <v>11962.762210999999</v>
      </c>
      <c r="Z84" s="6">
        <v>15.198378999999999</v>
      </c>
      <c r="AA84" s="10">
        <v>4139.9761109999999</v>
      </c>
      <c r="AB84" s="6">
        <v>5.0592567361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18</v>
      </c>
      <c r="U85" s="8">
        <v>182484.65</v>
      </c>
      <c r="V85" s="10">
        <v>81920.246488999997</v>
      </c>
      <c r="W85" s="10">
        <v>7822.7861000000003</v>
      </c>
      <c r="X85" s="6">
        <v>23.327321999999999</v>
      </c>
      <c r="Y85" s="10">
        <v>11962.977992</v>
      </c>
      <c r="Z85" s="6">
        <v>15.254116</v>
      </c>
      <c r="AA85" s="10">
        <v>4140.1918919999998</v>
      </c>
      <c r="AB85" s="6">
        <v>5.0539299732999998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18</v>
      </c>
      <c r="U86" s="8">
        <v>183126.77</v>
      </c>
      <c r="V86" s="10">
        <v>81869.513502000002</v>
      </c>
      <c r="W86" s="10">
        <v>7822.7861000000003</v>
      </c>
      <c r="X86" s="6">
        <v>23.409405</v>
      </c>
      <c r="Y86" s="10">
        <v>11963.50432</v>
      </c>
      <c r="Z86" s="6">
        <v>15.307117999999999</v>
      </c>
      <c r="AA86" s="10">
        <v>4140.7182199999997</v>
      </c>
      <c r="AB86" s="6">
        <v>5.0577046845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18</v>
      </c>
      <c r="U87" s="8">
        <v>183830.82</v>
      </c>
      <c r="V87" s="10">
        <v>81816.191112999993</v>
      </c>
      <c r="W87" s="10">
        <v>7822.7861000000003</v>
      </c>
      <c r="X87" s="6">
        <v>23.499404999999999</v>
      </c>
      <c r="Y87" s="10">
        <v>11959.550155999999</v>
      </c>
      <c r="Z87" s="6">
        <v>15.371048</v>
      </c>
      <c r="AA87" s="10">
        <v>4136.764056</v>
      </c>
      <c r="AB87" s="6">
        <v>5.0561679781000004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18</v>
      </c>
      <c r="U88" s="8">
        <v>185037.08</v>
      </c>
      <c r="V88" s="10">
        <v>81842.100625000006</v>
      </c>
      <c r="W88" s="10">
        <v>7822.7861000000003</v>
      </c>
      <c r="X88" s="6">
        <v>23.653603</v>
      </c>
      <c r="Y88" s="10">
        <v>11960.2844</v>
      </c>
      <c r="Z88" s="6">
        <v>15.47096</v>
      </c>
      <c r="AA88" s="10">
        <v>4137.4983000000002</v>
      </c>
      <c r="AB88" s="6">
        <v>5.0554644479000004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18</v>
      </c>
      <c r="U89" s="8">
        <v>184078.53</v>
      </c>
      <c r="V89" s="10">
        <v>82112.326404000007</v>
      </c>
      <c r="W89" s="10">
        <v>7806.0923000000003</v>
      </c>
      <c r="X89" s="6">
        <v>23.581392999999998</v>
      </c>
      <c r="Y89" s="10">
        <v>11989.938794</v>
      </c>
      <c r="Z89" s="6">
        <v>15.35275</v>
      </c>
      <c r="AA89" s="10">
        <v>4183.8464940000003</v>
      </c>
      <c r="AB89" s="6">
        <v>5.0952721438999999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18</v>
      </c>
      <c r="U90" s="8">
        <v>183254.46</v>
      </c>
      <c r="V90" s="10">
        <v>82121.187466999996</v>
      </c>
      <c r="W90" s="10">
        <v>7806.0923000000003</v>
      </c>
      <c r="X90" s="6">
        <v>23.475825</v>
      </c>
      <c r="Y90" s="10">
        <v>11988.027744000001</v>
      </c>
      <c r="Z90" s="6">
        <v>15.286455999999999</v>
      </c>
      <c r="AA90" s="10">
        <v>4181.9354439999997</v>
      </c>
      <c r="AB90" s="6">
        <v>5.0923952423000003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18</v>
      </c>
      <c r="U91" s="8">
        <v>181629.19</v>
      </c>
      <c r="V91" s="10">
        <v>82146.983949999994</v>
      </c>
      <c r="W91" s="10">
        <v>7806.0923000000003</v>
      </c>
      <c r="X91" s="6">
        <v>23.267620000000001</v>
      </c>
      <c r="Y91" s="10">
        <v>11986.44361</v>
      </c>
      <c r="Z91" s="6">
        <v>15.152884</v>
      </c>
      <c r="AA91" s="10">
        <v>4180.35131</v>
      </c>
      <c r="AB91" s="6">
        <v>5.0888676728000002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18</v>
      </c>
      <c r="U92" s="8">
        <v>183607.75</v>
      </c>
      <c r="V92" s="10">
        <v>82197.401031000001</v>
      </c>
      <c r="W92" s="10">
        <v>7806.0923000000003</v>
      </c>
      <c r="X92" s="6">
        <v>23.521083999999998</v>
      </c>
      <c r="Y92" s="10">
        <v>11984.773823</v>
      </c>
      <c r="Z92" s="6">
        <v>15.320085000000001</v>
      </c>
      <c r="AA92" s="10">
        <v>4178.6815230000002</v>
      </c>
      <c r="AB92" s="6">
        <v>5.0837148989000003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18</v>
      </c>
      <c r="U93" s="8">
        <v>181971.38</v>
      </c>
      <c r="V93" s="10">
        <v>82077.908811000001</v>
      </c>
      <c r="W93" s="10">
        <v>7806.0923000000003</v>
      </c>
      <c r="X93" s="6">
        <v>23.311456</v>
      </c>
      <c r="Y93" s="10">
        <v>11984.745860999999</v>
      </c>
      <c r="Z93" s="6">
        <v>15.183583</v>
      </c>
      <c r="AA93" s="10">
        <v>4178.6535610000001</v>
      </c>
      <c r="AB93" s="6">
        <v>5.0910819023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18</v>
      </c>
      <c r="U94" s="8">
        <v>184111.97</v>
      </c>
      <c r="V94" s="10">
        <v>82130.868189999994</v>
      </c>
      <c r="W94" s="10">
        <v>7859.9534000000003</v>
      </c>
      <c r="X94" s="6">
        <v>23.424054000000002</v>
      </c>
      <c r="Y94" s="10">
        <v>12135.308311999999</v>
      </c>
      <c r="Z94" s="6">
        <v>15.171594000000001</v>
      </c>
      <c r="AA94" s="10">
        <v>4275.3549119999998</v>
      </c>
      <c r="AB94" s="6">
        <v>5.2055396536999998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18</v>
      </c>
      <c r="U95" s="8">
        <v>185452.09</v>
      </c>
      <c r="V95" s="10">
        <v>82115.623970000001</v>
      </c>
      <c r="W95" s="10">
        <v>7859.9534000000003</v>
      </c>
      <c r="X95" s="6">
        <v>23.594553000000001</v>
      </c>
      <c r="Y95" s="10">
        <v>12138.108604999999</v>
      </c>
      <c r="Z95" s="6">
        <v>15.278499999999999</v>
      </c>
      <c r="AA95" s="10">
        <v>4278.155205</v>
      </c>
      <c r="AB95" s="6">
        <v>5.2099162112000004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18</v>
      </c>
      <c r="U96" s="8">
        <v>184825.78</v>
      </c>
      <c r="V96" s="10">
        <v>82218.384195999999</v>
      </c>
      <c r="W96" s="10">
        <v>7859.9534000000003</v>
      </c>
      <c r="X96" s="6">
        <v>23.514869999999998</v>
      </c>
      <c r="Y96" s="10">
        <v>12134.03441</v>
      </c>
      <c r="Z96" s="6">
        <v>15.232013999999999</v>
      </c>
      <c r="AA96" s="10">
        <v>4274.0810099999999</v>
      </c>
      <c r="AB96" s="6">
        <v>5.1984492912000002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18</v>
      </c>
      <c r="U97" s="8">
        <v>185245.16</v>
      </c>
      <c r="V97" s="10">
        <v>82206.446647999997</v>
      </c>
      <c r="W97" s="10">
        <v>7859.9534000000003</v>
      </c>
      <c r="X97" s="6">
        <v>23.568225999999999</v>
      </c>
      <c r="Y97" s="10">
        <v>12135.632291</v>
      </c>
      <c r="Z97" s="6">
        <v>15.264566</v>
      </c>
      <c r="AA97" s="10">
        <v>4275.6788909999996</v>
      </c>
      <c r="AB97" s="6">
        <v>5.2011479216999996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18</v>
      </c>
      <c r="U98" s="8">
        <v>186792.86</v>
      </c>
      <c r="V98" s="10">
        <v>82116.005585000006</v>
      </c>
      <c r="W98" s="10">
        <v>7859.9534000000003</v>
      </c>
      <c r="X98" s="6">
        <v>23.765135999999998</v>
      </c>
      <c r="Y98" s="10">
        <v>12135.098152</v>
      </c>
      <c r="Z98" s="6">
        <v>15.392777000000001</v>
      </c>
      <c r="AA98" s="10">
        <v>4275.1447520000002</v>
      </c>
      <c r="AB98" s="6">
        <v>5.2062259014999999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18</v>
      </c>
      <c r="U99" s="8">
        <v>187189.85</v>
      </c>
      <c r="V99" s="10">
        <v>82191.401673</v>
      </c>
      <c r="W99" s="10">
        <v>7789.7214999999997</v>
      </c>
      <c r="X99" s="6">
        <v>24.030365</v>
      </c>
      <c r="Y99" s="10">
        <v>12024.261825</v>
      </c>
      <c r="Z99" s="6">
        <v>15.567679</v>
      </c>
      <c r="AA99" s="10">
        <v>4234.5403249999999</v>
      </c>
      <c r="AB99" s="6">
        <v>5.1520478283999998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18</v>
      </c>
      <c r="U100" s="8">
        <v>186685.44</v>
      </c>
      <c r="V100" s="10">
        <v>82096.979512000005</v>
      </c>
      <c r="W100" s="10">
        <v>7789.7214999999997</v>
      </c>
      <c r="X100" s="6">
        <v>23.965612</v>
      </c>
      <c r="Y100" s="10">
        <v>12026.07476</v>
      </c>
      <c r="Z100" s="6">
        <v>15.523389</v>
      </c>
      <c r="AA100" s="10">
        <v>4236.3532599999999</v>
      </c>
      <c r="AB100" s="6">
        <v>5.1601816354999999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18</v>
      </c>
      <c r="U101" s="8">
        <v>187061.81</v>
      </c>
      <c r="V101" s="10">
        <v>82219.795037999997</v>
      </c>
      <c r="W101" s="10">
        <v>7789.7214999999997</v>
      </c>
      <c r="X101" s="6">
        <v>24.013928</v>
      </c>
      <c r="Y101" s="10">
        <v>12022.506547999999</v>
      </c>
      <c r="Z101" s="6">
        <v>15.559302000000001</v>
      </c>
      <c r="AA101" s="10">
        <v>4232.7850479999997</v>
      </c>
      <c r="AB101" s="6">
        <v>5.1481337864999999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18</v>
      </c>
      <c r="U102" s="8">
        <v>187450.75</v>
      </c>
      <c r="V102" s="10">
        <v>82173.127575000006</v>
      </c>
      <c r="W102" s="10">
        <v>7789.7214999999997</v>
      </c>
      <c r="X102" s="6">
        <v>24.063858</v>
      </c>
      <c r="Y102" s="10">
        <v>12026.438110999999</v>
      </c>
      <c r="Z102" s="6">
        <v>15.586556</v>
      </c>
      <c r="AA102" s="10">
        <v>4236.7166109999998</v>
      </c>
      <c r="AB102" s="6">
        <v>5.1558419834000002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18</v>
      </c>
      <c r="U103" s="8">
        <v>187515.28</v>
      </c>
      <c r="V103" s="10">
        <v>82272.796791999994</v>
      </c>
      <c r="W103" s="10">
        <v>7789.7214999999997</v>
      </c>
      <c r="X103" s="6">
        <v>24.072141999999999</v>
      </c>
      <c r="Y103" s="10">
        <v>12023.301006</v>
      </c>
      <c r="Z103" s="6">
        <v>15.59599</v>
      </c>
      <c r="AA103" s="10">
        <v>4233.579506</v>
      </c>
      <c r="AB103" s="6">
        <v>5.1457828963000001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18</v>
      </c>
      <c r="U104" s="8">
        <v>188333.76</v>
      </c>
      <c r="V104" s="10">
        <v>82302.503599000003</v>
      </c>
      <c r="W104" s="10">
        <v>7837.6701999999996</v>
      </c>
      <c r="X104" s="6">
        <v>24.029304</v>
      </c>
      <c r="Y104" s="10">
        <v>12118.961551</v>
      </c>
      <c r="Z104" s="6">
        <v>15.540421</v>
      </c>
      <c r="AA104" s="10">
        <v>4281.2913509999998</v>
      </c>
      <c r="AB104" s="6">
        <v>5.2018968606999998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18</v>
      </c>
      <c r="U105" s="8">
        <v>187412.23</v>
      </c>
      <c r="V105" s="10">
        <v>82223.724736999997</v>
      </c>
      <c r="W105" s="10">
        <v>7837.6701999999996</v>
      </c>
      <c r="X105" s="6">
        <v>23.911726999999999</v>
      </c>
      <c r="Y105" s="10">
        <v>12121.794596</v>
      </c>
      <c r="Z105" s="6">
        <v>15.460766</v>
      </c>
      <c r="AA105" s="10">
        <v>4284.1243960000002</v>
      </c>
      <c r="AB105" s="6">
        <v>5.2103263502999999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18</v>
      </c>
      <c r="U106" s="8">
        <v>188379.92</v>
      </c>
      <c r="V106" s="10">
        <v>82201.388422999997</v>
      </c>
      <c r="W106" s="10">
        <v>7837.6701999999996</v>
      </c>
      <c r="X106" s="6">
        <v>24.035194000000001</v>
      </c>
      <c r="Y106" s="10">
        <v>12120.668084000001</v>
      </c>
      <c r="Z106" s="6">
        <v>15.542040999999999</v>
      </c>
      <c r="AA106" s="10">
        <v>4282.9978840000003</v>
      </c>
      <c r="AB106" s="6">
        <v>5.2103717052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18</v>
      </c>
      <c r="U107" s="8">
        <v>189424.27</v>
      </c>
      <c r="V107" s="10">
        <v>82208.069302000004</v>
      </c>
      <c r="W107" s="10">
        <v>7837.6701999999996</v>
      </c>
      <c r="X107" s="6">
        <v>24.168441000000001</v>
      </c>
      <c r="Y107" s="10">
        <v>12120.908600999999</v>
      </c>
      <c r="Z107" s="6">
        <v>15.627894</v>
      </c>
      <c r="AA107" s="10">
        <v>4283.2384009999996</v>
      </c>
      <c r="AB107" s="6">
        <v>5.2102408405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18</v>
      </c>
      <c r="U108" s="8">
        <v>191113.85</v>
      </c>
      <c r="V108" s="10">
        <v>82227.692649000004</v>
      </c>
      <c r="W108" s="10">
        <v>7837.6701999999996</v>
      </c>
      <c r="X108" s="6">
        <v>24.384012999999999</v>
      </c>
      <c r="Y108" s="10">
        <v>12123.116544</v>
      </c>
      <c r="Z108" s="6">
        <v>15.764416000000001</v>
      </c>
      <c r="AA108" s="10">
        <v>4285.446344</v>
      </c>
      <c r="AB108" s="6">
        <v>5.2116825922999999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18</v>
      </c>
      <c r="U109" s="8">
        <v>191238.7</v>
      </c>
      <c r="V109" s="10">
        <v>82129.688657000006</v>
      </c>
      <c r="W109" s="10">
        <v>7837.6701999999996</v>
      </c>
      <c r="X109" s="6">
        <v>24.399941999999999</v>
      </c>
      <c r="Y109" s="10">
        <v>12123.027442000001</v>
      </c>
      <c r="Z109" s="6">
        <v>15.77483</v>
      </c>
      <c r="AA109" s="10">
        <v>4285.357242</v>
      </c>
      <c r="AB109" s="6">
        <v>5.2177931174000003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18</v>
      </c>
      <c r="U110" s="8">
        <v>192210.07</v>
      </c>
      <c r="V110" s="10">
        <v>82243.657359999997</v>
      </c>
      <c r="W110" s="10">
        <v>7837.6701999999996</v>
      </c>
      <c r="X110" s="6">
        <v>24.523878</v>
      </c>
      <c r="Y110" s="10">
        <v>12122.746013</v>
      </c>
      <c r="Z110" s="6">
        <v>15.855324</v>
      </c>
      <c r="AA110" s="10">
        <v>4285.0758130000004</v>
      </c>
      <c r="AB110" s="6">
        <v>5.2102203988999998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18</v>
      </c>
      <c r="U111" s="8">
        <v>190145.29</v>
      </c>
      <c r="V111" s="10">
        <v>82258.590203</v>
      </c>
      <c r="W111" s="10">
        <v>7837.6701999999996</v>
      </c>
      <c r="X111" s="6">
        <v>24.260435000000001</v>
      </c>
      <c r="Y111" s="10">
        <v>12117.059821999999</v>
      </c>
      <c r="Z111" s="6">
        <v>15.692361999999999</v>
      </c>
      <c r="AA111" s="10">
        <v>4279.3896219999997</v>
      </c>
      <c r="AB111" s="6">
        <v>5.2023619797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18</v>
      </c>
      <c r="U112" s="8">
        <v>189752.5</v>
      </c>
      <c r="V112" s="10">
        <v>82160.902243000004</v>
      </c>
      <c r="W112" s="10">
        <v>7837.6701999999996</v>
      </c>
      <c r="X112" s="6">
        <v>24.210319999999999</v>
      </c>
      <c r="Y112" s="10">
        <v>12118.66833</v>
      </c>
      <c r="Z112" s="6">
        <v>15.657867</v>
      </c>
      <c r="AA112" s="10">
        <v>4280.9981299999999</v>
      </c>
      <c r="AB112" s="6">
        <v>5.2105052558000002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18</v>
      </c>
      <c r="U113" s="8">
        <v>189752.5</v>
      </c>
      <c r="V113" s="10">
        <v>82160.902243000004</v>
      </c>
      <c r="W113" s="10">
        <v>7837.6701999999996</v>
      </c>
      <c r="X113" s="6">
        <v>24.210319999999999</v>
      </c>
      <c r="Y113" s="10">
        <v>12118.66833</v>
      </c>
      <c r="Z113" s="6">
        <v>15.657867</v>
      </c>
      <c r="AA113" s="10">
        <v>4280.9981299999999</v>
      </c>
      <c r="AB113" s="6">
        <v>5.2105052558000002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19</v>
      </c>
      <c r="U114" s="8">
        <v>187745.84</v>
      </c>
      <c r="V114" s="10">
        <v>82129.003727999996</v>
      </c>
      <c r="W114" s="10">
        <v>7658.4014999999999</v>
      </c>
      <c r="X114" s="6">
        <v>24.515017</v>
      </c>
      <c r="Y114" s="10">
        <v>11926.592344999999</v>
      </c>
      <c r="Z114" s="6">
        <v>15.741784000000001</v>
      </c>
      <c r="AA114" s="10">
        <v>4268.1908450000001</v>
      </c>
      <c r="AB114" s="6">
        <v>5.1969348839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19</v>
      </c>
      <c r="U115" s="8">
        <v>190919.32</v>
      </c>
      <c r="V115" s="10">
        <v>82247.399758</v>
      </c>
      <c r="W115" s="10">
        <v>7658.4014999999999</v>
      </c>
      <c r="X115" s="6">
        <v>24.929396000000001</v>
      </c>
      <c r="Y115" s="10">
        <v>11923.109481</v>
      </c>
      <c r="Z115" s="6">
        <v>16.012543999999998</v>
      </c>
      <c r="AA115" s="10">
        <v>4264.7079809999996</v>
      </c>
      <c r="AB115" s="6">
        <v>5.1852192207999996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19</v>
      </c>
      <c r="U116" s="8">
        <v>190735.02</v>
      </c>
      <c r="V116" s="10">
        <v>82055.357113000005</v>
      </c>
      <c r="W116" s="10">
        <v>7658.4014999999999</v>
      </c>
      <c r="X116" s="6">
        <v>24.905329999999999</v>
      </c>
      <c r="Y116" s="10">
        <v>11921.661985000001</v>
      </c>
      <c r="Z116" s="6">
        <v>15.999029</v>
      </c>
      <c r="AA116" s="10">
        <v>4263.2604849999998</v>
      </c>
      <c r="AB116" s="6">
        <v>5.1955906785000003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19</v>
      </c>
      <c r="U117" s="8">
        <v>190917.29</v>
      </c>
      <c r="V117" s="10">
        <v>82172.735818000001</v>
      </c>
      <c r="W117" s="10">
        <v>7658.4014999999999</v>
      </c>
      <c r="X117" s="6">
        <v>24.929130000000001</v>
      </c>
      <c r="Y117" s="10">
        <v>11924.40128</v>
      </c>
      <c r="Z117" s="6">
        <v>16.010639000000001</v>
      </c>
      <c r="AA117" s="10">
        <v>4265.9997800000001</v>
      </c>
      <c r="AB117" s="6">
        <v>5.1915026778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19</v>
      </c>
      <c r="U118" s="8">
        <v>191364.94</v>
      </c>
      <c r="V118" s="10">
        <v>82127.099314999999</v>
      </c>
      <c r="W118" s="10">
        <v>7658.4014999999999</v>
      </c>
      <c r="X118" s="6">
        <v>24.987583000000001</v>
      </c>
      <c r="Y118" s="10">
        <v>11923.610219</v>
      </c>
      <c r="Z118" s="6">
        <v>16.049244999999999</v>
      </c>
      <c r="AA118" s="10">
        <v>4265.2087190000002</v>
      </c>
      <c r="AB118" s="6">
        <v>5.1934242831999997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19</v>
      </c>
      <c r="U119" s="8">
        <v>190407.56</v>
      </c>
      <c r="V119" s="10">
        <v>82171.557478000002</v>
      </c>
      <c r="W119" s="10">
        <v>7651.9704000000002</v>
      </c>
      <c r="X119" s="6">
        <v>24.883468000000001</v>
      </c>
      <c r="Y119" s="10">
        <v>11869.088803000001</v>
      </c>
      <c r="Z119" s="6">
        <v>16.042306</v>
      </c>
      <c r="AA119" s="10">
        <v>4217.1184030000004</v>
      </c>
      <c r="AB119" s="6">
        <v>5.1320901440000002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19</v>
      </c>
      <c r="U120" s="8">
        <v>191851.8</v>
      </c>
      <c r="V120" s="10">
        <v>82329.892848000003</v>
      </c>
      <c r="W120" s="10">
        <v>7651.9704000000002</v>
      </c>
      <c r="X120" s="6">
        <v>25.072209000000001</v>
      </c>
      <c r="Y120" s="10">
        <v>11870.465543</v>
      </c>
      <c r="Z120" s="6">
        <v>16.162113000000002</v>
      </c>
      <c r="AA120" s="10">
        <v>4218.4951430000001</v>
      </c>
      <c r="AB120" s="6">
        <v>5.1238924249000002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19</v>
      </c>
      <c r="U121" s="8">
        <v>188122.92</v>
      </c>
      <c r="V121" s="10">
        <v>82277.094150000004</v>
      </c>
      <c r="W121" s="10">
        <v>7651.9704000000002</v>
      </c>
      <c r="X121" s="6">
        <v>24.584899</v>
      </c>
      <c r="Y121" s="10">
        <v>11868.153764999999</v>
      </c>
      <c r="Z121" s="6">
        <v>15.851069000000001</v>
      </c>
      <c r="AA121" s="10">
        <v>4216.1833649999999</v>
      </c>
      <c r="AB121" s="6">
        <v>5.1243707722999998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19</v>
      </c>
      <c r="U122" s="8">
        <v>189434.99</v>
      </c>
      <c r="V122" s="10">
        <v>82303.762948000003</v>
      </c>
      <c r="W122" s="10">
        <v>7651.9704000000002</v>
      </c>
      <c r="X122" s="6">
        <v>24.756367000000001</v>
      </c>
      <c r="Y122" s="10">
        <v>11871.750673</v>
      </c>
      <c r="Z122" s="6">
        <v>15.956785999999999</v>
      </c>
      <c r="AA122" s="10">
        <v>4219.7802730000003</v>
      </c>
      <c r="AB122" s="6">
        <v>5.1270806118000003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19</v>
      </c>
      <c r="U123" s="8">
        <v>191536.18</v>
      </c>
      <c r="V123" s="10">
        <v>82213.594840000005</v>
      </c>
      <c r="W123" s="10">
        <v>7651.9704000000002</v>
      </c>
      <c r="X123" s="6">
        <v>25.030961999999999</v>
      </c>
      <c r="Y123" s="10">
        <v>11870.638693999999</v>
      </c>
      <c r="Z123" s="6">
        <v>16.135287999999999</v>
      </c>
      <c r="AA123" s="10">
        <v>4218.6682940000001</v>
      </c>
      <c r="AB123" s="6">
        <v>5.1313512107000001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19</v>
      </c>
      <c r="U124" s="8">
        <v>191748.02</v>
      </c>
      <c r="V124" s="10">
        <v>82314.837516</v>
      </c>
      <c r="W124" s="10">
        <v>7651.9704000000002</v>
      </c>
      <c r="X124" s="6">
        <v>25.058646</v>
      </c>
      <c r="Y124" s="10">
        <v>11869.563999</v>
      </c>
      <c r="Z124" s="6">
        <v>16.154596999999999</v>
      </c>
      <c r="AA124" s="10">
        <v>4217.5935989999998</v>
      </c>
      <c r="AB124" s="6">
        <v>5.1237343422999997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19</v>
      </c>
      <c r="U125" s="8">
        <v>189487.6</v>
      </c>
      <c r="V125" s="10">
        <v>82216.776398000002</v>
      </c>
      <c r="W125" s="10">
        <v>7651.9704000000002</v>
      </c>
      <c r="X125" s="6">
        <v>24.763242999999999</v>
      </c>
      <c r="Y125" s="10">
        <v>11869.566865999999</v>
      </c>
      <c r="Z125" s="6">
        <v>15.964155</v>
      </c>
      <c r="AA125" s="10">
        <v>4217.596466</v>
      </c>
      <c r="AB125" s="6">
        <v>5.1298489804000003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19</v>
      </c>
      <c r="U126" s="8">
        <v>189790.87</v>
      </c>
      <c r="V126" s="10">
        <v>82217.610478999995</v>
      </c>
      <c r="W126" s="10">
        <v>7651.9704000000002</v>
      </c>
      <c r="X126" s="6">
        <v>24.802876000000001</v>
      </c>
      <c r="Y126" s="10">
        <v>11871.30509</v>
      </c>
      <c r="Z126" s="6">
        <v>15.987363999999999</v>
      </c>
      <c r="AA126" s="10">
        <v>4219.3346899999997</v>
      </c>
      <c r="AB126" s="6">
        <v>5.1319111142000002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19</v>
      </c>
      <c r="U127" s="8">
        <v>189389.37</v>
      </c>
      <c r="V127" s="10">
        <v>82260.990346999999</v>
      </c>
      <c r="W127" s="10">
        <v>7651.9704000000002</v>
      </c>
      <c r="X127" s="6">
        <v>24.750405000000001</v>
      </c>
      <c r="Y127" s="10">
        <v>11868.183849999999</v>
      </c>
      <c r="Z127" s="6">
        <v>15.957738000000001</v>
      </c>
      <c r="AA127" s="10">
        <v>4216.2134500000002</v>
      </c>
      <c r="AB127" s="6">
        <v>5.1254105156999996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19</v>
      </c>
      <c r="U128" s="8">
        <v>192057.59</v>
      </c>
      <c r="V128" s="10">
        <v>82374.650425</v>
      </c>
      <c r="W128" s="10">
        <v>7651.9704000000002</v>
      </c>
      <c r="X128" s="6">
        <v>25.099102999999999</v>
      </c>
      <c r="Y128" s="10">
        <v>11871.442981</v>
      </c>
      <c r="Z128" s="6">
        <v>16.178117</v>
      </c>
      <c r="AA128" s="10">
        <v>4219.472581</v>
      </c>
      <c r="AB128" s="6">
        <v>5.1222949765000001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19</v>
      </c>
      <c r="U129" s="8">
        <v>189859.39</v>
      </c>
      <c r="V129" s="10">
        <v>85846.463850999993</v>
      </c>
      <c r="W129" s="10">
        <v>8711.3721000000005</v>
      </c>
      <c r="X129" s="6">
        <v>21.794429999999998</v>
      </c>
      <c r="Y129" s="10">
        <v>12775.161767</v>
      </c>
      <c r="Z129" s="6">
        <v>14.861604</v>
      </c>
      <c r="AA129" s="10">
        <v>4063.789667</v>
      </c>
      <c r="AB129" s="6">
        <v>4.7337880737000004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19</v>
      </c>
      <c r="U130" s="8">
        <v>191220.7</v>
      </c>
      <c r="V130" s="10">
        <v>85761.519299000007</v>
      </c>
      <c r="W130" s="10">
        <v>8711.3721000000005</v>
      </c>
      <c r="X130" s="6">
        <v>21.950697999999999</v>
      </c>
      <c r="Y130" s="10">
        <v>12778.390943</v>
      </c>
      <c r="Z130" s="6">
        <v>14.96438</v>
      </c>
      <c r="AA130" s="10">
        <v>4067.0188429999998</v>
      </c>
      <c r="AB130" s="6">
        <v>4.7422420645000001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19</v>
      </c>
      <c r="U131" s="8">
        <v>192019.61</v>
      </c>
      <c r="V131" s="10">
        <v>85883.268219999998</v>
      </c>
      <c r="W131" s="10">
        <v>8711.3721000000005</v>
      </c>
      <c r="X131" s="6">
        <v>22.042407000000001</v>
      </c>
      <c r="Y131" s="10">
        <v>12777.626011</v>
      </c>
      <c r="Z131" s="6">
        <v>15.027799999999999</v>
      </c>
      <c r="AA131" s="10">
        <v>4066.2539109999998</v>
      </c>
      <c r="AB131" s="6">
        <v>4.7346287534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19</v>
      </c>
      <c r="U132" s="8">
        <v>194265.66</v>
      </c>
      <c r="V132" s="10">
        <v>85759.256846000004</v>
      </c>
      <c r="W132" s="10">
        <v>8711.3721000000005</v>
      </c>
      <c r="X132" s="6">
        <v>22.300236999999999</v>
      </c>
      <c r="Y132" s="10">
        <v>12777.512360999999</v>
      </c>
      <c r="Z132" s="6">
        <v>15.203715000000001</v>
      </c>
      <c r="AA132" s="10">
        <v>4066.140261</v>
      </c>
      <c r="AB132" s="6">
        <v>4.7413426965000003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19</v>
      </c>
      <c r="U133" s="8">
        <v>193637.04</v>
      </c>
      <c r="V133" s="10">
        <v>85921.034702999998</v>
      </c>
      <c r="W133" s="10">
        <v>8711.3721000000005</v>
      </c>
      <c r="X133" s="6">
        <v>22.228076000000001</v>
      </c>
      <c r="Y133" s="10">
        <v>12775.648208000001</v>
      </c>
      <c r="Z133" s="6">
        <v>15.156729</v>
      </c>
      <c r="AA133" s="10">
        <v>4064.276108</v>
      </c>
      <c r="AB133" s="6">
        <v>4.7302457676999996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19</v>
      </c>
      <c r="U134" s="8">
        <v>193640.7</v>
      </c>
      <c r="V134" s="10">
        <v>86064.813368999996</v>
      </c>
      <c r="W134" s="10">
        <v>8479.0475000000006</v>
      </c>
      <c r="X134" s="6">
        <v>22.837553</v>
      </c>
      <c r="Y134" s="10">
        <v>13546.073988</v>
      </c>
      <c r="Z134" s="6">
        <v>14.294968000000001</v>
      </c>
      <c r="AA134" s="10">
        <v>5067.0264880000004</v>
      </c>
      <c r="AB134" s="6">
        <v>5.8874542217999997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19</v>
      </c>
      <c r="U135" s="8">
        <v>195533</v>
      </c>
      <c r="V135" s="10">
        <v>86140.168680999996</v>
      </c>
      <c r="W135" s="10">
        <v>8479.0475000000006</v>
      </c>
      <c r="X135" s="6">
        <v>23.060727</v>
      </c>
      <c r="Y135" s="10">
        <v>13542.817155999999</v>
      </c>
      <c r="Z135" s="6">
        <v>14.438133000000001</v>
      </c>
      <c r="AA135" s="10">
        <v>5063.7696560000004</v>
      </c>
      <c r="AB135" s="6">
        <v>5.8785230320000004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19</v>
      </c>
      <c r="U136" s="8">
        <v>196139.43</v>
      </c>
      <c r="V136" s="10">
        <v>85964.675216000003</v>
      </c>
      <c r="W136" s="10">
        <v>8479.0475000000006</v>
      </c>
      <c r="X136" s="6">
        <v>23.132248000000001</v>
      </c>
      <c r="Y136" s="10">
        <v>13542.781919999999</v>
      </c>
      <c r="Z136" s="6">
        <v>14.482950000000001</v>
      </c>
      <c r="AA136" s="10">
        <v>5063.7344199999998</v>
      </c>
      <c r="AB136" s="6">
        <v>5.8904828144000003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19</v>
      </c>
      <c r="U137" s="8">
        <v>193898.9</v>
      </c>
      <c r="V137" s="10">
        <v>86134.997331000006</v>
      </c>
      <c r="W137" s="10">
        <v>8479.0475000000006</v>
      </c>
      <c r="X137" s="6">
        <v>22.868005</v>
      </c>
      <c r="Y137" s="10">
        <v>13545.250088999999</v>
      </c>
      <c r="Z137" s="6">
        <v>14.3149</v>
      </c>
      <c r="AA137" s="10">
        <v>5066.2025890000004</v>
      </c>
      <c r="AB137" s="6">
        <v>5.8817005231000001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19</v>
      </c>
      <c r="U138" s="8">
        <v>193714.48</v>
      </c>
      <c r="V138" s="10">
        <v>86114.859408000004</v>
      </c>
      <c r="W138" s="10">
        <v>8479.0475000000006</v>
      </c>
      <c r="X138" s="6">
        <v>22.846254999999999</v>
      </c>
      <c r="Y138" s="10">
        <v>13546.675520000001</v>
      </c>
      <c r="Z138" s="6">
        <v>14.29978</v>
      </c>
      <c r="AA138" s="10">
        <v>5067.6280200000001</v>
      </c>
      <c r="AB138" s="6">
        <v>5.8847312238000002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19</v>
      </c>
      <c r="U139" s="8">
        <v>193884.92</v>
      </c>
      <c r="V139" s="10">
        <v>86720.952940999996</v>
      </c>
      <c r="W139" s="10">
        <v>8451.4274000000005</v>
      </c>
      <c r="X139" s="6">
        <v>22.941085999999999</v>
      </c>
      <c r="Y139" s="10">
        <v>13487.925299</v>
      </c>
      <c r="Z139" s="6">
        <v>14.374703</v>
      </c>
      <c r="AA139" s="10">
        <v>5036.497899</v>
      </c>
      <c r="AB139" s="6">
        <v>5.8077058984000001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19</v>
      </c>
      <c r="U140" s="8">
        <v>193988.13</v>
      </c>
      <c r="V140" s="10">
        <v>86580.820246999996</v>
      </c>
      <c r="W140" s="10">
        <v>8451.4274000000005</v>
      </c>
      <c r="X140" s="6">
        <v>22.953298</v>
      </c>
      <c r="Y140" s="10">
        <v>13486.593787</v>
      </c>
      <c r="Z140" s="6">
        <v>14.383775</v>
      </c>
      <c r="AA140" s="10">
        <v>5035.1663870000002</v>
      </c>
      <c r="AB140" s="6">
        <v>5.8155678969000002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19</v>
      </c>
      <c r="U141" s="8">
        <v>194164.11</v>
      </c>
      <c r="V141" s="10">
        <v>86749.110711999994</v>
      </c>
      <c r="W141" s="10">
        <v>8451.4274000000005</v>
      </c>
      <c r="X141" s="6">
        <v>22.974119999999999</v>
      </c>
      <c r="Y141" s="10">
        <v>13487.257803</v>
      </c>
      <c r="Z141" s="6">
        <v>14.396115</v>
      </c>
      <c r="AA141" s="10">
        <v>5035.8304029999999</v>
      </c>
      <c r="AB141" s="6">
        <v>5.8050513271000002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19</v>
      </c>
      <c r="U142" s="8">
        <v>195608.69</v>
      </c>
      <c r="V142" s="10">
        <v>86744.017154000001</v>
      </c>
      <c r="W142" s="10">
        <v>8451.4274000000005</v>
      </c>
      <c r="X142" s="6">
        <v>23.145047999999999</v>
      </c>
      <c r="Y142" s="10">
        <v>13488.271067</v>
      </c>
      <c r="Z142" s="6">
        <v>14.502132</v>
      </c>
      <c r="AA142" s="10">
        <v>5036.8436670000001</v>
      </c>
      <c r="AB142" s="6">
        <v>5.8065603046999996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19</v>
      </c>
      <c r="U143" s="8">
        <v>194223.32</v>
      </c>
      <c r="V143" s="10">
        <v>86693.720090999996</v>
      </c>
      <c r="W143" s="10">
        <v>8451.4274000000005</v>
      </c>
      <c r="X143" s="6">
        <v>22.981126</v>
      </c>
      <c r="Y143" s="10">
        <v>13488.765138000001</v>
      </c>
      <c r="Z143" s="6">
        <v>14.398896000000001</v>
      </c>
      <c r="AA143" s="10">
        <v>5037.3377380000002</v>
      </c>
      <c r="AB143" s="6">
        <v>5.8104989989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19</v>
      </c>
      <c r="U144" s="8">
        <v>196107.63</v>
      </c>
      <c r="V144" s="10">
        <v>86680.942477999997</v>
      </c>
      <c r="W144" s="10">
        <v>8451.4274000000005</v>
      </c>
      <c r="X144" s="6">
        <v>23.204084000000002</v>
      </c>
      <c r="Y144" s="10">
        <v>13486.401320999999</v>
      </c>
      <c r="Z144" s="6">
        <v>14.541138999999999</v>
      </c>
      <c r="AA144" s="10">
        <v>5034.9739209999998</v>
      </c>
      <c r="AB144" s="6">
        <v>5.8086284906000003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19</v>
      </c>
      <c r="U145" s="8">
        <v>197373.45</v>
      </c>
      <c r="V145" s="10">
        <v>86698.630965999997</v>
      </c>
      <c r="W145" s="10">
        <v>8451.4274000000005</v>
      </c>
      <c r="X145" s="6">
        <v>23.353860000000001</v>
      </c>
      <c r="Y145" s="10">
        <v>13486.472929</v>
      </c>
      <c r="Z145" s="6">
        <v>14.634919999999999</v>
      </c>
      <c r="AA145" s="10">
        <v>5035.045529</v>
      </c>
      <c r="AB145" s="6">
        <v>5.8075259930999996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19</v>
      </c>
      <c r="U146" s="8">
        <v>200881.7</v>
      </c>
      <c r="V146" s="10">
        <v>86781.917614999998</v>
      </c>
      <c r="W146" s="10">
        <v>8451.4274000000005</v>
      </c>
      <c r="X146" s="6">
        <v>23.768967</v>
      </c>
      <c r="Y146" s="10">
        <v>13485.742225</v>
      </c>
      <c r="Z146" s="6">
        <v>14.895858</v>
      </c>
      <c r="AA146" s="10">
        <v>5034.3148250000004</v>
      </c>
      <c r="AB146" s="6">
        <v>5.8011103739000003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19</v>
      </c>
      <c r="U147" s="8">
        <v>201507.77</v>
      </c>
      <c r="V147" s="10">
        <v>86595.037224</v>
      </c>
      <c r="W147" s="10">
        <v>8451.4274000000005</v>
      </c>
      <c r="X147" s="6">
        <v>23.843046000000001</v>
      </c>
      <c r="Y147" s="10">
        <v>13487.541002</v>
      </c>
      <c r="Z147" s="6">
        <v>14.940289999999999</v>
      </c>
      <c r="AA147" s="10">
        <v>5036.1136020000004</v>
      </c>
      <c r="AB147" s="6">
        <v>5.8157069548999996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19</v>
      </c>
      <c r="U148" s="8">
        <v>203235.26</v>
      </c>
      <c r="V148" s="10">
        <v>86888.034251000005</v>
      </c>
      <c r="W148" s="10">
        <v>8451.4274000000005</v>
      </c>
      <c r="X148" s="6">
        <v>24.047447999999999</v>
      </c>
      <c r="Y148" s="10">
        <v>13488.561754</v>
      </c>
      <c r="Z148" s="6">
        <v>15.06723</v>
      </c>
      <c r="AA148" s="10">
        <v>5037.1343539999998</v>
      </c>
      <c r="AB148" s="6">
        <v>5.7972704726000002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19</v>
      </c>
      <c r="U149" s="8">
        <v>203520.13</v>
      </c>
      <c r="V149" s="10">
        <v>86740.575039000003</v>
      </c>
      <c r="W149" s="10">
        <v>8455.1954999999998</v>
      </c>
      <c r="X149" s="6">
        <v>24.070423000000002</v>
      </c>
      <c r="Y149" s="10">
        <v>13521.933587</v>
      </c>
      <c r="Z149" s="6">
        <v>15.051111000000001</v>
      </c>
      <c r="AA149" s="10">
        <v>5066.7380869999997</v>
      </c>
      <c r="AB149" s="6">
        <v>5.8412548962999997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19</v>
      </c>
      <c r="U150" s="8">
        <v>202778.07</v>
      </c>
      <c r="V150" s="10">
        <v>86783.217936999994</v>
      </c>
      <c r="W150" s="10">
        <v>8455.1954999999998</v>
      </c>
      <c r="X150" s="6">
        <v>23.982659000000002</v>
      </c>
      <c r="Y150" s="10">
        <v>13521.660970000001</v>
      </c>
      <c r="Z150" s="6">
        <v>14.996536000000001</v>
      </c>
      <c r="AA150" s="10">
        <v>5066.4654700000001</v>
      </c>
      <c r="AB150" s="6">
        <v>5.8380705281000003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21</v>
      </c>
      <c r="U151" s="8">
        <v>209960.14</v>
      </c>
      <c r="V151" s="10">
        <v>91843.655845999994</v>
      </c>
      <c r="W151" s="10">
        <v>10089.551600000001</v>
      </c>
      <c r="X151" s="6">
        <v>20.809660000000001</v>
      </c>
      <c r="Y151" s="10">
        <v>14565.428034</v>
      </c>
      <c r="Z151" s="6">
        <v>14.414965</v>
      </c>
      <c r="AA151" s="10">
        <v>4475.8764339999998</v>
      </c>
      <c r="AB151" s="6">
        <v>4.8733648430000001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20</v>
      </c>
      <c r="U152" s="8">
        <v>210589.33</v>
      </c>
      <c r="V152" s="10">
        <v>92312.843009999997</v>
      </c>
      <c r="W152" s="10">
        <v>10380.857</v>
      </c>
      <c r="X152" s="6">
        <v>20.286314999999998</v>
      </c>
      <c r="Y152" s="10">
        <v>14969.806774999999</v>
      </c>
      <c r="Z152" s="6">
        <v>14.067605</v>
      </c>
      <c r="AA152" s="10">
        <v>4588.949775</v>
      </c>
      <c r="AB152" s="6">
        <v>4.9710848735999997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20</v>
      </c>
      <c r="U153" s="8">
        <v>211891.95</v>
      </c>
      <c r="V153" s="10">
        <v>92392.959071999998</v>
      </c>
      <c r="W153" s="10">
        <v>10380.857</v>
      </c>
      <c r="X153" s="6">
        <v>20.411797</v>
      </c>
      <c r="Y153" s="10">
        <v>14969.037005</v>
      </c>
      <c r="Z153" s="6">
        <v>14.155348999999999</v>
      </c>
      <c r="AA153" s="10">
        <v>4588.1800050000002</v>
      </c>
      <c r="AB153" s="6">
        <v>4.9659411837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20</v>
      </c>
      <c r="U154" s="8">
        <v>212568.55</v>
      </c>
      <c r="V154" s="10">
        <v>92355.150345999995</v>
      </c>
      <c r="W154" s="10">
        <v>10380.857</v>
      </c>
      <c r="X154" s="6">
        <v>20.476974999999999</v>
      </c>
      <c r="Y154" s="10">
        <v>14972.745985</v>
      </c>
      <c r="Z154" s="6">
        <v>14.197032</v>
      </c>
      <c r="AA154" s="10">
        <v>4591.8889849999996</v>
      </c>
      <c r="AB154" s="6">
        <v>4.9719901574999996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20</v>
      </c>
      <c r="U155" s="8">
        <v>211326.34</v>
      </c>
      <c r="V155" s="10">
        <v>92414.155524000002</v>
      </c>
      <c r="W155" s="10">
        <v>10380.857</v>
      </c>
      <c r="X155" s="6">
        <v>20.357312</v>
      </c>
      <c r="Y155" s="10">
        <v>14970.544372</v>
      </c>
      <c r="Z155" s="6">
        <v>14.116142999999999</v>
      </c>
      <c r="AA155" s="10">
        <v>4589.6873720000003</v>
      </c>
      <c r="AB155" s="6">
        <v>4.9664332761000001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20</v>
      </c>
      <c r="U156" s="8">
        <v>212184.53</v>
      </c>
      <c r="V156" s="10">
        <v>92404.675426000002</v>
      </c>
      <c r="W156" s="10">
        <v>10380.857</v>
      </c>
      <c r="X156" s="6">
        <v>20.439982000000001</v>
      </c>
      <c r="Y156" s="10">
        <v>14971.286301</v>
      </c>
      <c r="Z156" s="6">
        <v>14.172765999999999</v>
      </c>
      <c r="AA156" s="10">
        <v>4590.4293010000001</v>
      </c>
      <c r="AB156" s="6">
        <v>4.9677457119000001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20</v>
      </c>
      <c r="U157" s="8">
        <v>213496.51</v>
      </c>
      <c r="V157" s="10">
        <v>92408.782655999996</v>
      </c>
      <c r="W157" s="10">
        <v>10393.5524</v>
      </c>
      <c r="X157" s="6">
        <v>20.541245</v>
      </c>
      <c r="Y157" s="10">
        <v>14993.002732999999</v>
      </c>
      <c r="Z157" s="6">
        <v>14.239743000000001</v>
      </c>
      <c r="AA157" s="10">
        <v>4599.4503329999998</v>
      </c>
      <c r="AB157" s="6">
        <v>4.9772870072000002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20</v>
      </c>
      <c r="U158" s="8">
        <v>214855.47</v>
      </c>
      <c r="V158" s="10">
        <v>92385.977169999998</v>
      </c>
      <c r="W158" s="10">
        <v>10393.5524</v>
      </c>
      <c r="X158" s="6">
        <v>20.671996</v>
      </c>
      <c r="Y158" s="10">
        <v>14992.725551</v>
      </c>
      <c r="Z158" s="6">
        <v>14.330648</v>
      </c>
      <c r="AA158" s="10">
        <v>4599.173151</v>
      </c>
      <c r="AB158" s="6">
        <v>4.9782156248999998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20</v>
      </c>
      <c r="U159" s="8">
        <v>215145.65</v>
      </c>
      <c r="V159" s="10">
        <v>92339.499935999993</v>
      </c>
      <c r="W159" s="10">
        <v>10393.5524</v>
      </c>
      <c r="X159" s="6">
        <v>20.699915000000001</v>
      </c>
      <c r="Y159" s="10">
        <v>14991.453159999999</v>
      </c>
      <c r="Z159" s="6">
        <v>14.351221000000001</v>
      </c>
      <c r="AA159" s="10">
        <v>4597.9007600000004</v>
      </c>
      <c r="AB159" s="6">
        <v>4.9793433610999998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20</v>
      </c>
      <c r="U160" s="8">
        <v>215145.65</v>
      </c>
      <c r="V160" s="10">
        <v>92339.499935999993</v>
      </c>
      <c r="W160" s="10">
        <v>10393.5524</v>
      </c>
      <c r="X160" s="6">
        <v>20.699915000000001</v>
      </c>
      <c r="Y160" s="10">
        <v>14991.453159999999</v>
      </c>
      <c r="Z160" s="6">
        <v>14.351221000000001</v>
      </c>
      <c r="AA160" s="10">
        <v>4597.9007600000004</v>
      </c>
      <c r="AB160" s="6">
        <v>4.9793433610999998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20</v>
      </c>
      <c r="U161" s="8">
        <v>214553.27</v>
      </c>
      <c r="V161" s="10">
        <v>92466.565830000007</v>
      </c>
      <c r="W161" s="10">
        <v>10393.5524</v>
      </c>
      <c r="X161" s="6">
        <v>20.64292</v>
      </c>
      <c r="Y161" s="10">
        <v>14991.162651000001</v>
      </c>
      <c r="Z161" s="6">
        <v>14.311983</v>
      </c>
      <c r="AA161" s="10">
        <v>4597.6102510000001</v>
      </c>
      <c r="AB161" s="6">
        <v>4.9721866601000002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20</v>
      </c>
      <c r="U162" s="8">
        <v>212004.57</v>
      </c>
      <c r="V162" s="10">
        <v>92364.278216999999</v>
      </c>
      <c r="W162" s="10">
        <v>10378.4653</v>
      </c>
      <c r="X162" s="6">
        <v>20.427353</v>
      </c>
      <c r="Y162" s="10">
        <v>14984.570516</v>
      </c>
      <c r="Z162" s="6">
        <v>14.148191000000001</v>
      </c>
      <c r="AA162" s="10">
        <v>4606.1052159999999</v>
      </c>
      <c r="AB162" s="6">
        <v>4.9868902841000002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20</v>
      </c>
      <c r="U163" s="8">
        <v>210063.09</v>
      </c>
      <c r="V163" s="10">
        <v>92546.737053999997</v>
      </c>
      <c r="W163" s="10">
        <v>10378.4653</v>
      </c>
      <c r="X163" s="6">
        <v>20.240283999999999</v>
      </c>
      <c r="Y163" s="10">
        <v>14983.667621000001</v>
      </c>
      <c r="Z163" s="6">
        <v>14.019470999999999</v>
      </c>
      <c r="AA163" s="10">
        <v>4605.2023209999998</v>
      </c>
      <c r="AB163" s="6">
        <v>4.9760828609000001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20</v>
      </c>
      <c r="U164" s="8">
        <v>211699.15</v>
      </c>
      <c r="V164" s="10">
        <v>92370.828534</v>
      </c>
      <c r="W164" s="10">
        <v>10378.4653</v>
      </c>
      <c r="X164" s="6">
        <v>20.397924</v>
      </c>
      <c r="Y164" s="10">
        <v>14979.976172999999</v>
      </c>
      <c r="Z164" s="6">
        <v>14.132142</v>
      </c>
      <c r="AA164" s="10">
        <v>4601.5108730000002</v>
      </c>
      <c r="AB164" s="6">
        <v>4.9815628443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20</v>
      </c>
      <c r="U165" s="8">
        <v>212618.57</v>
      </c>
      <c r="V165" s="10">
        <v>92374.726045000003</v>
      </c>
      <c r="W165" s="10">
        <v>10378.4653</v>
      </c>
      <c r="X165" s="6">
        <v>20.486514</v>
      </c>
      <c r="Y165" s="10">
        <v>14979.462138999999</v>
      </c>
      <c r="Z165" s="6">
        <v>14.194006</v>
      </c>
      <c r="AA165" s="10">
        <v>4600.9968390000004</v>
      </c>
      <c r="AB165" s="6">
        <v>4.9807961935999998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20</v>
      </c>
      <c r="U166" s="8">
        <v>214458.4</v>
      </c>
      <c r="V166" s="10">
        <v>92305.189444999996</v>
      </c>
      <c r="W166" s="10">
        <v>10378.4653</v>
      </c>
      <c r="X166" s="6">
        <v>20.663786999999999</v>
      </c>
      <c r="Y166" s="10">
        <v>14983.744352</v>
      </c>
      <c r="Z166" s="6">
        <v>14.312738</v>
      </c>
      <c r="AA166" s="10">
        <v>4605.2790519999999</v>
      </c>
      <c r="AB166" s="6">
        <v>4.9891875845999998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20</v>
      </c>
      <c r="U167" s="8">
        <v>214377.28</v>
      </c>
      <c r="V167" s="10">
        <v>92394.716247000004</v>
      </c>
      <c r="W167" s="10">
        <v>10369.462299999999</v>
      </c>
      <c r="X167" s="6">
        <v>20.673905000000001</v>
      </c>
      <c r="Y167" s="10">
        <v>14951.927143999999</v>
      </c>
      <c r="Z167" s="6">
        <v>14.337769</v>
      </c>
      <c r="AA167" s="10">
        <v>4582.4648440000001</v>
      </c>
      <c r="AB167" s="6">
        <v>4.9596611474000003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20</v>
      </c>
      <c r="U168" s="8">
        <v>214132.25</v>
      </c>
      <c r="V168" s="10">
        <v>92422.796608000004</v>
      </c>
      <c r="W168" s="10">
        <v>10369.462299999999</v>
      </c>
      <c r="X168" s="6">
        <v>20.650275000000001</v>
      </c>
      <c r="Y168" s="10">
        <v>14950.150884000001</v>
      </c>
      <c r="Z168" s="6">
        <v>14.323083</v>
      </c>
      <c r="AA168" s="10">
        <v>4580.6885840000004</v>
      </c>
      <c r="AB168" s="6">
        <v>4.9562323925999996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20</v>
      </c>
      <c r="U169" s="8">
        <v>214654.8</v>
      </c>
      <c r="V169" s="10">
        <v>92463.478373000005</v>
      </c>
      <c r="W169" s="10">
        <v>10369.462299999999</v>
      </c>
      <c r="X169" s="6">
        <v>20.700668</v>
      </c>
      <c r="Y169" s="10">
        <v>14950.628502</v>
      </c>
      <c r="Z169" s="6">
        <v>14.357576999999999</v>
      </c>
      <c r="AA169" s="10">
        <v>4581.1662020000003</v>
      </c>
      <c r="AB169" s="6">
        <v>4.9545683144000003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20</v>
      </c>
      <c r="U170" s="8">
        <v>216171.5</v>
      </c>
      <c r="V170" s="10">
        <v>92283.973757</v>
      </c>
      <c r="W170" s="10">
        <v>10369.462299999999</v>
      </c>
      <c r="X170" s="6">
        <v>20.846934000000001</v>
      </c>
      <c r="Y170" s="10">
        <v>14947.701177999999</v>
      </c>
      <c r="Z170" s="6">
        <v>14.461855999999999</v>
      </c>
      <c r="AA170" s="10">
        <v>4578.2388780000001</v>
      </c>
      <c r="AB170" s="6">
        <v>4.9610335271999997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20</v>
      </c>
      <c r="U171" s="8">
        <v>216743.35</v>
      </c>
      <c r="V171" s="10">
        <v>92376.095004000003</v>
      </c>
      <c r="W171" s="10">
        <v>10369.462299999999</v>
      </c>
      <c r="X171" s="6">
        <v>20.902082</v>
      </c>
      <c r="Y171" s="10">
        <v>14951.074280000001</v>
      </c>
      <c r="Z171" s="6">
        <v>14.496841</v>
      </c>
      <c r="AA171" s="10">
        <v>4581.6119799999997</v>
      </c>
      <c r="AB171" s="6">
        <v>4.9597376678999998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20</v>
      </c>
      <c r="U172" s="8">
        <v>218011.22</v>
      </c>
      <c r="V172" s="10">
        <v>92504.755411999999</v>
      </c>
      <c r="W172" s="10">
        <v>10485.3272</v>
      </c>
      <c r="X172" s="6">
        <v>20.792027999999998</v>
      </c>
      <c r="Y172" s="10">
        <v>14987.389407000001</v>
      </c>
      <c r="Z172" s="6">
        <v>14.546310999999999</v>
      </c>
      <c r="AA172" s="10">
        <v>4502.0622069999999</v>
      </c>
      <c r="AB172" s="6">
        <v>4.8668440739000003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20</v>
      </c>
      <c r="U173" s="8">
        <v>218781.58</v>
      </c>
      <c r="V173" s="10">
        <v>92584.359914999994</v>
      </c>
      <c r="W173" s="10">
        <v>10485.3272</v>
      </c>
      <c r="X173" s="6">
        <v>20.865499</v>
      </c>
      <c r="Y173" s="10">
        <v>14987.182842</v>
      </c>
      <c r="Z173" s="6">
        <v>14.597912000000001</v>
      </c>
      <c r="AA173" s="10">
        <v>4501.8556420000004</v>
      </c>
      <c r="AB173" s="6">
        <v>4.8624364269000004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20</v>
      </c>
      <c r="U174" s="8">
        <v>217723.1</v>
      </c>
      <c r="V174" s="10">
        <v>92371.325458000007</v>
      </c>
      <c r="W174" s="10">
        <v>10485.3272</v>
      </c>
      <c r="X174" s="6">
        <v>20.76455</v>
      </c>
      <c r="Y174" s="10">
        <v>14987.861790000001</v>
      </c>
      <c r="Z174" s="6">
        <v>14.526628000000001</v>
      </c>
      <c r="AA174" s="10">
        <v>4502.5345900000002</v>
      </c>
      <c r="AB174" s="6">
        <v>4.8743856034000004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20</v>
      </c>
      <c r="U175" s="8">
        <v>219636.46</v>
      </c>
      <c r="V175" s="10">
        <v>92552.284088</v>
      </c>
      <c r="W175" s="10">
        <v>10485.3272</v>
      </c>
      <c r="X175" s="6">
        <v>20.947030000000002</v>
      </c>
      <c r="Y175" s="10">
        <v>14986.466673000001</v>
      </c>
      <c r="Z175" s="6">
        <v>14.655652999999999</v>
      </c>
      <c r="AA175" s="10">
        <v>4501.1394730000002</v>
      </c>
      <c r="AB175" s="6">
        <v>4.8633478010999998</v>
      </c>
    </row>
    <row r="176" spans="10:28" x14ac:dyDescent="0.2">
      <c r="J176" s="8"/>
      <c r="K176" s="10"/>
      <c r="L176" s="10"/>
      <c r="N176" s="10"/>
      <c r="P176" s="10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31</v>
      </c>
      <c r="C2" s="8">
        <v>60868.480000000003</v>
      </c>
      <c r="D2" s="8">
        <v>27944.845892000001</v>
      </c>
      <c r="E2" s="8">
        <v>-5732.1505999999999</v>
      </c>
      <c r="F2" s="8">
        <v>-5356.700965</v>
      </c>
    </row>
    <row r="3" spans="1:6" x14ac:dyDescent="0.2">
      <c r="A3" s="7">
        <v>41789</v>
      </c>
      <c r="B3" s="8">
        <v>30</v>
      </c>
      <c r="C3" s="8">
        <v>62198.51</v>
      </c>
      <c r="D3" s="8">
        <v>28121.966348999998</v>
      </c>
      <c r="E3" s="8">
        <v>-5244.0654000000004</v>
      </c>
      <c r="F3" s="8">
        <v>-4582.6297249999998</v>
      </c>
    </row>
    <row r="4" spans="1:6" x14ac:dyDescent="0.2">
      <c r="A4" s="7">
        <v>41820</v>
      </c>
      <c r="B4" s="8">
        <v>31</v>
      </c>
      <c r="C4" s="8">
        <v>57875.42</v>
      </c>
      <c r="D4" s="8">
        <v>26370.566386999999</v>
      </c>
      <c r="E4" s="8">
        <v>4220.4059999999999</v>
      </c>
      <c r="F4" s="8">
        <v>5007.1083470000003</v>
      </c>
    </row>
    <row r="5" spans="1:6" x14ac:dyDescent="0.2">
      <c r="A5" s="7">
        <v>41851</v>
      </c>
      <c r="B5" s="8">
        <v>31</v>
      </c>
      <c r="C5" s="8">
        <v>57157.66</v>
      </c>
      <c r="D5" s="8">
        <v>26420.093529999998</v>
      </c>
      <c r="E5" s="8">
        <v>4290.2049999999999</v>
      </c>
      <c r="F5" s="8">
        <v>5199.0562289999998</v>
      </c>
    </row>
    <row r="6" spans="1:6" x14ac:dyDescent="0.2">
      <c r="A6" s="7">
        <v>41880</v>
      </c>
      <c r="B6" s="8">
        <v>31</v>
      </c>
      <c r="C6" s="8">
        <v>60169.77</v>
      </c>
      <c r="D6" s="8">
        <v>27633.951149</v>
      </c>
      <c r="E6" s="8">
        <v>1673.2088000000001</v>
      </c>
      <c r="F6" s="8">
        <v>2558.8658559999999</v>
      </c>
    </row>
    <row r="7" spans="1:6" x14ac:dyDescent="0.2">
      <c r="A7" s="7">
        <v>41912</v>
      </c>
      <c r="B7" s="8">
        <v>30</v>
      </c>
      <c r="C7" s="8">
        <v>55744.6</v>
      </c>
      <c r="D7" s="8">
        <v>27646.131362</v>
      </c>
      <c r="E7" s="8">
        <v>4325.3798999999999</v>
      </c>
      <c r="F7" s="8">
        <v>5081.4718190000003</v>
      </c>
    </row>
    <row r="8" spans="1:6" x14ac:dyDescent="0.2">
      <c r="A8" s="7">
        <v>41943</v>
      </c>
      <c r="B8" s="8">
        <v>31</v>
      </c>
      <c r="C8" s="8">
        <v>58495.18</v>
      </c>
      <c r="D8" s="8">
        <v>27650.553454000001</v>
      </c>
      <c r="E8" s="8">
        <v>4266.2606999999998</v>
      </c>
      <c r="F8" s="8">
        <v>4867.8891979999999</v>
      </c>
    </row>
    <row r="9" spans="1:6" x14ac:dyDescent="0.2">
      <c r="A9" s="7">
        <v>41971</v>
      </c>
      <c r="B9" s="8">
        <v>32</v>
      </c>
      <c r="C9" s="8">
        <v>60966.43</v>
      </c>
      <c r="D9" s="8">
        <v>28766.112509999999</v>
      </c>
      <c r="E9" s="8">
        <v>4455.5280000000002</v>
      </c>
      <c r="F9" s="8">
        <v>4654.6998590000003</v>
      </c>
    </row>
    <row r="10" spans="1:6" x14ac:dyDescent="0.2">
      <c r="A10" s="7">
        <v>42004</v>
      </c>
      <c r="B10" s="8">
        <v>32</v>
      </c>
      <c r="C10" s="8">
        <v>64228.800000000003</v>
      </c>
      <c r="D10" s="8">
        <v>29196.436496999999</v>
      </c>
      <c r="E10" s="8">
        <v>4237.652</v>
      </c>
      <c r="F10" s="8">
        <v>4382.1234219999997</v>
      </c>
    </row>
    <row r="11" spans="1:6" x14ac:dyDescent="0.2">
      <c r="A11" s="7">
        <v>42034</v>
      </c>
      <c r="B11" s="8">
        <v>32</v>
      </c>
      <c r="C11" s="8">
        <v>65002.02</v>
      </c>
      <c r="D11" s="8">
        <v>29215.202204000001</v>
      </c>
      <c r="E11" s="8">
        <v>4249.3181999999997</v>
      </c>
      <c r="F11" s="8">
        <v>4581.5287790000002</v>
      </c>
    </row>
    <row r="12" spans="1:6" x14ac:dyDescent="0.2">
      <c r="A12" s="7">
        <v>42062</v>
      </c>
      <c r="B12" s="8">
        <v>31</v>
      </c>
      <c r="C12" s="8">
        <v>68471.14</v>
      </c>
      <c r="D12" s="8">
        <v>29857.481872</v>
      </c>
      <c r="E12" s="8">
        <v>4447.5315000000001</v>
      </c>
      <c r="F12" s="8">
        <v>4857.9420090000003</v>
      </c>
    </row>
    <row r="13" spans="1:6" x14ac:dyDescent="0.2">
      <c r="A13" s="7">
        <v>42094</v>
      </c>
      <c r="B13" s="8">
        <v>30</v>
      </c>
      <c r="C13" s="8">
        <v>70678.850000000006</v>
      </c>
      <c r="D13" s="8">
        <v>30255.615577</v>
      </c>
      <c r="E13" s="8">
        <v>1691.1081999999999</v>
      </c>
      <c r="F13" s="8">
        <v>2340.9871119999998</v>
      </c>
    </row>
    <row r="14" spans="1:6" x14ac:dyDescent="0.2">
      <c r="A14" s="7">
        <v>42124</v>
      </c>
      <c r="B14" s="8">
        <v>30</v>
      </c>
      <c r="C14" s="8">
        <v>69869.86</v>
      </c>
      <c r="D14" s="8">
        <v>30363.297692</v>
      </c>
      <c r="E14" s="8">
        <v>2202.5835000000002</v>
      </c>
      <c r="F14" s="8">
        <v>2819.2823790000002</v>
      </c>
    </row>
    <row r="15" spans="1:6" x14ac:dyDescent="0.2">
      <c r="A15" s="7">
        <v>42153</v>
      </c>
      <c r="B15" s="8">
        <v>30</v>
      </c>
      <c r="C15" s="8">
        <v>69955.58</v>
      </c>
      <c r="D15" s="8">
        <v>31244.240075000002</v>
      </c>
      <c r="E15" s="8">
        <v>2043.107</v>
      </c>
      <c r="F15" s="8">
        <v>2741.3002200000001</v>
      </c>
    </row>
    <row r="16" spans="1:6" x14ac:dyDescent="0.2">
      <c r="A16" s="7">
        <v>42185</v>
      </c>
      <c r="B16" s="8">
        <v>29</v>
      </c>
      <c r="C16" s="8">
        <v>65761.570000000007</v>
      </c>
      <c r="D16" s="8">
        <v>28492.511727000001</v>
      </c>
      <c r="E16" s="8">
        <v>-1680.0001999999999</v>
      </c>
      <c r="F16" s="8">
        <v>-938.020217</v>
      </c>
    </row>
    <row r="17" spans="1:28" x14ac:dyDescent="0.2">
      <c r="A17" s="7">
        <v>42216</v>
      </c>
      <c r="B17" s="8">
        <v>28</v>
      </c>
      <c r="C17" s="8">
        <v>63135.5</v>
      </c>
      <c r="D17" s="8">
        <v>27011.738366000001</v>
      </c>
      <c r="E17" s="8">
        <v>-2003.7695000000001</v>
      </c>
      <c r="F17" s="8">
        <v>-1152.1989759999999</v>
      </c>
    </row>
    <row r="18" spans="1:28" x14ac:dyDescent="0.2">
      <c r="A18" s="7">
        <v>42247</v>
      </c>
      <c r="B18" s="8">
        <v>30</v>
      </c>
      <c r="C18" s="8">
        <v>59030.28</v>
      </c>
      <c r="D18" s="8">
        <v>30669.248352999999</v>
      </c>
      <c r="E18" s="8">
        <v>-1726.9513999999999</v>
      </c>
      <c r="F18" s="8">
        <v>-831.88398500000005</v>
      </c>
    </row>
    <row r="19" spans="1:28" x14ac:dyDescent="0.2">
      <c r="A19" s="7">
        <v>42277</v>
      </c>
      <c r="B19" s="8">
        <v>29</v>
      </c>
      <c r="C19" s="8">
        <v>60049.94</v>
      </c>
      <c r="D19" s="8">
        <v>30813.649074000001</v>
      </c>
      <c r="E19" s="8">
        <v>22.430399999999999</v>
      </c>
      <c r="F19" s="8">
        <v>939.66808500000002</v>
      </c>
    </row>
    <row r="20" spans="1:28" x14ac:dyDescent="0.2">
      <c r="A20" s="7">
        <v>42307</v>
      </c>
      <c r="B20" s="8">
        <v>30</v>
      </c>
      <c r="C20" s="8">
        <v>66259.83</v>
      </c>
      <c r="D20" s="8">
        <v>30795.243877000001</v>
      </c>
      <c r="E20" s="8">
        <v>28.351199999999999</v>
      </c>
      <c r="F20" s="8">
        <v>918.96207600000002</v>
      </c>
    </row>
    <row r="21" spans="1:28" x14ac:dyDescent="0.2">
      <c r="A21" s="7">
        <v>42338</v>
      </c>
      <c r="B21" s="8">
        <v>30</v>
      </c>
      <c r="C21" s="8">
        <v>65651.3</v>
      </c>
      <c r="D21" s="8">
        <v>31832.1764</v>
      </c>
      <c r="E21" s="8">
        <v>-233.58600000000001</v>
      </c>
      <c r="F21" s="8">
        <v>868.38667799999996</v>
      </c>
    </row>
    <row r="22" spans="1:28" x14ac:dyDescent="0.2">
      <c r="A22" s="7">
        <v>42369</v>
      </c>
      <c r="B22" s="8">
        <v>30</v>
      </c>
      <c r="C22" s="8">
        <v>63037.1</v>
      </c>
      <c r="D22" s="8">
        <v>31782.863863999999</v>
      </c>
      <c r="E22" s="8">
        <v>-108.9419</v>
      </c>
      <c r="F22" s="8">
        <v>1284.3259399999999</v>
      </c>
    </row>
    <row r="23" spans="1:28" x14ac:dyDescent="0.2">
      <c r="A23" s="7">
        <v>42398</v>
      </c>
      <c r="B23" s="8">
        <v>30</v>
      </c>
      <c r="C23" s="8">
        <v>55140.42</v>
      </c>
      <c r="D23" s="8">
        <v>31762.544246000001</v>
      </c>
      <c r="E23" s="8">
        <v>-61.795099999999998</v>
      </c>
      <c r="F23" s="8">
        <v>1004.799484</v>
      </c>
    </row>
    <row r="24" spans="1:28" x14ac:dyDescent="0.2">
      <c r="A24" s="7">
        <v>42429</v>
      </c>
      <c r="B24" s="8">
        <v>30</v>
      </c>
      <c r="C24" s="8">
        <v>51175.53</v>
      </c>
      <c r="D24" s="8">
        <v>32944.455409000002</v>
      </c>
      <c r="E24" s="8">
        <v>-107.6208</v>
      </c>
      <c r="F24" s="8">
        <v>1302.654084</v>
      </c>
    </row>
    <row r="25" spans="1:28" x14ac:dyDescent="0.2">
      <c r="A25" s="7">
        <v>42460</v>
      </c>
      <c r="B25" s="8">
        <v>30</v>
      </c>
      <c r="C25" s="8">
        <v>57378.12</v>
      </c>
      <c r="D25" s="8">
        <v>32870.802558000003</v>
      </c>
      <c r="E25" s="8">
        <v>185.87870000000001</v>
      </c>
      <c r="F25" s="8">
        <v>1456.3414749999999</v>
      </c>
    </row>
    <row r="26" spans="1:28" x14ac:dyDescent="0.2">
      <c r="A26" s="7">
        <v>42489</v>
      </c>
      <c r="B26" s="8">
        <v>30</v>
      </c>
      <c r="C26" s="8">
        <v>58486.46</v>
      </c>
      <c r="D26" s="8">
        <v>32981.051046</v>
      </c>
      <c r="E26" s="8">
        <v>130.11859999999999</v>
      </c>
      <c r="F26" s="8">
        <v>1446.3490609999999</v>
      </c>
    </row>
    <row r="27" spans="1:28" x14ac:dyDescent="0.2">
      <c r="A27" s="7">
        <v>42521</v>
      </c>
      <c r="B27" s="8">
        <v>29</v>
      </c>
      <c r="C27" s="8">
        <v>60063.68</v>
      </c>
      <c r="D27" s="8">
        <v>34264.296731000002</v>
      </c>
      <c r="E27" s="8">
        <v>471.6497</v>
      </c>
      <c r="F27" s="8">
        <v>1885.2438079999999</v>
      </c>
    </row>
    <row r="28" spans="1:28" ht="24" x14ac:dyDescent="0.2">
      <c r="A28" s="7">
        <v>42551</v>
      </c>
      <c r="B28" s="8">
        <v>30</v>
      </c>
      <c r="C28" s="8">
        <v>60229.17</v>
      </c>
      <c r="D28" s="8">
        <v>34312.268691999998</v>
      </c>
      <c r="E28" s="8">
        <v>515.80169999999998</v>
      </c>
      <c r="F28" s="8">
        <v>1657.6732979999999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29</v>
      </c>
      <c r="C29" s="8">
        <v>62471.48</v>
      </c>
      <c r="D29" s="8">
        <v>33276.646478000002</v>
      </c>
      <c r="E29" s="8">
        <v>427.52910000000003</v>
      </c>
      <c r="F29" s="8">
        <v>1854.3777950000001</v>
      </c>
      <c r="H29" s="5" t="s">
        <v>687</v>
      </c>
      <c r="I29" s="5">
        <v>59.82</v>
      </c>
      <c r="J29" s="8">
        <v>20270</v>
      </c>
      <c r="K29" s="10">
        <v>23034.090908999999</v>
      </c>
      <c r="L29" s="10">
        <v>1043.4115999999999</v>
      </c>
      <c r="M29" s="6">
        <v>19.426658</v>
      </c>
      <c r="N29" s="10">
        <v>1375.169607</v>
      </c>
      <c r="O29" s="6">
        <v>14.74</v>
      </c>
      <c r="P29" s="10">
        <v>331.75800700000002</v>
      </c>
      <c r="Q29" s="6">
        <v>1.4402912962000001</v>
      </c>
      <c r="S29" s="7">
        <v>43453</v>
      </c>
      <c r="T29" s="5">
        <v>34</v>
      </c>
      <c r="U29" s="8">
        <v>67051.100000000006</v>
      </c>
      <c r="V29" s="10">
        <v>61650.644805000004</v>
      </c>
      <c r="W29" s="10">
        <v>3229.7055</v>
      </c>
      <c r="X29" s="6">
        <v>20.760746999999999</v>
      </c>
      <c r="Y29" s="10">
        <v>4273.8489149999996</v>
      </c>
      <c r="Z29" s="6">
        <v>15.688692</v>
      </c>
      <c r="AA29" s="10">
        <v>1044.143415</v>
      </c>
      <c r="AB29" s="6">
        <v>1.6936455698999999</v>
      </c>
    </row>
    <row r="30" spans="1:28" x14ac:dyDescent="0.2">
      <c r="A30" s="7">
        <v>42613</v>
      </c>
      <c r="B30" s="8">
        <v>27</v>
      </c>
      <c r="C30" s="8">
        <v>60985.09</v>
      </c>
      <c r="D30" s="8">
        <v>33964.248733</v>
      </c>
      <c r="E30" s="8">
        <v>570.75810000000001</v>
      </c>
      <c r="F30" s="8">
        <v>1713.8826220000001</v>
      </c>
      <c r="H30" s="5" t="s">
        <v>688</v>
      </c>
      <c r="I30" s="5">
        <v>170.62</v>
      </c>
      <c r="J30" s="8">
        <v>8850</v>
      </c>
      <c r="K30" s="10">
        <v>17352.941176</v>
      </c>
      <c r="L30" s="10">
        <v>557.29859999999996</v>
      </c>
      <c r="M30" s="6">
        <v>15.880176000000001</v>
      </c>
      <c r="N30" s="10">
        <v>703.497615</v>
      </c>
      <c r="O30" s="6">
        <v>12.58</v>
      </c>
      <c r="P30" s="10">
        <v>146.199015</v>
      </c>
      <c r="Q30" s="6">
        <v>0.84250279979999998</v>
      </c>
      <c r="S30" s="7">
        <v>43454</v>
      </c>
      <c r="T30" s="5">
        <v>34</v>
      </c>
      <c r="U30" s="8">
        <v>65609.86</v>
      </c>
      <c r="V30" s="10">
        <v>61680.392631000002</v>
      </c>
      <c r="W30" s="10">
        <v>3229.7055</v>
      </c>
      <c r="X30" s="6">
        <v>20.314502000000001</v>
      </c>
      <c r="Y30" s="10">
        <v>4274.8621929999999</v>
      </c>
      <c r="Z30" s="6">
        <v>15.34783</v>
      </c>
      <c r="AA30" s="10">
        <v>1045.1566929999999</v>
      </c>
      <c r="AB30" s="6">
        <v>1.6944715297999999</v>
      </c>
    </row>
    <row r="31" spans="1:28" x14ac:dyDescent="0.2">
      <c r="A31" s="7">
        <v>42643</v>
      </c>
      <c r="B31" s="8">
        <v>28</v>
      </c>
      <c r="C31" s="8">
        <v>60231.97</v>
      </c>
      <c r="D31" s="8">
        <v>34085.495952999998</v>
      </c>
      <c r="E31" s="8">
        <v>581.04049999999995</v>
      </c>
      <c r="F31" s="8">
        <v>1752.085186</v>
      </c>
      <c r="H31" s="5" t="s">
        <v>689</v>
      </c>
      <c r="I31" s="5">
        <v>20.09</v>
      </c>
      <c r="J31" s="8">
        <v>4340</v>
      </c>
      <c r="K31" s="10">
        <v>8509.8039219999991</v>
      </c>
      <c r="L31" s="10">
        <v>-12.9558</v>
      </c>
      <c r="M31" s="6">
        <v>-334.98510299999998</v>
      </c>
      <c r="N31" s="10">
        <v>386.12099599999999</v>
      </c>
      <c r="O31" s="6">
        <v>11.24</v>
      </c>
      <c r="P31" s="10">
        <v>399.076796</v>
      </c>
      <c r="Q31" s="6">
        <v>4.6896121240999999</v>
      </c>
      <c r="S31" s="7">
        <v>43455</v>
      </c>
      <c r="T31" s="5">
        <v>34</v>
      </c>
      <c r="U31" s="8">
        <v>64501.440000000002</v>
      </c>
      <c r="V31" s="10">
        <v>61628.092256000004</v>
      </c>
      <c r="W31" s="10">
        <v>3229.7055</v>
      </c>
      <c r="X31" s="6">
        <v>19.971306999999999</v>
      </c>
      <c r="Y31" s="10">
        <v>4276.4106380000003</v>
      </c>
      <c r="Z31" s="6">
        <v>15.083079</v>
      </c>
      <c r="AA31" s="10">
        <v>1046.705138</v>
      </c>
      <c r="AB31" s="6">
        <v>1.6984220994000001</v>
      </c>
    </row>
    <row r="32" spans="1:28" x14ac:dyDescent="0.2">
      <c r="A32" s="7">
        <v>42674</v>
      </c>
      <c r="B32" s="8">
        <v>28</v>
      </c>
      <c r="C32" s="8">
        <v>55277.66</v>
      </c>
      <c r="D32" s="8">
        <v>33967.692277000002</v>
      </c>
      <c r="E32" s="8">
        <v>645.13260000000002</v>
      </c>
      <c r="F32" s="8">
        <v>2040.3757840000001</v>
      </c>
      <c r="H32" s="5" t="s">
        <v>690</v>
      </c>
      <c r="I32" s="5">
        <v>10.09</v>
      </c>
      <c r="J32" s="8">
        <v>1150</v>
      </c>
      <c r="K32" s="10">
        <v>5750</v>
      </c>
      <c r="L32" s="10">
        <v>-122.301</v>
      </c>
      <c r="M32" s="6">
        <v>-9.4030299999999993</v>
      </c>
      <c r="N32" s="10">
        <v>109.108159</v>
      </c>
      <c r="O32" s="6">
        <v>10.54</v>
      </c>
      <c r="P32" s="10">
        <v>231.40915899999999</v>
      </c>
      <c r="Q32" s="6">
        <v>4.0245071199</v>
      </c>
      <c r="S32" s="7">
        <v>43458</v>
      </c>
      <c r="T32" s="5">
        <v>34</v>
      </c>
      <c r="U32" s="8">
        <v>63076.27</v>
      </c>
      <c r="V32" s="10">
        <v>61631.535899000002</v>
      </c>
      <c r="W32" s="10">
        <v>3229.7055</v>
      </c>
      <c r="X32" s="6">
        <v>19.530038000000001</v>
      </c>
      <c r="Y32" s="10">
        <v>4274.2476580000002</v>
      </c>
      <c r="Z32" s="6">
        <v>14.75728</v>
      </c>
      <c r="AA32" s="10">
        <v>1044.542158</v>
      </c>
      <c r="AB32" s="6">
        <v>1.6948176653</v>
      </c>
    </row>
    <row r="33" spans="1:28" x14ac:dyDescent="0.2">
      <c r="A33" s="7">
        <v>42704</v>
      </c>
      <c r="B33" s="8">
        <v>28</v>
      </c>
      <c r="C33" s="8">
        <v>57254.26</v>
      </c>
      <c r="D33" s="8">
        <v>34786.755276000004</v>
      </c>
      <c r="E33" s="8">
        <v>416.81150000000002</v>
      </c>
      <c r="F33" s="8">
        <v>1678.9416000000001</v>
      </c>
      <c r="H33" s="5" t="s">
        <v>691</v>
      </c>
      <c r="I33" s="5">
        <v>73.209999999999994</v>
      </c>
      <c r="J33" s="8">
        <v>2830</v>
      </c>
      <c r="K33" s="10">
        <v>3010.6382979999998</v>
      </c>
      <c r="L33" s="10">
        <v>104.193</v>
      </c>
      <c r="M33" s="6">
        <v>27.161134000000001</v>
      </c>
      <c r="N33" s="10">
        <v>192.12491499999999</v>
      </c>
      <c r="O33" s="6">
        <v>14.73</v>
      </c>
      <c r="P33" s="10">
        <v>87.931915000000004</v>
      </c>
      <c r="Q33" s="6">
        <v>2.9207067218999998</v>
      </c>
      <c r="S33" s="7">
        <v>43459</v>
      </c>
      <c r="T33" s="5">
        <v>34</v>
      </c>
      <c r="U33" s="8">
        <v>63076.27</v>
      </c>
      <c r="V33" s="10">
        <v>61631.535899000002</v>
      </c>
      <c r="W33" s="10">
        <v>3229.7055</v>
      </c>
      <c r="X33" s="6">
        <v>19.530038000000001</v>
      </c>
      <c r="Y33" s="10">
        <v>4274.2476580000002</v>
      </c>
      <c r="Z33" s="6">
        <v>14.75728</v>
      </c>
      <c r="AA33" s="10">
        <v>1044.542158</v>
      </c>
      <c r="AB33" s="6">
        <v>1.6948176653</v>
      </c>
    </row>
    <row r="34" spans="1:28" x14ac:dyDescent="0.2">
      <c r="A34" s="7">
        <v>42734</v>
      </c>
      <c r="B34" s="8">
        <v>25</v>
      </c>
      <c r="C34" s="8">
        <v>48456.94</v>
      </c>
      <c r="D34" s="8">
        <v>33180.850530999996</v>
      </c>
      <c r="E34" s="8">
        <v>871.26070000000004</v>
      </c>
      <c r="F34" s="8">
        <v>1374.8819880000001</v>
      </c>
      <c r="H34" s="5" t="s">
        <v>692</v>
      </c>
      <c r="I34" s="5">
        <v>92.22</v>
      </c>
      <c r="J34" s="8">
        <v>3630</v>
      </c>
      <c r="K34" s="10">
        <v>2240.7407410000001</v>
      </c>
      <c r="L34" s="10">
        <v>-262.33109999999999</v>
      </c>
      <c r="M34" s="6">
        <v>-13.837475</v>
      </c>
      <c r="N34" s="10">
        <v>90.931864000000004</v>
      </c>
      <c r="O34" s="6">
        <v>39.92</v>
      </c>
      <c r="P34" s="10">
        <v>353.26296400000001</v>
      </c>
      <c r="Q34" s="6">
        <v>15.7654545796</v>
      </c>
      <c r="S34" s="7">
        <v>43460</v>
      </c>
      <c r="T34" s="5">
        <v>34</v>
      </c>
      <c r="U34" s="8">
        <v>65441.73</v>
      </c>
      <c r="V34" s="10">
        <v>61699.537041000003</v>
      </c>
      <c r="W34" s="10">
        <v>3229.7055</v>
      </c>
      <c r="X34" s="6">
        <v>20.262445</v>
      </c>
      <c r="Y34" s="10">
        <v>4274.9755329999998</v>
      </c>
      <c r="Z34" s="6">
        <v>15.308095</v>
      </c>
      <c r="AA34" s="10">
        <v>1045.270033</v>
      </c>
      <c r="AB34" s="6">
        <v>1.6941294589</v>
      </c>
    </row>
    <row r="35" spans="1:28" x14ac:dyDescent="0.2">
      <c r="A35" s="7">
        <v>42766</v>
      </c>
      <c r="B35" s="8">
        <v>25</v>
      </c>
      <c r="C35" s="8">
        <v>48796.78</v>
      </c>
      <c r="D35" s="8">
        <v>33270.994229999997</v>
      </c>
      <c r="E35" s="8">
        <v>861.93380000000002</v>
      </c>
      <c r="F35" s="8">
        <v>1337.4035240000001</v>
      </c>
      <c r="H35" s="5" t="s">
        <v>693</v>
      </c>
      <c r="I35" s="5">
        <v>13.61</v>
      </c>
      <c r="J35" s="8">
        <v>2470</v>
      </c>
      <c r="K35" s="10">
        <v>2225.2252250000001</v>
      </c>
      <c r="L35" s="10">
        <v>139.4778</v>
      </c>
      <c r="M35" s="6">
        <v>17.708911000000001</v>
      </c>
      <c r="N35" s="10">
        <v>320.36316499999998</v>
      </c>
      <c r="O35" s="6">
        <v>7.71</v>
      </c>
      <c r="P35" s="10">
        <v>180.88536500000001</v>
      </c>
      <c r="Q35" s="6">
        <v>8.1288564713000007</v>
      </c>
      <c r="S35" s="7">
        <v>43461</v>
      </c>
      <c r="T35" s="5">
        <v>34</v>
      </c>
      <c r="U35" s="8">
        <v>66516.44</v>
      </c>
      <c r="V35" s="10">
        <v>61519.836757999998</v>
      </c>
      <c r="W35" s="10">
        <v>3239.9564</v>
      </c>
      <c r="X35" s="6">
        <v>20.530042000000002</v>
      </c>
      <c r="Y35" s="10">
        <v>4304.0377600000002</v>
      </c>
      <c r="Z35" s="6">
        <v>15.454428</v>
      </c>
      <c r="AA35" s="10">
        <v>1064.0813599999999</v>
      </c>
      <c r="AB35" s="6">
        <v>1.7296556947999999</v>
      </c>
    </row>
    <row r="36" spans="1:28" x14ac:dyDescent="0.2">
      <c r="A36" s="7">
        <v>42794</v>
      </c>
      <c r="B36" s="8">
        <v>25</v>
      </c>
      <c r="C36" s="8">
        <v>52167.15</v>
      </c>
      <c r="D36" s="8">
        <v>33662.645456999999</v>
      </c>
      <c r="E36" s="8">
        <v>1012.3587</v>
      </c>
      <c r="F36" s="8">
        <v>1442.3752870000001</v>
      </c>
      <c r="H36" s="5" t="s">
        <v>694</v>
      </c>
      <c r="I36" s="5">
        <v>591.53</v>
      </c>
      <c r="J36" s="8">
        <v>21490</v>
      </c>
      <c r="K36" s="10">
        <v>1340.6113539999999</v>
      </c>
      <c r="L36" s="10">
        <v>308.44170000000003</v>
      </c>
      <c r="M36" s="6">
        <v>69.672809999999998</v>
      </c>
      <c r="N36" s="10">
        <v>377.48111699999998</v>
      </c>
      <c r="O36" s="6">
        <v>56.93</v>
      </c>
      <c r="P36" s="10">
        <v>69.039417</v>
      </c>
      <c r="Q36" s="6">
        <v>5.1498457752000002</v>
      </c>
      <c r="S36" s="7">
        <v>43462</v>
      </c>
      <c r="T36" s="5">
        <v>34</v>
      </c>
      <c r="U36" s="8">
        <v>66369.45</v>
      </c>
      <c r="V36" s="10">
        <v>61670.787278000003</v>
      </c>
      <c r="W36" s="10">
        <v>3239.9564</v>
      </c>
      <c r="X36" s="6">
        <v>20.484673999999998</v>
      </c>
      <c r="Y36" s="10">
        <v>4301.7458479999996</v>
      </c>
      <c r="Z36" s="6">
        <v>15.428492</v>
      </c>
      <c r="AA36" s="10">
        <v>1061.789448</v>
      </c>
      <c r="AB36" s="6">
        <v>1.7217056815</v>
      </c>
    </row>
    <row r="37" spans="1:28" x14ac:dyDescent="0.2">
      <c r="A37" s="7">
        <v>42825</v>
      </c>
      <c r="B37" s="8">
        <v>25</v>
      </c>
      <c r="C37" s="8">
        <v>51637.56</v>
      </c>
      <c r="D37" s="8">
        <v>33773.613793999997</v>
      </c>
      <c r="E37" s="8">
        <v>563.94770000000005</v>
      </c>
      <c r="F37" s="8">
        <v>1533.279162</v>
      </c>
      <c r="H37" s="5" t="s">
        <v>695</v>
      </c>
      <c r="I37" s="5">
        <v>11.63</v>
      </c>
      <c r="J37" s="8">
        <v>738.27</v>
      </c>
      <c r="K37" s="10">
        <v>858.45348799999999</v>
      </c>
      <c r="L37" s="10">
        <v>-16.504799999999999</v>
      </c>
      <c r="M37" s="6">
        <v>-44.730623999999999</v>
      </c>
      <c r="N37" s="10">
        <v>3.6182609999999999</v>
      </c>
      <c r="O37" s="6">
        <v>204.04</v>
      </c>
      <c r="P37" s="10">
        <v>20.123061</v>
      </c>
      <c r="Q37" s="6">
        <v>2.3441061627000002</v>
      </c>
      <c r="S37" s="7">
        <v>43465</v>
      </c>
      <c r="T37" s="5">
        <v>34</v>
      </c>
      <c r="U37" s="8">
        <v>66282.38</v>
      </c>
      <c r="V37" s="10">
        <v>61613.699060999999</v>
      </c>
      <c r="W37" s="10">
        <v>3239.9564</v>
      </c>
      <c r="X37" s="6">
        <v>20.457799999999999</v>
      </c>
      <c r="Y37" s="10">
        <v>4303.0155720000002</v>
      </c>
      <c r="Z37" s="6">
        <v>15.403703999999999</v>
      </c>
      <c r="AA37" s="10">
        <v>1063.059172</v>
      </c>
      <c r="AB37" s="6">
        <v>1.7253617097</v>
      </c>
    </row>
    <row r="38" spans="1:28" x14ac:dyDescent="0.2">
      <c r="A38" s="7">
        <v>42853</v>
      </c>
      <c r="B38" s="8">
        <v>25</v>
      </c>
      <c r="C38" s="8">
        <v>52954.47</v>
      </c>
      <c r="D38" s="8">
        <v>33643.651797999999</v>
      </c>
      <c r="E38" s="8">
        <v>489.15890000000002</v>
      </c>
      <c r="F38" s="8">
        <v>1453.3869119999999</v>
      </c>
      <c r="H38" s="5" t="s">
        <v>696</v>
      </c>
      <c r="I38" s="5">
        <v>4.6900000000000004</v>
      </c>
      <c r="J38" s="8">
        <v>445.78</v>
      </c>
      <c r="K38" s="10">
        <v>857.26923099999999</v>
      </c>
      <c r="L38" s="10">
        <v>23.762499999999999</v>
      </c>
      <c r="M38" s="6">
        <v>18.759810999999999</v>
      </c>
      <c r="N38" s="10">
        <v>21.390595000000001</v>
      </c>
      <c r="O38" s="6">
        <v>20.84</v>
      </c>
      <c r="P38" s="10">
        <v>-2.3719049999999999</v>
      </c>
      <c r="Q38" s="6">
        <v>-0.2766814561</v>
      </c>
      <c r="S38" s="7">
        <v>43466</v>
      </c>
      <c r="T38" s="5">
        <v>34</v>
      </c>
      <c r="U38" s="8">
        <v>66282.38</v>
      </c>
      <c r="V38" s="10">
        <v>61613.699060999999</v>
      </c>
      <c r="W38" s="10">
        <v>3239.9564</v>
      </c>
      <c r="X38" s="6">
        <v>20.457799999999999</v>
      </c>
      <c r="Y38" s="10">
        <v>4303.0155720000002</v>
      </c>
      <c r="Z38" s="6">
        <v>15.403703999999999</v>
      </c>
      <c r="AA38" s="10">
        <v>1063.059172</v>
      </c>
      <c r="AB38" s="6">
        <v>1.7253617097</v>
      </c>
    </row>
    <row r="39" spans="1:28" x14ac:dyDescent="0.2">
      <c r="A39" s="7">
        <v>42886</v>
      </c>
      <c r="B39" s="8">
        <v>25</v>
      </c>
      <c r="C39" s="8">
        <v>53177.58</v>
      </c>
      <c r="D39" s="8">
        <v>34216.156474000003</v>
      </c>
      <c r="E39" s="8">
        <v>496.00099999999998</v>
      </c>
      <c r="F39" s="8">
        <v>1486.2397739999999</v>
      </c>
      <c r="H39" s="5" t="s">
        <v>697</v>
      </c>
      <c r="I39" s="5">
        <v>13.77</v>
      </c>
      <c r="J39" s="8">
        <v>3130</v>
      </c>
      <c r="K39" s="10">
        <v>769.04176900000004</v>
      </c>
      <c r="L39" s="10">
        <v>18.180800000000001</v>
      </c>
      <c r="M39" s="6">
        <v>172.15964099999999</v>
      </c>
      <c r="N39" s="10">
        <v>9.0922289999999997</v>
      </c>
      <c r="O39" s="6">
        <v>344.25</v>
      </c>
      <c r="P39" s="10">
        <v>-9.088571</v>
      </c>
      <c r="Q39" s="6">
        <v>-1.1818045367000001</v>
      </c>
      <c r="S39" s="7">
        <v>43467</v>
      </c>
      <c r="T39" s="5">
        <v>34</v>
      </c>
      <c r="U39" s="8">
        <v>66216.42</v>
      </c>
      <c r="V39" s="10">
        <v>61792.434409000001</v>
      </c>
      <c r="W39" s="10">
        <v>3239.9564</v>
      </c>
      <c r="X39" s="6">
        <v>20.437442000000001</v>
      </c>
      <c r="Y39" s="10">
        <v>4303.9636280000004</v>
      </c>
      <c r="Z39" s="6">
        <v>15.384986</v>
      </c>
      <c r="AA39" s="10">
        <v>1064.0072279999999</v>
      </c>
      <c r="AB39" s="6">
        <v>1.7219053405</v>
      </c>
    </row>
    <row r="40" spans="1:28" x14ac:dyDescent="0.2">
      <c r="A40" s="7">
        <v>42916</v>
      </c>
      <c r="B40" s="8">
        <v>25</v>
      </c>
      <c r="C40" s="8">
        <v>55188.2</v>
      </c>
      <c r="D40" s="8">
        <v>34129.069423000001</v>
      </c>
      <c r="E40" s="8">
        <v>487.73930000000001</v>
      </c>
      <c r="F40" s="8">
        <v>1492.6824469999999</v>
      </c>
      <c r="H40" s="5" t="s">
        <v>698</v>
      </c>
      <c r="I40" s="5">
        <v>3.66</v>
      </c>
      <c r="J40" s="8">
        <v>694.38</v>
      </c>
      <c r="K40" s="10">
        <v>674.15534000000002</v>
      </c>
      <c r="L40" s="10">
        <v>5.6916000000000002</v>
      </c>
      <c r="M40" s="6">
        <v>122.000843</v>
      </c>
      <c r="N40" s="10">
        <v>5.6916000000000002</v>
      </c>
      <c r="O40" s="6">
        <v>122.000843</v>
      </c>
      <c r="P40" s="10">
        <v>0</v>
      </c>
      <c r="Q40" s="6">
        <v>0</v>
      </c>
      <c r="S40" s="7">
        <v>43468</v>
      </c>
      <c r="T40" s="5">
        <v>34</v>
      </c>
      <c r="U40" s="8">
        <v>64805.08</v>
      </c>
      <c r="V40" s="10">
        <v>61479.349501999997</v>
      </c>
      <c r="W40" s="10">
        <v>3239.9564</v>
      </c>
      <c r="X40" s="6">
        <v>20.001836999999998</v>
      </c>
      <c r="Y40" s="10">
        <v>4302.6049650000004</v>
      </c>
      <c r="Z40" s="6">
        <v>15.061824</v>
      </c>
      <c r="AA40" s="10">
        <v>1062.648565</v>
      </c>
      <c r="AB40" s="6">
        <v>1.7284642294000001</v>
      </c>
    </row>
    <row r="41" spans="1:28" x14ac:dyDescent="0.2">
      <c r="A41" s="7">
        <v>42947</v>
      </c>
      <c r="B41" s="8">
        <v>26</v>
      </c>
      <c r="C41" s="8">
        <v>57894.8</v>
      </c>
      <c r="D41" s="8">
        <v>35183.052705000002</v>
      </c>
      <c r="E41" s="8">
        <v>662.8732</v>
      </c>
      <c r="F41" s="8">
        <v>1550.9040910000001</v>
      </c>
      <c r="H41" s="5" t="s">
        <v>699</v>
      </c>
      <c r="I41" s="5">
        <v>39.82</v>
      </c>
      <c r="J41" s="8">
        <v>5940</v>
      </c>
      <c r="K41" s="10">
        <v>645.65217399999995</v>
      </c>
      <c r="L41" s="10">
        <v>32.8262</v>
      </c>
      <c r="M41" s="6">
        <v>180.95301900000001</v>
      </c>
      <c r="N41" s="10">
        <v>62.651618999999997</v>
      </c>
      <c r="O41" s="6">
        <v>94.81</v>
      </c>
      <c r="P41" s="10">
        <v>29.825419</v>
      </c>
      <c r="Q41" s="6">
        <v>4.6194251692000003</v>
      </c>
      <c r="S41" s="7">
        <v>43469</v>
      </c>
      <c r="T41" s="5">
        <v>34</v>
      </c>
      <c r="U41" s="8">
        <v>66949.94</v>
      </c>
      <c r="V41" s="10">
        <v>61703.542055999998</v>
      </c>
      <c r="W41" s="10">
        <v>3239.9564</v>
      </c>
      <c r="X41" s="6">
        <v>20.66384</v>
      </c>
      <c r="Y41" s="10">
        <v>4302.7892760000004</v>
      </c>
      <c r="Z41" s="6">
        <v>15.559659999999999</v>
      </c>
      <c r="AA41" s="10">
        <v>1062.8328759999999</v>
      </c>
      <c r="AB41" s="6">
        <v>1.7224827629999999</v>
      </c>
    </row>
    <row r="42" spans="1:28" x14ac:dyDescent="0.2">
      <c r="A42" s="7">
        <v>42978</v>
      </c>
      <c r="B42" s="8">
        <v>27</v>
      </c>
      <c r="C42" s="8">
        <v>61260.41</v>
      </c>
      <c r="D42" s="8">
        <v>36062.642799000001</v>
      </c>
      <c r="E42" s="8">
        <v>872.65260000000001</v>
      </c>
      <c r="F42" s="8">
        <v>1627.002626</v>
      </c>
      <c r="H42" s="5" t="s">
        <v>700</v>
      </c>
      <c r="I42" s="5">
        <v>22.29</v>
      </c>
      <c r="J42" s="8">
        <v>3170</v>
      </c>
      <c r="K42" s="10">
        <v>606.11854700000004</v>
      </c>
      <c r="L42" s="10">
        <v>96.736800000000002</v>
      </c>
      <c r="M42" s="6">
        <v>32.769328999999999</v>
      </c>
      <c r="N42" s="10">
        <v>96.736800000000002</v>
      </c>
      <c r="O42" s="6">
        <v>32.769328999999999</v>
      </c>
      <c r="P42" s="10">
        <v>0</v>
      </c>
      <c r="Q42" s="6">
        <v>0</v>
      </c>
      <c r="S42" s="7">
        <v>43472</v>
      </c>
      <c r="T42" s="5">
        <v>34</v>
      </c>
      <c r="U42" s="8">
        <v>65945.570000000007</v>
      </c>
      <c r="V42" s="10">
        <v>61592.500586000002</v>
      </c>
      <c r="W42" s="10">
        <v>3192.3154</v>
      </c>
      <c r="X42" s="6">
        <v>20.657599000000001</v>
      </c>
      <c r="Y42" s="10">
        <v>4198.9825950000004</v>
      </c>
      <c r="Z42" s="6">
        <v>15.705131</v>
      </c>
      <c r="AA42" s="10">
        <v>1006.667195</v>
      </c>
      <c r="AB42" s="6">
        <v>1.6343989695000001</v>
      </c>
    </row>
    <row r="43" spans="1:28" x14ac:dyDescent="0.2">
      <c r="A43" s="7">
        <v>43007</v>
      </c>
      <c r="B43" s="8">
        <v>27</v>
      </c>
      <c r="C43" s="8">
        <v>61755.8</v>
      </c>
      <c r="D43" s="8">
        <v>36031.619210999997</v>
      </c>
      <c r="E43" s="8">
        <v>933.26940000000002</v>
      </c>
      <c r="F43" s="8">
        <v>1630.9648979999999</v>
      </c>
      <c r="H43" s="5" t="s">
        <v>701</v>
      </c>
      <c r="I43" s="5">
        <v>1.9</v>
      </c>
      <c r="J43" s="8">
        <v>260.85000000000002</v>
      </c>
      <c r="K43" s="10">
        <v>592.84090900000001</v>
      </c>
      <c r="L43" s="10">
        <v>8.2373999999999992</v>
      </c>
      <c r="M43" s="6">
        <v>31.666544999999999</v>
      </c>
      <c r="N43" s="10">
        <v>8.2373999999999992</v>
      </c>
      <c r="O43" s="6">
        <v>31.666544999999999</v>
      </c>
      <c r="P43" s="10">
        <v>0</v>
      </c>
      <c r="Q43" s="6">
        <v>0</v>
      </c>
      <c r="S43" s="7">
        <v>43473</v>
      </c>
      <c r="T43" s="5">
        <v>34</v>
      </c>
      <c r="U43" s="8">
        <v>67785.66</v>
      </c>
      <c r="V43" s="10">
        <v>61563.271139999997</v>
      </c>
      <c r="W43" s="10">
        <v>3192.3154</v>
      </c>
      <c r="X43" s="6">
        <v>21.234010999999999</v>
      </c>
      <c r="Y43" s="10">
        <v>4200.2701950000001</v>
      </c>
      <c r="Z43" s="6">
        <v>16.138404999999999</v>
      </c>
      <c r="AA43" s="10">
        <v>1007.954795</v>
      </c>
      <c r="AB43" s="6">
        <v>1.6372664675999999</v>
      </c>
    </row>
    <row r="44" spans="1:28" x14ac:dyDescent="0.2">
      <c r="A44" s="7">
        <v>43039</v>
      </c>
      <c r="B44" s="8">
        <v>28</v>
      </c>
      <c r="C44" s="8">
        <v>63431.05</v>
      </c>
      <c r="D44" s="8">
        <v>35950.511375000002</v>
      </c>
      <c r="E44" s="8">
        <v>1160.5727999999999</v>
      </c>
      <c r="F44" s="8">
        <v>1856.695565</v>
      </c>
      <c r="H44" s="5" t="s">
        <v>702</v>
      </c>
      <c r="I44" s="5">
        <v>26.06</v>
      </c>
      <c r="J44" s="8">
        <v>2260</v>
      </c>
      <c r="K44" s="10">
        <v>286.80203</v>
      </c>
      <c r="L44" s="10">
        <v>39.905000000000001</v>
      </c>
      <c r="M44" s="6">
        <v>56.634506999999999</v>
      </c>
      <c r="N44" s="10">
        <v>33.215755000000001</v>
      </c>
      <c r="O44" s="6">
        <v>68.040000000000006</v>
      </c>
      <c r="P44" s="10">
        <v>-6.6892449999999997</v>
      </c>
      <c r="Q44" s="6">
        <v>-2.3323560685000002</v>
      </c>
      <c r="S44" s="7">
        <v>43474</v>
      </c>
      <c r="T44" s="5">
        <v>34</v>
      </c>
      <c r="U44" s="8">
        <v>68455.14</v>
      </c>
      <c r="V44" s="10">
        <v>61773.599491000001</v>
      </c>
      <c r="W44" s="10">
        <v>3192.3154</v>
      </c>
      <c r="X44" s="6">
        <v>21.443726999999999</v>
      </c>
      <c r="Y44" s="10">
        <v>4197.713941</v>
      </c>
      <c r="Z44" s="6">
        <v>16.307718999999999</v>
      </c>
      <c r="AA44" s="10">
        <v>1005.398541</v>
      </c>
      <c r="AB44" s="6">
        <v>1.6275537603000001</v>
      </c>
    </row>
    <row r="45" spans="1:28" x14ac:dyDescent="0.2">
      <c r="A45" s="7">
        <v>43069</v>
      </c>
      <c r="B45" s="8">
        <v>28</v>
      </c>
      <c r="C45" s="8">
        <v>66571.63</v>
      </c>
      <c r="D45" s="8">
        <v>36847.190929999997</v>
      </c>
      <c r="E45" s="8">
        <v>1624.7861</v>
      </c>
      <c r="F45" s="8">
        <v>1796.6261010000001</v>
      </c>
      <c r="H45" s="5" t="s">
        <v>703</v>
      </c>
      <c r="I45" s="5">
        <v>38.799999999999997</v>
      </c>
      <c r="J45" s="8">
        <v>699.18</v>
      </c>
      <c r="K45" s="10">
        <v>264.84090900000001</v>
      </c>
      <c r="L45" s="10">
        <v>28.832000000000001</v>
      </c>
      <c r="M45" s="6">
        <v>24.250139000000001</v>
      </c>
      <c r="N45" s="10">
        <v>39.975985999999999</v>
      </c>
      <c r="O45" s="6">
        <v>17.489999999999998</v>
      </c>
      <c r="P45" s="10">
        <v>11.143986</v>
      </c>
      <c r="Q45" s="6">
        <v>4.2078039666000002</v>
      </c>
      <c r="S45" s="7">
        <v>43475</v>
      </c>
      <c r="T45" s="5">
        <v>34</v>
      </c>
      <c r="U45" s="8">
        <v>69194.070000000007</v>
      </c>
      <c r="V45" s="10">
        <v>61623.407142999997</v>
      </c>
      <c r="W45" s="10">
        <v>3192.3154</v>
      </c>
      <c r="X45" s="6">
        <v>21.675198999999999</v>
      </c>
      <c r="Y45" s="10">
        <v>4198.447126</v>
      </c>
      <c r="Z45" s="6">
        <v>16.480872000000002</v>
      </c>
      <c r="AA45" s="10">
        <v>1006.131726</v>
      </c>
      <c r="AB45" s="6">
        <v>1.6327103165000001</v>
      </c>
    </row>
    <row r="46" spans="1:28" x14ac:dyDescent="0.2">
      <c r="A46" s="7">
        <v>43098</v>
      </c>
      <c r="B46" s="8">
        <v>29</v>
      </c>
      <c r="C46" s="8">
        <v>66685.600000000006</v>
      </c>
      <c r="D46" s="8">
        <v>37070.826369000002</v>
      </c>
      <c r="E46" s="8">
        <v>1827.5983000000001</v>
      </c>
      <c r="F46" s="8">
        <v>2064.7709089999998</v>
      </c>
      <c r="H46" s="5" t="s">
        <v>704</v>
      </c>
      <c r="I46" s="5">
        <v>68.569999999999993</v>
      </c>
      <c r="J46" s="8">
        <v>2950</v>
      </c>
      <c r="K46" s="10">
        <v>175.69982099999999</v>
      </c>
      <c r="L46" s="10">
        <v>76.700199999999995</v>
      </c>
      <c r="M46" s="6">
        <v>38.461438000000001</v>
      </c>
      <c r="N46" s="10">
        <v>77.306079999999994</v>
      </c>
      <c r="O46" s="6">
        <v>38.159999999999997</v>
      </c>
      <c r="P46" s="10">
        <v>0.60587999999999997</v>
      </c>
      <c r="Q46" s="6">
        <v>0.34483795150000002</v>
      </c>
      <c r="S46" s="7">
        <v>43476</v>
      </c>
      <c r="T46" s="5">
        <v>34</v>
      </c>
      <c r="U46" s="8">
        <v>69534.320000000007</v>
      </c>
      <c r="V46" s="10">
        <v>61639.796984000001</v>
      </c>
      <c r="W46" s="10">
        <v>3192.3154</v>
      </c>
      <c r="X46" s="6">
        <v>21.781783000000001</v>
      </c>
      <c r="Y46" s="10">
        <v>4196.8419409999997</v>
      </c>
      <c r="Z46" s="6">
        <v>16.568248000000001</v>
      </c>
      <c r="AA46" s="10">
        <v>1004.526541</v>
      </c>
      <c r="AB46" s="6">
        <v>1.6296720469999999</v>
      </c>
    </row>
    <row r="47" spans="1:28" x14ac:dyDescent="0.2">
      <c r="A47" s="7">
        <v>43131</v>
      </c>
      <c r="B47" s="8">
        <v>29</v>
      </c>
      <c r="C47" s="8">
        <v>69336.78</v>
      </c>
      <c r="D47" s="8">
        <v>36976.526689999999</v>
      </c>
      <c r="E47" s="8">
        <v>1834.8235</v>
      </c>
      <c r="F47" s="8">
        <v>2205.1430639999999</v>
      </c>
      <c r="H47" s="5" t="s">
        <v>705</v>
      </c>
      <c r="I47" s="5">
        <v>10.72</v>
      </c>
      <c r="J47" s="8">
        <v>526.35</v>
      </c>
      <c r="K47" s="10">
        <v>171.449511</v>
      </c>
      <c r="L47" s="10" t="s">
        <v>640</v>
      </c>
      <c r="M47" s="6" t="s">
        <v>641</v>
      </c>
      <c r="N47" s="10" t="s">
        <v>642</v>
      </c>
      <c r="O47" s="6" t="s">
        <v>641</v>
      </c>
      <c r="P47" s="10" t="s">
        <v>643</v>
      </c>
      <c r="Q47" s="6" t="s">
        <v>644</v>
      </c>
      <c r="S47" s="7">
        <v>43479</v>
      </c>
      <c r="T47" s="5">
        <v>34</v>
      </c>
      <c r="U47" s="8">
        <v>69350.67</v>
      </c>
      <c r="V47" s="10">
        <v>61614.420857999998</v>
      </c>
      <c r="W47" s="10">
        <v>3179.9218000000001</v>
      </c>
      <c r="X47" s="6">
        <v>21.808923</v>
      </c>
      <c r="Y47" s="10">
        <v>4171.917751</v>
      </c>
      <c r="Z47" s="6">
        <v>16.623211000000001</v>
      </c>
      <c r="AA47" s="10">
        <v>991.99595099999999</v>
      </c>
      <c r="AB47" s="6">
        <v>1.6100061278</v>
      </c>
    </row>
    <row r="48" spans="1:28" x14ac:dyDescent="0.2">
      <c r="A48" s="7">
        <v>43159</v>
      </c>
      <c r="B48" s="8">
        <v>29</v>
      </c>
      <c r="C48" s="8">
        <v>67797.03</v>
      </c>
      <c r="D48" s="8">
        <v>38173.654362000001</v>
      </c>
      <c r="E48" s="8">
        <v>2021.8434</v>
      </c>
      <c r="F48" s="8">
        <v>2411.560097</v>
      </c>
      <c r="H48" s="5" t="s">
        <v>706</v>
      </c>
      <c r="I48" s="5">
        <v>37.020000000000003</v>
      </c>
      <c r="J48" s="8">
        <v>84.04</v>
      </c>
      <c r="K48" s="10">
        <v>74.371680999999995</v>
      </c>
      <c r="L48" s="10">
        <v>0.86260000000000003</v>
      </c>
      <c r="M48" s="6">
        <v>97.426384999999996</v>
      </c>
      <c r="N48" s="10">
        <v>0.86260000000000003</v>
      </c>
      <c r="O48" s="6">
        <v>97.426384999999996</v>
      </c>
      <c r="P48" s="10">
        <v>0</v>
      </c>
      <c r="Q48" s="6">
        <v>0</v>
      </c>
      <c r="S48" s="7">
        <v>43480</v>
      </c>
      <c r="T48" s="5">
        <v>34</v>
      </c>
      <c r="U48" s="8">
        <v>69919.45</v>
      </c>
      <c r="V48" s="10">
        <v>61529.304280999997</v>
      </c>
      <c r="W48" s="10">
        <v>3179.9218000000001</v>
      </c>
      <c r="X48" s="6">
        <v>21.987788999999999</v>
      </c>
      <c r="Y48" s="10">
        <v>4173.3185210000001</v>
      </c>
      <c r="Z48" s="6">
        <v>16.753920999999998</v>
      </c>
      <c r="AA48" s="10">
        <v>993.39672099999996</v>
      </c>
      <c r="AB48" s="6">
        <v>1.6145099189000001</v>
      </c>
    </row>
    <row r="49" spans="1:28" x14ac:dyDescent="0.2">
      <c r="A49" s="7">
        <v>43189</v>
      </c>
      <c r="B49" s="8">
        <v>30</v>
      </c>
      <c r="C49" s="8">
        <v>58404.41</v>
      </c>
      <c r="D49" s="8">
        <v>25620.923394000001</v>
      </c>
      <c r="E49" s="8">
        <v>1519.2579000000001</v>
      </c>
      <c r="F49" s="8">
        <v>1694.067415</v>
      </c>
      <c r="H49" s="5" t="s">
        <v>707</v>
      </c>
      <c r="I49" s="5">
        <v>15.56</v>
      </c>
      <c r="J49" s="8">
        <v>248.91</v>
      </c>
      <c r="K49" s="10">
        <v>60.562044</v>
      </c>
      <c r="L49" s="10">
        <v>131.52000000000001</v>
      </c>
      <c r="M49" s="6">
        <v>1.8925639999999999</v>
      </c>
      <c r="N49" s="10">
        <v>131.52000000000001</v>
      </c>
      <c r="O49" s="6">
        <v>1.8925639999999999</v>
      </c>
      <c r="P49" s="10">
        <v>0</v>
      </c>
      <c r="Q49" s="6">
        <v>0</v>
      </c>
      <c r="S49" s="7">
        <v>43481</v>
      </c>
      <c r="T49" s="5">
        <v>34</v>
      </c>
      <c r="U49" s="8">
        <v>70779.990000000005</v>
      </c>
      <c r="V49" s="10">
        <v>61761.398772</v>
      </c>
      <c r="W49" s="10">
        <v>3179.9218000000001</v>
      </c>
      <c r="X49" s="6">
        <v>22.258406000000001</v>
      </c>
      <c r="Y49" s="10">
        <v>4172.3079740000003</v>
      </c>
      <c r="Z49" s="6">
        <v>16.964229</v>
      </c>
      <c r="AA49" s="10">
        <v>992.38617399999998</v>
      </c>
      <c r="AB49" s="6">
        <v>1.6068065058000001</v>
      </c>
    </row>
    <row r="50" spans="1:28" x14ac:dyDescent="0.2">
      <c r="A50" s="7">
        <v>43220</v>
      </c>
      <c r="B50" s="8">
        <v>32</v>
      </c>
      <c r="C50" s="8">
        <v>75660.19</v>
      </c>
      <c r="D50" s="8">
        <v>41714.813756000003</v>
      </c>
      <c r="E50" s="8">
        <v>2493.6641</v>
      </c>
      <c r="F50" s="8">
        <v>3184.679498</v>
      </c>
      <c r="H50" s="5" t="s">
        <v>708</v>
      </c>
      <c r="I50" s="5">
        <v>17.2</v>
      </c>
      <c r="J50" s="8">
        <v>431.2</v>
      </c>
      <c r="K50" s="10">
        <v>58.507463000000001</v>
      </c>
      <c r="L50" s="10">
        <v>5.0140000000000002</v>
      </c>
      <c r="M50" s="6">
        <v>85.999201999999997</v>
      </c>
      <c r="N50" s="10">
        <v>16.167978999999999</v>
      </c>
      <c r="O50" s="6">
        <v>26.67</v>
      </c>
      <c r="P50" s="10">
        <v>11.153979</v>
      </c>
      <c r="Q50" s="6">
        <v>19.064198805499998</v>
      </c>
      <c r="S50" s="7">
        <v>43482</v>
      </c>
      <c r="T50" s="5">
        <v>34</v>
      </c>
      <c r="U50" s="8">
        <v>71795.990000000005</v>
      </c>
      <c r="V50" s="10">
        <v>61386.431946999997</v>
      </c>
      <c r="W50" s="10">
        <v>3179.9218000000001</v>
      </c>
      <c r="X50" s="6">
        <v>22.577911</v>
      </c>
      <c r="Y50" s="10">
        <v>4172.4657639999996</v>
      </c>
      <c r="Z50" s="6">
        <v>17.207089</v>
      </c>
      <c r="AA50" s="10">
        <v>992.54396399999996</v>
      </c>
      <c r="AB50" s="6">
        <v>1.6168784084000001</v>
      </c>
    </row>
    <row r="51" spans="1:28" x14ac:dyDescent="0.2">
      <c r="A51" s="7">
        <v>43251</v>
      </c>
      <c r="B51" s="8">
        <v>33</v>
      </c>
      <c r="C51" s="8">
        <v>77387.960000000006</v>
      </c>
      <c r="D51" s="8">
        <v>45892.755491000004</v>
      </c>
      <c r="E51" s="8">
        <v>2604.0066000000002</v>
      </c>
      <c r="F51" s="8">
        <v>3165.3377599999999</v>
      </c>
      <c r="H51" s="5" t="s">
        <v>709</v>
      </c>
      <c r="I51" s="5">
        <v>40.44</v>
      </c>
      <c r="J51" s="8">
        <v>203.01</v>
      </c>
      <c r="K51" s="10">
        <v>43.658065000000001</v>
      </c>
      <c r="L51" s="10">
        <v>6.024</v>
      </c>
      <c r="M51" s="6">
        <v>33.700198999999998</v>
      </c>
      <c r="N51" s="10">
        <v>6.024</v>
      </c>
      <c r="O51" s="6">
        <v>33.700198999999998</v>
      </c>
      <c r="P51" s="10">
        <v>0</v>
      </c>
      <c r="Q51" s="6">
        <v>0</v>
      </c>
      <c r="S51" s="7">
        <v>43483</v>
      </c>
      <c r="T51" s="5">
        <v>34</v>
      </c>
      <c r="U51" s="8">
        <v>72672.75</v>
      </c>
      <c r="V51" s="10">
        <v>61345.989713000003</v>
      </c>
      <c r="W51" s="10">
        <v>3179.9218000000001</v>
      </c>
      <c r="X51" s="6">
        <v>22.853628</v>
      </c>
      <c r="Y51" s="10">
        <v>4173.240393</v>
      </c>
      <c r="Z51" s="6">
        <v>17.413986000000001</v>
      </c>
      <c r="AA51" s="10">
        <v>993.31859299999996</v>
      </c>
      <c r="AB51" s="6">
        <v>1.619207055</v>
      </c>
    </row>
    <row r="52" spans="1:28" x14ac:dyDescent="0.2">
      <c r="A52" s="7">
        <v>43280</v>
      </c>
      <c r="B52" s="8">
        <v>33</v>
      </c>
      <c r="C52" s="8">
        <v>80718.86</v>
      </c>
      <c r="D52" s="8">
        <v>45829.804635</v>
      </c>
      <c r="E52" s="8">
        <v>2636.6633999999999</v>
      </c>
      <c r="F52" s="8">
        <v>3185.2883230000002</v>
      </c>
      <c r="H52" s="5" t="s">
        <v>710</v>
      </c>
      <c r="I52" s="5">
        <v>16.420000000000002</v>
      </c>
      <c r="J52" s="8">
        <v>422.98</v>
      </c>
      <c r="K52" s="10">
        <v>40.907156999999998</v>
      </c>
      <c r="L52" s="10">
        <v>1.288</v>
      </c>
      <c r="M52" s="6">
        <v>328.400621</v>
      </c>
      <c r="N52" s="10">
        <v>1.288</v>
      </c>
      <c r="O52" s="6">
        <v>328.400621</v>
      </c>
      <c r="P52" s="10">
        <v>0</v>
      </c>
      <c r="Q52" s="6">
        <v>0</v>
      </c>
      <c r="S52" s="7">
        <v>43486</v>
      </c>
      <c r="T52" s="5">
        <v>34</v>
      </c>
      <c r="U52" s="8">
        <v>72607.81</v>
      </c>
      <c r="V52" s="10">
        <v>61501.041660000003</v>
      </c>
      <c r="W52" s="10">
        <v>3184.4277999999999</v>
      </c>
      <c r="X52" s="6">
        <v>22.800896999999999</v>
      </c>
      <c r="Y52" s="10">
        <v>4188.7337020000004</v>
      </c>
      <c r="Z52" s="6">
        <v>17.334071999999999</v>
      </c>
      <c r="AA52" s="10">
        <v>1004.3059019999999</v>
      </c>
      <c r="AB52" s="6">
        <v>1.632990068</v>
      </c>
    </row>
    <row r="53" spans="1:28" x14ac:dyDescent="0.2">
      <c r="A53" s="7">
        <v>43286</v>
      </c>
      <c r="B53" s="8">
        <v>24</v>
      </c>
      <c r="C53" s="8">
        <v>79976</v>
      </c>
      <c r="D53" s="8">
        <v>44932.826494000001</v>
      </c>
      <c r="E53" s="8">
        <v>2821.4933000000001</v>
      </c>
      <c r="F53" s="8">
        <v>3188.6733020000001</v>
      </c>
      <c r="H53" s="5" t="s">
        <v>711</v>
      </c>
      <c r="I53" s="5">
        <v>50.02</v>
      </c>
      <c r="J53" s="8">
        <v>485.69</v>
      </c>
      <c r="K53" s="10">
        <v>23.600097000000002</v>
      </c>
      <c r="L53" s="10">
        <v>7.3795999999999999</v>
      </c>
      <c r="M53" s="6">
        <v>65.815219999999997</v>
      </c>
      <c r="N53" s="10">
        <v>7.3795999999999999</v>
      </c>
      <c r="O53" s="6">
        <v>65.815219999999997</v>
      </c>
      <c r="P53" s="10">
        <v>0</v>
      </c>
      <c r="Q53" s="6">
        <v>0</v>
      </c>
      <c r="S53" s="7">
        <v>43487</v>
      </c>
      <c r="T53" s="5">
        <v>34</v>
      </c>
      <c r="U53" s="8">
        <v>71576.59</v>
      </c>
      <c r="V53" s="10">
        <v>61479.123750999999</v>
      </c>
      <c r="W53" s="10">
        <v>3184.4277999999999</v>
      </c>
      <c r="X53" s="6">
        <v>22.477065</v>
      </c>
      <c r="Y53" s="10">
        <v>4188.5754429999997</v>
      </c>
      <c r="Z53" s="6">
        <v>17.088528</v>
      </c>
      <c r="AA53" s="10">
        <v>1004.147643</v>
      </c>
      <c r="AB53" s="6">
        <v>1.6333148256000001</v>
      </c>
    </row>
    <row r="54" spans="1:28" x14ac:dyDescent="0.2">
      <c r="A54" s="7">
        <v>43343</v>
      </c>
      <c r="B54" s="8">
        <v>35</v>
      </c>
      <c r="C54" s="8">
        <v>87071.81</v>
      </c>
      <c r="D54" s="8">
        <v>57622.260299000001</v>
      </c>
      <c r="E54" s="8">
        <v>2514.6403</v>
      </c>
      <c r="F54" s="8">
        <v>3549.2336270000001</v>
      </c>
      <c r="H54" s="5" t="s">
        <v>712</v>
      </c>
      <c r="I54" s="5">
        <v>30.88</v>
      </c>
      <c r="J54" s="8">
        <v>62.38</v>
      </c>
      <c r="K54" s="10">
        <v>20.519736999999999</v>
      </c>
      <c r="L54" s="10">
        <v>1.7372000000000001</v>
      </c>
      <c r="M54" s="6">
        <v>35.908358</v>
      </c>
      <c r="N54" s="10">
        <v>1.7372000000000001</v>
      </c>
      <c r="O54" s="6">
        <v>35.908358</v>
      </c>
      <c r="P54" s="10">
        <v>0</v>
      </c>
      <c r="Q54" s="6">
        <v>0</v>
      </c>
      <c r="S54" s="7">
        <v>43488</v>
      </c>
      <c r="T54" s="5">
        <v>34</v>
      </c>
      <c r="U54" s="8">
        <v>70751.37</v>
      </c>
      <c r="V54" s="10">
        <v>61493.237059999999</v>
      </c>
      <c r="W54" s="10">
        <v>3184.4277999999999</v>
      </c>
      <c r="X54" s="6">
        <v>22.217922000000002</v>
      </c>
      <c r="Y54" s="10">
        <v>4189.7229429999998</v>
      </c>
      <c r="Z54" s="6">
        <v>16.886884999999999</v>
      </c>
      <c r="AA54" s="10">
        <v>1005.2951430000001</v>
      </c>
      <c r="AB54" s="6">
        <v>1.6348060233999999</v>
      </c>
    </row>
    <row r="55" spans="1:28" x14ac:dyDescent="0.2">
      <c r="A55" s="7">
        <v>43371</v>
      </c>
      <c r="B55" s="8">
        <v>35</v>
      </c>
      <c r="C55" s="8">
        <v>83268.570000000007</v>
      </c>
      <c r="D55" s="8">
        <v>57897.563736999997</v>
      </c>
      <c r="E55" s="8">
        <v>2415.6493999999998</v>
      </c>
      <c r="F55" s="8">
        <v>3926.6048660000001</v>
      </c>
      <c r="H55" s="5" t="s">
        <v>713</v>
      </c>
      <c r="I55" s="5">
        <v>12.14</v>
      </c>
      <c r="J55" s="8">
        <v>63.32</v>
      </c>
      <c r="K55" s="10">
        <v>16.194372999999999</v>
      </c>
      <c r="L55" s="10">
        <v>-1.7225999999999999</v>
      </c>
      <c r="M55" s="6">
        <v>-36.758387999999997</v>
      </c>
      <c r="N55" s="10">
        <v>-1.7225999999999999</v>
      </c>
      <c r="O55" s="6">
        <v>-36.758387999999997</v>
      </c>
      <c r="P55" s="10">
        <v>0</v>
      </c>
      <c r="Q55" s="6">
        <v>0</v>
      </c>
      <c r="S55" s="7">
        <v>43489</v>
      </c>
      <c r="T55" s="5">
        <v>34</v>
      </c>
      <c r="U55" s="8">
        <v>71672.22</v>
      </c>
      <c r="V55" s="10">
        <v>61535.707051999998</v>
      </c>
      <c r="W55" s="10">
        <v>3184.4277999999999</v>
      </c>
      <c r="X55" s="6">
        <v>22.507095</v>
      </c>
      <c r="Y55" s="10">
        <v>4190.6361479999996</v>
      </c>
      <c r="Z55" s="6">
        <v>17.102944999999998</v>
      </c>
      <c r="AA55" s="10">
        <v>1006.208348</v>
      </c>
      <c r="AB55" s="6">
        <v>1.6351617563</v>
      </c>
    </row>
    <row r="56" spans="1:28" x14ac:dyDescent="0.2">
      <c r="A56" s="7">
        <v>43404</v>
      </c>
      <c r="B56" s="8">
        <v>35</v>
      </c>
      <c r="C56" s="8">
        <v>76850.34</v>
      </c>
      <c r="D56" s="8">
        <v>57901.021174000001</v>
      </c>
      <c r="E56" s="8">
        <v>2485.6311999999998</v>
      </c>
      <c r="F56" s="8">
        <v>3946.025795</v>
      </c>
      <c r="H56" s="5" t="s">
        <v>714</v>
      </c>
      <c r="I56" s="5">
        <v>2.87</v>
      </c>
      <c r="J56" s="8">
        <v>31.77</v>
      </c>
      <c r="K56" s="10">
        <v>4.0012590000000001</v>
      </c>
      <c r="L56" s="10">
        <v>-0.1109</v>
      </c>
      <c r="M56" s="6">
        <v>-286.47430100000003</v>
      </c>
      <c r="N56" s="10">
        <v>-0.1109</v>
      </c>
      <c r="O56" s="6">
        <v>-286.47430100000003</v>
      </c>
      <c r="P56" s="10">
        <v>0</v>
      </c>
      <c r="Q56" s="6">
        <v>0</v>
      </c>
      <c r="S56" s="7">
        <v>43490</v>
      </c>
      <c r="T56" s="5">
        <v>34</v>
      </c>
      <c r="U56" s="8">
        <v>72755.94</v>
      </c>
      <c r="V56" s="10">
        <v>61463.156145000001</v>
      </c>
      <c r="W56" s="10">
        <v>3184.4277999999999</v>
      </c>
      <c r="X56" s="6">
        <v>22.847414000000001</v>
      </c>
      <c r="Y56" s="10">
        <v>4189.2168700000002</v>
      </c>
      <c r="Z56" s="6">
        <v>17.367432000000001</v>
      </c>
      <c r="AA56" s="10">
        <v>1004.78907</v>
      </c>
      <c r="AB56" s="6">
        <v>1.6347827438</v>
      </c>
    </row>
    <row r="57" spans="1:28" x14ac:dyDescent="0.2">
      <c r="A57" s="7">
        <v>43434</v>
      </c>
      <c r="B57" s="8">
        <v>35</v>
      </c>
      <c r="C57" s="8">
        <v>79001.52</v>
      </c>
      <c r="D57" s="8">
        <v>62321.122336</v>
      </c>
      <c r="E57" s="8">
        <v>3874.1956</v>
      </c>
      <c r="F57" s="8">
        <v>4747.6976169999998</v>
      </c>
      <c r="H57" s="5" t="s">
        <v>715</v>
      </c>
      <c r="I57" s="5">
        <v>9.08</v>
      </c>
      <c r="J57" s="8">
        <v>17.98</v>
      </c>
      <c r="K57" s="10">
        <v>0.80017799999999994</v>
      </c>
      <c r="L57" s="10">
        <v>0.23760000000000001</v>
      </c>
      <c r="M57" s="6">
        <v>75.673400999999998</v>
      </c>
      <c r="N57" s="10">
        <v>0.23760000000000001</v>
      </c>
      <c r="O57" s="6">
        <v>75.673400999999998</v>
      </c>
      <c r="P57" s="10">
        <v>0</v>
      </c>
      <c r="Q57" s="6">
        <v>0</v>
      </c>
      <c r="S57" s="7">
        <v>43493</v>
      </c>
      <c r="T57" s="5">
        <v>34</v>
      </c>
      <c r="U57" s="8">
        <v>72589.5</v>
      </c>
      <c r="V57" s="10">
        <v>61465.853200999998</v>
      </c>
      <c r="W57" s="10">
        <v>3193.4944999999998</v>
      </c>
      <c r="X57" s="6">
        <v>22.730429000000001</v>
      </c>
      <c r="Y57" s="10">
        <v>4174.8391819999997</v>
      </c>
      <c r="Z57" s="6">
        <v>17.387376</v>
      </c>
      <c r="AA57" s="10">
        <v>981.34468200000003</v>
      </c>
      <c r="AB57" s="6">
        <v>1.5965688769999999</v>
      </c>
    </row>
    <row r="58" spans="1:28" x14ac:dyDescent="0.2">
      <c r="A58" s="7">
        <v>43465</v>
      </c>
      <c r="B58" s="8">
        <v>34</v>
      </c>
      <c r="C58" s="8">
        <v>66282.38</v>
      </c>
      <c r="D58" s="8">
        <v>61613.699063</v>
      </c>
      <c r="E58" s="8">
        <v>3239.9564</v>
      </c>
      <c r="F58" s="8">
        <v>4303.0155720000002</v>
      </c>
      <c r="H58" s="5" t="s">
        <v>716</v>
      </c>
      <c r="I58" s="5">
        <v>13.68</v>
      </c>
      <c r="J58" s="8">
        <v>1030</v>
      </c>
      <c r="K58" s="10">
        <v>0.39879500000000001</v>
      </c>
      <c r="L58" s="10">
        <v>0</v>
      </c>
      <c r="M58" s="6" t="s">
        <v>641</v>
      </c>
      <c r="N58" s="10">
        <v>100.097182</v>
      </c>
      <c r="O58" s="6">
        <v>10.29</v>
      </c>
      <c r="P58" s="10">
        <v>100.097182</v>
      </c>
      <c r="Q58" s="6">
        <v>25099.902818270199</v>
      </c>
      <c r="S58" s="7">
        <v>43494</v>
      </c>
      <c r="T58" s="5">
        <v>34</v>
      </c>
      <c r="U58" s="8">
        <v>72822.460000000006</v>
      </c>
      <c r="V58" s="10">
        <v>61405.240460000001</v>
      </c>
      <c r="W58" s="10">
        <v>3193.4944999999998</v>
      </c>
      <c r="X58" s="6">
        <v>22.803377000000001</v>
      </c>
      <c r="Y58" s="10">
        <v>4174.3202240000001</v>
      </c>
      <c r="Z58" s="6">
        <v>17.445346000000001</v>
      </c>
      <c r="AA58" s="10">
        <v>980.82572400000004</v>
      </c>
      <c r="AB58" s="6">
        <v>1.5972997037000001</v>
      </c>
    </row>
    <row r="59" spans="1:28" x14ac:dyDescent="0.2">
      <c r="A59" s="7">
        <v>43496</v>
      </c>
      <c r="B59" s="8">
        <v>34</v>
      </c>
      <c r="C59" s="8">
        <v>74707.37</v>
      </c>
      <c r="D59" s="8">
        <v>61456.800182999999</v>
      </c>
      <c r="E59" s="8">
        <v>3193.4944999999998</v>
      </c>
      <c r="F59" s="8">
        <v>4175.4953649999998</v>
      </c>
      <c r="H59" s="5" t="s">
        <v>717</v>
      </c>
      <c r="I59" s="5">
        <v>25.8</v>
      </c>
      <c r="J59" s="8">
        <v>0</v>
      </c>
      <c r="K59" s="10" t="s">
        <v>643</v>
      </c>
      <c r="L59" s="10" t="s">
        <v>640</v>
      </c>
      <c r="M59" s="6" t="s">
        <v>641</v>
      </c>
      <c r="N59" s="10" t="s">
        <v>642</v>
      </c>
      <c r="O59" s="6" t="s">
        <v>641</v>
      </c>
      <c r="P59" s="10" t="s">
        <v>643</v>
      </c>
      <c r="Q59" s="6" t="s">
        <v>644</v>
      </c>
      <c r="S59" s="7">
        <v>43495</v>
      </c>
      <c r="T59" s="5">
        <v>34</v>
      </c>
      <c r="U59" s="8">
        <v>73600.990000000005</v>
      </c>
      <c r="V59" s="10">
        <v>61545.056063999997</v>
      </c>
      <c r="W59" s="10">
        <v>3193.4944999999998</v>
      </c>
      <c r="X59" s="6">
        <v>23.047163999999999</v>
      </c>
      <c r="Y59" s="10">
        <v>4173.4040260000002</v>
      </c>
      <c r="Z59" s="6">
        <v>17.635721</v>
      </c>
      <c r="AA59" s="10">
        <v>979.90952600000003</v>
      </c>
      <c r="AB59" s="6">
        <v>1.5921823594</v>
      </c>
    </row>
    <row r="60" spans="1:28" x14ac:dyDescent="0.2">
      <c r="A60" s="7">
        <v>43524</v>
      </c>
      <c r="B60" s="8">
        <v>34</v>
      </c>
      <c r="C60" s="8">
        <v>77594.350000000006</v>
      </c>
      <c r="D60" s="8">
        <v>65862.881752000001</v>
      </c>
      <c r="E60" s="8">
        <v>2926.1372999999999</v>
      </c>
      <c r="F60" s="8">
        <v>4009.177475</v>
      </c>
      <c r="H60" s="5" t="s">
        <v>718</v>
      </c>
      <c r="I60" s="5">
        <v>26.05</v>
      </c>
      <c r="J60" s="8">
        <v>0</v>
      </c>
      <c r="K60" s="10" t="s">
        <v>643</v>
      </c>
      <c r="L60" s="10" t="s">
        <v>640</v>
      </c>
      <c r="M60" s="6" t="s">
        <v>641</v>
      </c>
      <c r="N60" s="10" t="s">
        <v>642</v>
      </c>
      <c r="O60" s="6" t="s">
        <v>641</v>
      </c>
      <c r="P60" s="10" t="s">
        <v>643</v>
      </c>
      <c r="Q60" s="6" t="s">
        <v>644</v>
      </c>
      <c r="S60" s="7">
        <v>43496</v>
      </c>
      <c r="T60" s="5">
        <v>34</v>
      </c>
      <c r="U60" s="8">
        <v>74707.37</v>
      </c>
      <c r="V60" s="10">
        <v>61456.800180999999</v>
      </c>
      <c r="W60" s="10">
        <v>3193.4944999999998</v>
      </c>
      <c r="X60" s="6">
        <v>23.393612000000001</v>
      </c>
      <c r="Y60" s="10">
        <v>4175.4953670000004</v>
      </c>
      <c r="Z60" s="6">
        <v>17.891857999999999</v>
      </c>
      <c r="AA60" s="10">
        <v>982.00086699999997</v>
      </c>
      <c r="AB60" s="6">
        <v>1.5978717803</v>
      </c>
    </row>
    <row r="61" spans="1:28" x14ac:dyDescent="0.2">
      <c r="A61" s="7">
        <v>43553</v>
      </c>
      <c r="B61" s="8">
        <v>35</v>
      </c>
      <c r="C61" s="8">
        <v>78708.210000000006</v>
      </c>
      <c r="D61" s="8">
        <v>66312.644299000007</v>
      </c>
      <c r="E61" s="8">
        <v>2637.3525</v>
      </c>
      <c r="F61" s="8">
        <v>4073.8850090000001</v>
      </c>
      <c r="H61" s="5" t="s">
        <v>719</v>
      </c>
      <c r="I61" s="5">
        <v>25.72</v>
      </c>
      <c r="J61" s="8">
        <v>0</v>
      </c>
      <c r="K61" s="10" t="s">
        <v>643</v>
      </c>
      <c r="L61" s="10" t="s">
        <v>640</v>
      </c>
      <c r="M61" s="6" t="s">
        <v>641</v>
      </c>
      <c r="N61" s="10" t="s">
        <v>642</v>
      </c>
      <c r="O61" s="6" t="s">
        <v>641</v>
      </c>
      <c r="P61" s="10" t="s">
        <v>643</v>
      </c>
      <c r="Q61" s="6" t="s">
        <v>644</v>
      </c>
      <c r="S61" s="7">
        <v>43497</v>
      </c>
      <c r="T61" s="5">
        <v>34</v>
      </c>
      <c r="U61" s="8">
        <v>74711.53</v>
      </c>
      <c r="V61" s="10">
        <v>61451.348481000001</v>
      </c>
      <c r="W61" s="10">
        <v>3193.4944999999998</v>
      </c>
      <c r="X61" s="6">
        <v>23.394914</v>
      </c>
      <c r="Y61" s="10">
        <v>4174.8116970000001</v>
      </c>
      <c r="Z61" s="6">
        <v>17.895783999999999</v>
      </c>
      <c r="AA61" s="10">
        <v>981.31719699999996</v>
      </c>
      <c r="AB61" s="6">
        <v>1.5969009971999999</v>
      </c>
    </row>
    <row r="62" spans="1:28" x14ac:dyDescent="0.2">
      <c r="A62" s="7">
        <v>43585</v>
      </c>
      <c r="B62" s="8">
        <v>36</v>
      </c>
      <c r="C62" s="8">
        <v>79660.789999999994</v>
      </c>
      <c r="D62" s="8">
        <v>66724.644002000001</v>
      </c>
      <c r="E62" s="8">
        <v>2792.9823999999999</v>
      </c>
      <c r="F62" s="8">
        <v>4117.7695359999998</v>
      </c>
      <c r="H62" s="5" t="s">
        <v>720</v>
      </c>
      <c r="I62" s="5">
        <v>4.4000000000000004</v>
      </c>
      <c r="J62" s="8">
        <v>236.73</v>
      </c>
      <c r="K62" s="10" t="s">
        <v>643</v>
      </c>
      <c r="L62" s="10">
        <v>64.56</v>
      </c>
      <c r="M62" s="6">
        <v>3.6668219999999998</v>
      </c>
      <c r="N62" s="10">
        <v>64.56</v>
      </c>
      <c r="O62" s="6">
        <v>3.6668219999999998</v>
      </c>
      <c r="P62" s="10">
        <v>0</v>
      </c>
      <c r="Q62" s="6" t="s">
        <v>644</v>
      </c>
      <c r="S62" s="7">
        <v>43500</v>
      </c>
      <c r="T62" s="5">
        <v>34</v>
      </c>
      <c r="U62" s="8">
        <v>75483.05</v>
      </c>
      <c r="V62" s="10">
        <v>61383.469964999997</v>
      </c>
      <c r="W62" s="10">
        <v>3193.4944999999998</v>
      </c>
      <c r="X62" s="6">
        <v>23.636505</v>
      </c>
      <c r="Y62" s="10">
        <v>4174.3719010000004</v>
      </c>
      <c r="Z62" s="6">
        <v>18.082492999999999</v>
      </c>
      <c r="AA62" s="10">
        <v>980.87740099999996</v>
      </c>
      <c r="AB62" s="6">
        <v>1.597950395</v>
      </c>
    </row>
    <row r="63" spans="1:28" x14ac:dyDescent="0.2">
      <c r="A63" s="7">
        <v>43616</v>
      </c>
      <c r="B63" s="8">
        <v>36</v>
      </c>
      <c r="C63" s="8">
        <v>79925.039999999994</v>
      </c>
      <c r="D63" s="8">
        <v>67540.431572999994</v>
      </c>
      <c r="E63" s="8">
        <v>2936.6941000000002</v>
      </c>
      <c r="F63" s="8">
        <v>4242.2898219999997</v>
      </c>
      <c r="H63" s="5" t="s">
        <v>721</v>
      </c>
      <c r="I63" s="5">
        <v>25.79</v>
      </c>
      <c r="J63" s="8">
        <v>0</v>
      </c>
      <c r="K63" s="10" t="s">
        <v>643</v>
      </c>
      <c r="L63" s="10" t="s">
        <v>640</v>
      </c>
      <c r="M63" s="6" t="s">
        <v>641</v>
      </c>
      <c r="N63" s="10" t="s">
        <v>642</v>
      </c>
      <c r="O63" s="6" t="s">
        <v>641</v>
      </c>
      <c r="P63" s="10" t="s">
        <v>643</v>
      </c>
      <c r="Q63" s="6" t="s">
        <v>644</v>
      </c>
      <c r="S63" s="7">
        <v>43504</v>
      </c>
      <c r="T63" s="5">
        <v>34</v>
      </c>
      <c r="U63" s="8">
        <v>75900.7</v>
      </c>
      <c r="V63" s="10">
        <v>61625.772899000003</v>
      </c>
      <c r="W63" s="10">
        <v>3193.4944999999998</v>
      </c>
      <c r="X63" s="6">
        <v>23.767287</v>
      </c>
      <c r="Y63" s="10">
        <v>4174.3410530000001</v>
      </c>
      <c r="Z63" s="6">
        <v>18.182677999999999</v>
      </c>
      <c r="AA63" s="10">
        <v>980.84655299999997</v>
      </c>
      <c r="AB63" s="6">
        <v>1.5916174458000001</v>
      </c>
    </row>
    <row r="64" spans="1:28" x14ac:dyDescent="0.2">
      <c r="A64" s="7">
        <v>43627</v>
      </c>
      <c r="B64" s="8">
        <v>35</v>
      </c>
      <c r="C64" s="8">
        <v>83868.800000000003</v>
      </c>
      <c r="D64" s="8">
        <v>67520.284543000002</v>
      </c>
      <c r="E64" s="8">
        <v>2944.4002999999998</v>
      </c>
      <c r="F64" s="8">
        <v>4222.6640790000001</v>
      </c>
      <c r="H64" s="5" t="s">
        <v>722</v>
      </c>
      <c r="I64" s="5">
        <v>0</v>
      </c>
      <c r="J64" s="8">
        <v>0</v>
      </c>
      <c r="K64" s="10" t="s">
        <v>643</v>
      </c>
      <c r="L64" s="10">
        <v>44.387700000000002</v>
      </c>
      <c r="M64" s="6" t="s">
        <v>641</v>
      </c>
      <c r="N64" s="10">
        <v>44.387700000000002</v>
      </c>
      <c r="O64" s="6" t="s">
        <v>641</v>
      </c>
      <c r="P64" s="10">
        <v>0</v>
      </c>
      <c r="Q64" s="6" t="s">
        <v>644</v>
      </c>
      <c r="S64" s="7">
        <v>43507</v>
      </c>
      <c r="T64" s="5">
        <v>34</v>
      </c>
      <c r="U64" s="8">
        <v>74549.55</v>
      </c>
      <c r="V64" s="10">
        <v>61228.639746000001</v>
      </c>
      <c r="W64" s="10">
        <v>2849.2622999999999</v>
      </c>
      <c r="X64" s="6">
        <v>26.164508999999999</v>
      </c>
      <c r="Y64" s="10">
        <v>3832.9387900000002</v>
      </c>
      <c r="Z64" s="6">
        <v>19.449711000000001</v>
      </c>
      <c r="AA64" s="10">
        <v>983.67648999999994</v>
      </c>
      <c r="AB64" s="6">
        <v>1.6065627040999999</v>
      </c>
    </row>
    <row r="65" spans="1:28" x14ac:dyDescent="0.2">
      <c r="A65" s="7">
        <v>43798</v>
      </c>
      <c r="B65" s="8">
        <v>39</v>
      </c>
      <c r="C65" s="8">
        <v>90116.59</v>
      </c>
      <c r="D65" s="8">
        <v>69812.768156000006</v>
      </c>
      <c r="E65" s="8">
        <v>2279.5106000000001</v>
      </c>
      <c r="F65" s="8">
        <v>4147.8487009999999</v>
      </c>
      <c r="H65" s="5" t="s">
        <v>723</v>
      </c>
      <c r="I65" s="5">
        <v>26.25</v>
      </c>
      <c r="J65" s="8">
        <v>0</v>
      </c>
      <c r="K65" s="10" t="s">
        <v>643</v>
      </c>
      <c r="L65" s="10" t="s">
        <v>640</v>
      </c>
      <c r="M65" s="6" t="s">
        <v>641</v>
      </c>
      <c r="N65" s="10" t="s">
        <v>642</v>
      </c>
      <c r="O65" s="6" t="s">
        <v>641</v>
      </c>
      <c r="P65" s="10" t="s">
        <v>643</v>
      </c>
      <c r="Q65" s="6" t="s">
        <v>644</v>
      </c>
      <c r="S65" s="7">
        <v>43508</v>
      </c>
      <c r="T65" s="5">
        <v>34</v>
      </c>
      <c r="U65" s="8">
        <v>76453.06</v>
      </c>
      <c r="V65" s="10">
        <v>61146.375970000001</v>
      </c>
      <c r="W65" s="10">
        <v>2849.2622999999999</v>
      </c>
      <c r="X65" s="6">
        <v>26.83258</v>
      </c>
      <c r="Y65" s="10">
        <v>3832.6255660000002</v>
      </c>
      <c r="Z65" s="6">
        <v>19.947959999999998</v>
      </c>
      <c r="AA65" s="10">
        <v>983.36326599999995</v>
      </c>
      <c r="AB65" s="6">
        <v>1.6082118529</v>
      </c>
    </row>
    <row r="66" spans="1:28" x14ac:dyDescent="0.2">
      <c r="A66" s="7">
        <v>43818</v>
      </c>
      <c r="B66" s="8">
        <v>37</v>
      </c>
      <c r="C66" s="8">
        <v>89162.82</v>
      </c>
      <c r="D66" s="8">
        <v>69709.896202999997</v>
      </c>
      <c r="E66" s="8">
        <v>2330.7797</v>
      </c>
      <c r="F66" s="8">
        <v>4285.142124</v>
      </c>
      <c r="J66" s="8"/>
      <c r="K66" s="10"/>
      <c r="L66" s="10"/>
      <c r="N66" s="10"/>
      <c r="P66" s="10"/>
      <c r="S66" s="7">
        <v>43509</v>
      </c>
      <c r="T66" s="5">
        <v>34</v>
      </c>
      <c r="U66" s="8">
        <v>77156.56</v>
      </c>
      <c r="V66" s="10">
        <v>61052.463763</v>
      </c>
      <c r="W66" s="10">
        <v>2849.2622999999999</v>
      </c>
      <c r="X66" s="6">
        <v>27.079487</v>
      </c>
      <c r="Y66" s="10">
        <v>3832.2863240000001</v>
      </c>
      <c r="Z66" s="6">
        <v>20.133296999999999</v>
      </c>
      <c r="AA66" s="10">
        <v>983.02402400000005</v>
      </c>
      <c r="AB66" s="6">
        <v>1.6101299823999999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34</v>
      </c>
      <c r="U67" s="8">
        <v>77172.84</v>
      </c>
      <c r="V67" s="10">
        <v>61092.149555999997</v>
      </c>
      <c r="W67" s="10">
        <v>2849.2622999999999</v>
      </c>
      <c r="X67" s="6">
        <v>27.0852</v>
      </c>
      <c r="Y67" s="10">
        <v>3833.2099950000002</v>
      </c>
      <c r="Z67" s="6">
        <v>20.132693</v>
      </c>
      <c r="AA67" s="10">
        <v>983.94769499999995</v>
      </c>
      <c r="AB67" s="6">
        <v>1.6105959631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34</v>
      </c>
      <c r="U68" s="8">
        <v>77573.13</v>
      </c>
      <c r="V68" s="10">
        <v>61119.557114000003</v>
      </c>
      <c r="W68" s="10">
        <v>2849.2622999999999</v>
      </c>
      <c r="X68" s="6">
        <v>27.225688999999999</v>
      </c>
      <c r="Y68" s="10">
        <v>3831.8819060000001</v>
      </c>
      <c r="Z68" s="6">
        <v>20.244133999999999</v>
      </c>
      <c r="AA68" s="10">
        <v>982.61960599999998</v>
      </c>
      <c r="AB68" s="6">
        <v>1.6077007962000001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34</v>
      </c>
      <c r="U69" s="8">
        <v>77539.240000000005</v>
      </c>
      <c r="V69" s="10">
        <v>65989.680275999999</v>
      </c>
      <c r="W69" s="10">
        <v>2952.1477</v>
      </c>
      <c r="X69" s="6">
        <v>26.265366</v>
      </c>
      <c r="Y69" s="10">
        <v>4034.0795459999999</v>
      </c>
      <c r="Z69" s="6">
        <v>19.221049000000001</v>
      </c>
      <c r="AA69" s="10">
        <v>1081.931846</v>
      </c>
      <c r="AB69" s="6">
        <v>1.6395470337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34</v>
      </c>
      <c r="U70" s="8">
        <v>77576.31</v>
      </c>
      <c r="V70" s="10">
        <v>65985.621683999998</v>
      </c>
      <c r="W70" s="10">
        <v>2952.1477</v>
      </c>
      <c r="X70" s="6">
        <v>26.277923000000001</v>
      </c>
      <c r="Y70" s="10">
        <v>4034.055758</v>
      </c>
      <c r="Z70" s="6">
        <v>19.230350999999999</v>
      </c>
      <c r="AA70" s="10">
        <v>1081.908058</v>
      </c>
      <c r="AB70" s="6">
        <v>1.6396118282000001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34</v>
      </c>
      <c r="U71" s="8">
        <v>77580</v>
      </c>
      <c r="V71" s="10">
        <v>65897.501076</v>
      </c>
      <c r="W71" s="10">
        <v>2952.1477</v>
      </c>
      <c r="X71" s="6">
        <v>26.279173</v>
      </c>
      <c r="Y71" s="10">
        <v>4033.8601840000001</v>
      </c>
      <c r="Z71" s="6">
        <v>19.232199000000001</v>
      </c>
      <c r="AA71" s="10">
        <v>1081.7124839999999</v>
      </c>
      <c r="AB71" s="6">
        <v>1.6415075938999999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34</v>
      </c>
      <c r="U72" s="8">
        <v>77602.78</v>
      </c>
      <c r="V72" s="10">
        <v>66030.572927000001</v>
      </c>
      <c r="W72" s="10">
        <v>2952.1477</v>
      </c>
      <c r="X72" s="6">
        <v>26.286888999999999</v>
      </c>
      <c r="Y72" s="10">
        <v>4033.8461360000001</v>
      </c>
      <c r="Z72" s="6">
        <v>19.237912999999999</v>
      </c>
      <c r="AA72" s="10">
        <v>1081.6984359999999</v>
      </c>
      <c r="AB72" s="6">
        <v>1.6381781773999999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34</v>
      </c>
      <c r="U73" s="8">
        <v>78480.89</v>
      </c>
      <c r="V73" s="10">
        <v>65888.027575999993</v>
      </c>
      <c r="W73" s="10">
        <v>2952.1477</v>
      </c>
      <c r="X73" s="6">
        <v>26.584337000000001</v>
      </c>
      <c r="Y73" s="10">
        <v>4032.5655259999999</v>
      </c>
      <c r="Z73" s="6">
        <v>19.461777000000001</v>
      </c>
      <c r="AA73" s="10">
        <v>1080.4178260000001</v>
      </c>
      <c r="AB73" s="6">
        <v>1.6397786754000001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34</v>
      </c>
      <c r="U74" s="8">
        <v>77283.320000000007</v>
      </c>
      <c r="V74" s="10">
        <v>66064.443698000003</v>
      </c>
      <c r="W74" s="10">
        <v>2926.1372999999999</v>
      </c>
      <c r="X74" s="6">
        <v>26.411379</v>
      </c>
      <c r="Y74" s="10">
        <v>4011.0156179999999</v>
      </c>
      <c r="Z74" s="6">
        <v>19.267768</v>
      </c>
      <c r="AA74" s="10">
        <v>1084.878318</v>
      </c>
      <c r="AB74" s="6">
        <v>1.6421515981000001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34</v>
      </c>
      <c r="U75" s="8">
        <v>76218.41</v>
      </c>
      <c r="V75" s="10">
        <v>66069.794448999994</v>
      </c>
      <c r="W75" s="10">
        <v>2926.1372999999999</v>
      </c>
      <c r="X75" s="6">
        <v>26.047447999999999</v>
      </c>
      <c r="Y75" s="10">
        <v>4010.746686</v>
      </c>
      <c r="Z75" s="6">
        <v>19.003546</v>
      </c>
      <c r="AA75" s="10">
        <v>1084.6093860000001</v>
      </c>
      <c r="AB75" s="6">
        <v>1.6416115647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34</v>
      </c>
      <c r="U76" s="8">
        <v>77530.02</v>
      </c>
      <c r="V76" s="10">
        <v>65947.954540000006</v>
      </c>
      <c r="W76" s="10">
        <v>2926.1372999999999</v>
      </c>
      <c r="X76" s="6">
        <v>26.495688000000001</v>
      </c>
      <c r="Y76" s="10">
        <v>4010.0386950000002</v>
      </c>
      <c r="Z76" s="6">
        <v>19.333983</v>
      </c>
      <c r="AA76" s="10">
        <v>1083.9013950000001</v>
      </c>
      <c r="AB76" s="6">
        <v>1.6435709082000001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34</v>
      </c>
      <c r="U77" s="8">
        <v>77594.350000000006</v>
      </c>
      <c r="V77" s="10">
        <v>65862.881750999994</v>
      </c>
      <c r="W77" s="10">
        <v>2926.1372999999999</v>
      </c>
      <c r="X77" s="6">
        <v>26.517672000000001</v>
      </c>
      <c r="Y77" s="10">
        <v>4009.1774740000001</v>
      </c>
      <c r="Z77" s="6">
        <v>19.354182000000002</v>
      </c>
      <c r="AA77" s="10">
        <v>1083.040174</v>
      </c>
      <c r="AB77" s="6">
        <v>1.6443862543000001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34</v>
      </c>
      <c r="U78" s="8">
        <v>78066.53</v>
      </c>
      <c r="V78" s="10">
        <v>65855.756815999994</v>
      </c>
      <c r="W78" s="10">
        <v>2926.1372999999999</v>
      </c>
      <c r="X78" s="6">
        <v>26.679039</v>
      </c>
      <c r="Y78" s="10">
        <v>4009.77007</v>
      </c>
      <c r="Z78" s="6">
        <v>19.469079000000001</v>
      </c>
      <c r="AA78" s="10">
        <v>1083.6327699999999</v>
      </c>
      <c r="AB78" s="6">
        <v>1.6454640002000001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34</v>
      </c>
      <c r="U79" s="8">
        <v>79096.800000000003</v>
      </c>
      <c r="V79" s="10">
        <v>66457.208910000001</v>
      </c>
      <c r="W79" s="10">
        <v>2575.2465000000002</v>
      </c>
      <c r="X79" s="6">
        <v>30.714264</v>
      </c>
      <c r="Y79" s="10">
        <v>4179.9425739999997</v>
      </c>
      <c r="Z79" s="6">
        <v>18.922939</v>
      </c>
      <c r="AA79" s="10">
        <v>1604.696074</v>
      </c>
      <c r="AB79" s="6">
        <v>2.4146305572000002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34</v>
      </c>
      <c r="U80" s="8">
        <v>79087.820000000007</v>
      </c>
      <c r="V80" s="10">
        <v>66316.213445999994</v>
      </c>
      <c r="W80" s="10">
        <v>2575.2465000000002</v>
      </c>
      <c r="X80" s="6">
        <v>30.710777</v>
      </c>
      <c r="Y80" s="10">
        <v>4178.2961219999997</v>
      </c>
      <c r="Z80" s="6">
        <v>18.928246999999999</v>
      </c>
      <c r="AA80" s="10">
        <v>1603.049622</v>
      </c>
      <c r="AB80" s="6">
        <v>2.4172815946999999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34</v>
      </c>
      <c r="U81" s="8">
        <v>77563.78</v>
      </c>
      <c r="V81" s="10">
        <v>65970.515037999998</v>
      </c>
      <c r="W81" s="10">
        <v>2575.2465000000002</v>
      </c>
      <c r="X81" s="6">
        <v>30.118973</v>
      </c>
      <c r="Y81" s="10">
        <v>4177.6808570000003</v>
      </c>
      <c r="Z81" s="6">
        <v>18.566229</v>
      </c>
      <c r="AA81" s="10">
        <v>1602.4343570000001</v>
      </c>
      <c r="AB81" s="6">
        <v>2.4290159872000001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34</v>
      </c>
      <c r="U82" s="8">
        <v>77295.37</v>
      </c>
      <c r="V82" s="10">
        <v>66238.808105999997</v>
      </c>
      <c r="W82" s="10">
        <v>2575.2465000000002</v>
      </c>
      <c r="X82" s="6">
        <v>30.014745999999999</v>
      </c>
      <c r="Y82" s="10">
        <v>4176.8107309999996</v>
      </c>
      <c r="Z82" s="6">
        <v>18.505835000000001</v>
      </c>
      <c r="AA82" s="10">
        <v>1601.5642310000001</v>
      </c>
      <c r="AB82" s="6">
        <v>2.4178639029000002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34</v>
      </c>
      <c r="U83" s="8">
        <v>77563.37</v>
      </c>
      <c r="V83" s="10">
        <v>66390.146255</v>
      </c>
      <c r="W83" s="10">
        <v>2575.2465000000002</v>
      </c>
      <c r="X83" s="6">
        <v>30.118814</v>
      </c>
      <c r="Y83" s="10">
        <v>4178.7590929999997</v>
      </c>
      <c r="Z83" s="6">
        <v>18.561340000000001</v>
      </c>
      <c r="AA83" s="10">
        <v>1603.5125929999999</v>
      </c>
      <c r="AB83" s="6">
        <v>2.4152870315000001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35</v>
      </c>
      <c r="U84" s="8">
        <v>77846.080000000002</v>
      </c>
      <c r="V84" s="10">
        <v>66468.900502000004</v>
      </c>
      <c r="W84" s="10">
        <v>2563.5578999999998</v>
      </c>
      <c r="X84" s="6">
        <v>30.366422</v>
      </c>
      <c r="Y84" s="10">
        <v>4124.0202250000002</v>
      </c>
      <c r="Z84" s="6">
        <v>18.876259999999998</v>
      </c>
      <c r="AA84" s="10">
        <v>1560.462325</v>
      </c>
      <c r="AB84" s="6">
        <v>2.3476577973000001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35</v>
      </c>
      <c r="U85" s="8">
        <v>77652.39</v>
      </c>
      <c r="V85" s="10">
        <v>66228.884072999994</v>
      </c>
      <c r="W85" s="10">
        <v>2563.5578999999998</v>
      </c>
      <c r="X85" s="6">
        <v>30.290866000000001</v>
      </c>
      <c r="Y85" s="10">
        <v>4123.8674279999996</v>
      </c>
      <c r="Z85" s="6">
        <v>18.829992000000001</v>
      </c>
      <c r="AA85" s="10">
        <v>1560.309528</v>
      </c>
      <c r="AB85" s="6">
        <v>2.3559351028000002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35</v>
      </c>
      <c r="U86" s="8">
        <v>77877.36</v>
      </c>
      <c r="V86" s="10">
        <v>66324.076946000001</v>
      </c>
      <c r="W86" s="10">
        <v>2563.5578999999998</v>
      </c>
      <c r="X86" s="6">
        <v>30.378623000000001</v>
      </c>
      <c r="Y86" s="10">
        <v>4123.9427539999997</v>
      </c>
      <c r="Z86" s="6">
        <v>18.8842</v>
      </c>
      <c r="AA86" s="10">
        <v>1560.3848539999999</v>
      </c>
      <c r="AB86" s="6">
        <v>2.3526672751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35</v>
      </c>
      <c r="U87" s="8">
        <v>77881.289999999994</v>
      </c>
      <c r="V87" s="10">
        <v>66602.581174999999</v>
      </c>
      <c r="W87" s="10">
        <v>2563.5578999999998</v>
      </c>
      <c r="X87" s="6">
        <v>30.380155999999999</v>
      </c>
      <c r="Y87" s="10">
        <v>4123.1268879999998</v>
      </c>
      <c r="Z87" s="6">
        <v>18.88889</v>
      </c>
      <c r="AA87" s="10">
        <v>1559.568988</v>
      </c>
      <c r="AB87" s="6">
        <v>2.3416044242999998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35</v>
      </c>
      <c r="U88" s="8">
        <v>78177.14</v>
      </c>
      <c r="V88" s="10">
        <v>66483.850279000006</v>
      </c>
      <c r="W88" s="10">
        <v>2563.5578999999998</v>
      </c>
      <c r="X88" s="6">
        <v>30.495562</v>
      </c>
      <c r="Y88" s="10">
        <v>4123.3297739999998</v>
      </c>
      <c r="Z88" s="6">
        <v>18.959710999999999</v>
      </c>
      <c r="AA88" s="10">
        <v>1559.771874</v>
      </c>
      <c r="AB88" s="6">
        <v>2.346091371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35</v>
      </c>
      <c r="U89" s="8">
        <v>78011.45</v>
      </c>
      <c r="V89" s="10">
        <v>66655.883898</v>
      </c>
      <c r="W89" s="10">
        <v>2558.0707000000002</v>
      </c>
      <c r="X89" s="6">
        <v>30.496206000000001</v>
      </c>
      <c r="Y89" s="10">
        <v>4051.7484800000002</v>
      </c>
      <c r="Z89" s="6">
        <v>19.253774</v>
      </c>
      <c r="AA89" s="10">
        <v>1493.67778</v>
      </c>
      <c r="AB89" s="6">
        <v>2.2408791131000001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35</v>
      </c>
      <c r="U90" s="8">
        <v>77674.91</v>
      </c>
      <c r="V90" s="10">
        <v>66205.209090999997</v>
      </c>
      <c r="W90" s="10">
        <v>2558.0707000000002</v>
      </c>
      <c r="X90" s="6">
        <v>30.364646</v>
      </c>
      <c r="Y90" s="10">
        <v>4049.7390380000002</v>
      </c>
      <c r="Z90" s="6">
        <v>19.180226000000001</v>
      </c>
      <c r="AA90" s="10">
        <v>1491.6683379999999</v>
      </c>
      <c r="AB90" s="6">
        <v>2.2530981453000001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35</v>
      </c>
      <c r="U91" s="8">
        <v>76645.350000000006</v>
      </c>
      <c r="V91" s="10">
        <v>66405.377431999994</v>
      </c>
      <c r="W91" s="10">
        <v>2558.0707000000002</v>
      </c>
      <c r="X91" s="6">
        <v>29.96217</v>
      </c>
      <c r="Y91" s="10">
        <v>4051.6123680000001</v>
      </c>
      <c r="Z91" s="6">
        <v>18.917247</v>
      </c>
      <c r="AA91" s="10">
        <v>1493.5416680000001</v>
      </c>
      <c r="AB91" s="6">
        <v>2.2491275945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35</v>
      </c>
      <c r="U92" s="8">
        <v>77679.44</v>
      </c>
      <c r="V92" s="10">
        <v>66364.000795</v>
      </c>
      <c r="W92" s="10">
        <v>2558.0707000000002</v>
      </c>
      <c r="X92" s="6">
        <v>30.366416000000001</v>
      </c>
      <c r="Y92" s="10">
        <v>4049.0617419999999</v>
      </c>
      <c r="Z92" s="6">
        <v>19.184553000000001</v>
      </c>
      <c r="AA92" s="10">
        <v>1490.9910420000001</v>
      </c>
      <c r="AB92" s="6">
        <v>2.2466864924999999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35</v>
      </c>
      <c r="U93" s="8">
        <v>75898.25</v>
      </c>
      <c r="V93" s="10">
        <v>66544.891656000007</v>
      </c>
      <c r="W93" s="10">
        <v>2558.0707000000002</v>
      </c>
      <c r="X93" s="6">
        <v>29.670114000000002</v>
      </c>
      <c r="Y93" s="10">
        <v>4048.6881739999999</v>
      </c>
      <c r="Z93" s="6">
        <v>18.746381</v>
      </c>
      <c r="AA93" s="10">
        <v>1490.6174739999999</v>
      </c>
      <c r="AB93" s="6">
        <v>2.2400178836000002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35</v>
      </c>
      <c r="U94" s="8">
        <v>77552.11</v>
      </c>
      <c r="V94" s="10">
        <v>66468.125450000007</v>
      </c>
      <c r="W94" s="10">
        <v>2637.3525</v>
      </c>
      <c r="X94" s="6">
        <v>29.405287999999999</v>
      </c>
      <c r="Y94" s="10">
        <v>4074.0720540000002</v>
      </c>
      <c r="Z94" s="6">
        <v>19.035526999999998</v>
      </c>
      <c r="AA94" s="10">
        <v>1436.719554</v>
      </c>
      <c r="AB94" s="6">
        <v>2.1615165823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35</v>
      </c>
      <c r="U95" s="8">
        <v>78068.34</v>
      </c>
      <c r="V95" s="10">
        <v>66334.622157000005</v>
      </c>
      <c r="W95" s="10">
        <v>2637.3525</v>
      </c>
      <c r="X95" s="6">
        <v>29.601026000000001</v>
      </c>
      <c r="Y95" s="10">
        <v>4074.7339019999999</v>
      </c>
      <c r="Z95" s="6">
        <v>19.159126000000001</v>
      </c>
      <c r="AA95" s="10">
        <v>1437.381402</v>
      </c>
      <c r="AB95" s="6">
        <v>2.1668645346000002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35</v>
      </c>
      <c r="U96" s="8">
        <v>77769.52</v>
      </c>
      <c r="V96" s="10">
        <v>66312.945997999996</v>
      </c>
      <c r="W96" s="10">
        <v>2637.3525</v>
      </c>
      <c r="X96" s="6">
        <v>29.487722999999999</v>
      </c>
      <c r="Y96" s="10">
        <v>4072.3744409999999</v>
      </c>
      <c r="Z96" s="6">
        <v>19.096848999999999</v>
      </c>
      <c r="AA96" s="10">
        <v>1435.021941</v>
      </c>
      <c r="AB96" s="6">
        <v>2.1640147627999999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35</v>
      </c>
      <c r="U97" s="8">
        <v>78244.800000000003</v>
      </c>
      <c r="V97" s="10">
        <v>66243.499865000005</v>
      </c>
      <c r="W97" s="10">
        <v>2637.3525</v>
      </c>
      <c r="X97" s="6">
        <v>29.667933999999999</v>
      </c>
      <c r="Y97" s="10">
        <v>4074.7130780000002</v>
      </c>
      <c r="Z97" s="6">
        <v>19.202529999999999</v>
      </c>
      <c r="AA97" s="10">
        <v>1437.360578</v>
      </c>
      <c r="AB97" s="6">
        <v>2.1698137644000002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35</v>
      </c>
      <c r="U98" s="8">
        <v>78708.210000000006</v>
      </c>
      <c r="V98" s="10">
        <v>66312.644297000006</v>
      </c>
      <c r="W98" s="10">
        <v>2637.3525</v>
      </c>
      <c r="X98" s="6">
        <v>29.843644000000001</v>
      </c>
      <c r="Y98" s="10">
        <v>4073.8850090000001</v>
      </c>
      <c r="Z98" s="6">
        <v>19.320184000000001</v>
      </c>
      <c r="AA98" s="10">
        <v>1436.5325089999999</v>
      </c>
      <c r="AB98" s="6">
        <v>2.1663025572999999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36</v>
      </c>
      <c r="U99" s="8">
        <v>77809.77</v>
      </c>
      <c r="V99" s="10">
        <v>66936.186665000001</v>
      </c>
      <c r="W99" s="10">
        <v>2557.3307</v>
      </c>
      <c r="X99" s="6">
        <v>30.426167</v>
      </c>
      <c r="Y99" s="10">
        <v>3931.631116</v>
      </c>
      <c r="Z99" s="6">
        <v>19.790710000000001</v>
      </c>
      <c r="AA99" s="10">
        <v>1374.300416</v>
      </c>
      <c r="AB99" s="6">
        <v>2.0531501485999999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36</v>
      </c>
      <c r="U100" s="8">
        <v>77664.3</v>
      </c>
      <c r="V100" s="10">
        <v>66539.679524000006</v>
      </c>
      <c r="W100" s="10">
        <v>2557.3307</v>
      </c>
      <c r="X100" s="6">
        <v>30.369282999999999</v>
      </c>
      <c r="Y100" s="10">
        <v>3932.3260620000001</v>
      </c>
      <c r="Z100" s="6">
        <v>19.750219000000001</v>
      </c>
      <c r="AA100" s="10">
        <v>1374.9953620000001</v>
      </c>
      <c r="AB100" s="6">
        <v>2.0664291918000002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36</v>
      </c>
      <c r="U101" s="8">
        <v>78140.72</v>
      </c>
      <c r="V101" s="10">
        <v>66589.354919000005</v>
      </c>
      <c r="W101" s="10">
        <v>2557.3307</v>
      </c>
      <c r="X101" s="6">
        <v>30.555579000000002</v>
      </c>
      <c r="Y101" s="10">
        <v>3932.7237060000002</v>
      </c>
      <c r="Z101" s="6">
        <v>19.869364000000001</v>
      </c>
      <c r="AA101" s="10">
        <v>1375.393006</v>
      </c>
      <c r="AB101" s="6">
        <v>2.0654848026999999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36</v>
      </c>
      <c r="U102" s="8">
        <v>78048.02</v>
      </c>
      <c r="V102" s="10">
        <v>66708.557190000007</v>
      </c>
      <c r="W102" s="10">
        <v>2557.3307</v>
      </c>
      <c r="X102" s="6">
        <v>30.51933</v>
      </c>
      <c r="Y102" s="10">
        <v>3931.448934</v>
      </c>
      <c r="Z102" s="6">
        <v>19.852228</v>
      </c>
      <c r="AA102" s="10">
        <v>1374.118234</v>
      </c>
      <c r="AB102" s="6">
        <v>2.0598830065999998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36</v>
      </c>
      <c r="U103" s="8">
        <v>78593.759999999995</v>
      </c>
      <c r="V103" s="10">
        <v>66387.145036000002</v>
      </c>
      <c r="W103" s="10">
        <v>2557.3307</v>
      </c>
      <c r="X103" s="6">
        <v>30.732731999999999</v>
      </c>
      <c r="Y103" s="10">
        <v>3931.1277559999999</v>
      </c>
      <c r="Z103" s="6">
        <v>19.992674999999998</v>
      </c>
      <c r="AA103" s="10">
        <v>1373.7970560000001</v>
      </c>
      <c r="AB103" s="6">
        <v>2.0693720979000001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36</v>
      </c>
      <c r="U104" s="8">
        <v>77981.34</v>
      </c>
      <c r="V104" s="10">
        <v>66618.262866999998</v>
      </c>
      <c r="W104" s="10">
        <v>2735.6779000000001</v>
      </c>
      <c r="X104" s="6">
        <v>28.505307999999999</v>
      </c>
      <c r="Y104" s="10">
        <v>4130.4947590000002</v>
      </c>
      <c r="Z104" s="6">
        <v>18.879418999999999</v>
      </c>
      <c r="AA104" s="10">
        <v>1394.816859</v>
      </c>
      <c r="AB104" s="6">
        <v>2.0937454664000001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36</v>
      </c>
      <c r="U105" s="8">
        <v>77180.73</v>
      </c>
      <c r="V105" s="10">
        <v>66543.524665000004</v>
      </c>
      <c r="W105" s="10">
        <v>2735.6779000000001</v>
      </c>
      <c r="X105" s="6">
        <v>28.212653</v>
      </c>
      <c r="Y105" s="10">
        <v>4130.4661379999998</v>
      </c>
      <c r="Z105" s="6">
        <v>18.685718999999999</v>
      </c>
      <c r="AA105" s="10">
        <v>1394.7882380000001</v>
      </c>
      <c r="AB105" s="6">
        <v>2.096054042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36</v>
      </c>
      <c r="U106" s="8">
        <v>78163.67</v>
      </c>
      <c r="V106" s="10">
        <v>66594.301139999996</v>
      </c>
      <c r="W106" s="10">
        <v>2735.6779000000001</v>
      </c>
      <c r="X106" s="6">
        <v>28.571957000000001</v>
      </c>
      <c r="Y106" s="10">
        <v>4128.2282080000004</v>
      </c>
      <c r="Z106" s="6">
        <v>18.933951</v>
      </c>
      <c r="AA106" s="10">
        <v>1392.5503080000001</v>
      </c>
      <c r="AB106" s="6">
        <v>2.0910953098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36</v>
      </c>
      <c r="U107" s="8">
        <v>78339.02</v>
      </c>
      <c r="V107" s="10">
        <v>66316.345144999999</v>
      </c>
      <c r="W107" s="10">
        <v>2735.6779000000001</v>
      </c>
      <c r="X107" s="6">
        <v>28.636054000000001</v>
      </c>
      <c r="Y107" s="10">
        <v>4130.5790450000004</v>
      </c>
      <c r="Z107" s="6">
        <v>18.965627000000001</v>
      </c>
      <c r="AA107" s="10">
        <v>1394.901145</v>
      </c>
      <c r="AB107" s="6">
        <v>2.1034047371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36</v>
      </c>
      <c r="U108" s="8">
        <v>79164.08</v>
      </c>
      <c r="V108" s="10">
        <v>66637.065113999997</v>
      </c>
      <c r="W108" s="10">
        <v>2735.6779000000001</v>
      </c>
      <c r="X108" s="6">
        <v>28.937646000000001</v>
      </c>
      <c r="Y108" s="10">
        <v>4131.178844</v>
      </c>
      <c r="Z108" s="6">
        <v>19.162588</v>
      </c>
      <c r="AA108" s="10">
        <v>1395.5009439999999</v>
      </c>
      <c r="AB108" s="6">
        <v>2.0941812807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36</v>
      </c>
      <c r="U109" s="8">
        <v>78673.350000000006</v>
      </c>
      <c r="V109" s="10">
        <v>66605.799417000002</v>
      </c>
      <c r="W109" s="10">
        <v>2735.6779000000001</v>
      </c>
      <c r="X109" s="6">
        <v>28.758265000000002</v>
      </c>
      <c r="Y109" s="10">
        <v>4130.8105640000003</v>
      </c>
      <c r="Z109" s="6">
        <v>19.045499</v>
      </c>
      <c r="AA109" s="10">
        <v>1395.132664</v>
      </c>
      <c r="AB109" s="6">
        <v>2.0946113939000002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36</v>
      </c>
      <c r="U110" s="8">
        <v>77589.649999999994</v>
      </c>
      <c r="V110" s="10">
        <v>66787.930185000005</v>
      </c>
      <c r="W110" s="10">
        <v>2735.6779000000001</v>
      </c>
      <c r="X110" s="6">
        <v>28.362128999999999</v>
      </c>
      <c r="Y110" s="10">
        <v>4130.9580770000002</v>
      </c>
      <c r="Z110" s="6">
        <v>18.782482999999999</v>
      </c>
      <c r="AA110" s="10">
        <v>1395.2801770000001</v>
      </c>
      <c r="AB110" s="6">
        <v>2.0891202552000001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36</v>
      </c>
      <c r="U111" s="8">
        <v>77096.88</v>
      </c>
      <c r="V111" s="10">
        <v>66632.545517000006</v>
      </c>
      <c r="W111" s="10">
        <v>2735.6779000000001</v>
      </c>
      <c r="X111" s="6">
        <v>28.182002000000001</v>
      </c>
      <c r="Y111" s="10">
        <v>4128.0522609999998</v>
      </c>
      <c r="Z111" s="6">
        <v>18.676333</v>
      </c>
      <c r="AA111" s="10">
        <v>1392.3743609999999</v>
      </c>
      <c r="AB111" s="6">
        <v>2.0896310507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36</v>
      </c>
      <c r="U112" s="8">
        <v>77788.600000000006</v>
      </c>
      <c r="V112" s="10">
        <v>66558.562711000006</v>
      </c>
      <c r="W112" s="10">
        <v>2735.6779000000001</v>
      </c>
      <c r="X112" s="6">
        <v>28.434853</v>
      </c>
      <c r="Y112" s="10">
        <v>4130.7951419999999</v>
      </c>
      <c r="Z112" s="6">
        <v>18.831386999999999</v>
      </c>
      <c r="AA112" s="10">
        <v>1395.117242</v>
      </c>
      <c r="AB112" s="6">
        <v>2.0960747722000002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36</v>
      </c>
      <c r="U113" s="8">
        <v>77788.600000000006</v>
      </c>
      <c r="V113" s="10">
        <v>66558.562711000006</v>
      </c>
      <c r="W113" s="10">
        <v>2735.6779000000001</v>
      </c>
      <c r="X113" s="6">
        <v>28.434853</v>
      </c>
      <c r="Y113" s="10">
        <v>4130.7951419999999</v>
      </c>
      <c r="Z113" s="6">
        <v>18.831386999999999</v>
      </c>
      <c r="AA113" s="10">
        <v>1395.117242</v>
      </c>
      <c r="AB113" s="6">
        <v>2.0960747722000002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36</v>
      </c>
      <c r="U114" s="8">
        <v>77789.13</v>
      </c>
      <c r="V114" s="10">
        <v>66282.263877000005</v>
      </c>
      <c r="W114" s="10">
        <v>2765.4321</v>
      </c>
      <c r="X114" s="6">
        <v>28.129104999999999</v>
      </c>
      <c r="Y114" s="10">
        <v>4131.2885159999996</v>
      </c>
      <c r="Z114" s="6">
        <v>18.829266000000001</v>
      </c>
      <c r="AA114" s="10">
        <v>1365.8564160000001</v>
      </c>
      <c r="AB114" s="6">
        <v>2.0606665139000002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36</v>
      </c>
      <c r="U115" s="8">
        <v>78818.33</v>
      </c>
      <c r="V115" s="10">
        <v>66208.726754000003</v>
      </c>
      <c r="W115" s="10">
        <v>2765.4321</v>
      </c>
      <c r="X115" s="6">
        <v>28.501270999999999</v>
      </c>
      <c r="Y115" s="10">
        <v>4129.1705899999997</v>
      </c>
      <c r="Z115" s="6">
        <v>19.088175</v>
      </c>
      <c r="AA115" s="10">
        <v>1363.73849</v>
      </c>
      <c r="AB115" s="6">
        <v>2.0597564051999999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36</v>
      </c>
      <c r="U116" s="8">
        <v>78307.13</v>
      </c>
      <c r="V116" s="10">
        <v>66179.074749000007</v>
      </c>
      <c r="W116" s="10">
        <v>2765.4321</v>
      </c>
      <c r="X116" s="6">
        <v>28.316417999999999</v>
      </c>
      <c r="Y116" s="10">
        <v>4129.4016229999997</v>
      </c>
      <c r="Z116" s="6">
        <v>18.963311999999998</v>
      </c>
      <c r="AA116" s="10">
        <v>1363.969523</v>
      </c>
      <c r="AB116" s="6">
        <v>2.0610283965999998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36</v>
      </c>
      <c r="U117" s="8">
        <v>78373.58</v>
      </c>
      <c r="V117" s="10">
        <v>66515.715798000005</v>
      </c>
      <c r="W117" s="10">
        <v>2765.4321</v>
      </c>
      <c r="X117" s="6">
        <v>28.340446</v>
      </c>
      <c r="Y117" s="10">
        <v>4129.5969690000002</v>
      </c>
      <c r="Z117" s="6">
        <v>18.978505999999999</v>
      </c>
      <c r="AA117" s="10">
        <v>1364.164869</v>
      </c>
      <c r="AB117" s="6">
        <v>2.0508910604000001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36</v>
      </c>
      <c r="U118" s="8">
        <v>78850.149999999994</v>
      </c>
      <c r="V118" s="10">
        <v>66609.730941999995</v>
      </c>
      <c r="W118" s="10">
        <v>2765.4321</v>
      </c>
      <c r="X118" s="6">
        <v>28.512777</v>
      </c>
      <c r="Y118" s="10">
        <v>4129.577104</v>
      </c>
      <c r="Z118" s="6">
        <v>19.094000999999999</v>
      </c>
      <c r="AA118" s="10">
        <v>1364.145004</v>
      </c>
      <c r="AB118" s="6">
        <v>2.0479665432999998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36</v>
      </c>
      <c r="U119" s="8">
        <v>79207.14</v>
      </c>
      <c r="V119" s="10">
        <v>66794.032785000003</v>
      </c>
      <c r="W119" s="10">
        <v>2792.9823999999999</v>
      </c>
      <c r="X119" s="6">
        <v>28.359341000000001</v>
      </c>
      <c r="Y119" s="10">
        <v>4117.0998900000004</v>
      </c>
      <c r="Z119" s="6">
        <v>19.238575999999998</v>
      </c>
      <c r="AA119" s="10">
        <v>1324.1174900000001</v>
      </c>
      <c r="AB119" s="6">
        <v>1.9823888972000001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36</v>
      </c>
      <c r="U120" s="8">
        <v>79660.789999999994</v>
      </c>
      <c r="V120" s="10">
        <v>66724.644002000001</v>
      </c>
      <c r="W120" s="10">
        <v>2792.9823999999999</v>
      </c>
      <c r="X120" s="6">
        <v>28.521766</v>
      </c>
      <c r="Y120" s="10">
        <v>4117.7695350000004</v>
      </c>
      <c r="Z120" s="6">
        <v>19.345616</v>
      </c>
      <c r="AA120" s="10">
        <v>1324.787135</v>
      </c>
      <c r="AB120" s="6">
        <v>1.9854540329000001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36</v>
      </c>
      <c r="U121" s="8">
        <v>79269.88</v>
      </c>
      <c r="V121" s="10">
        <v>66775.164585000006</v>
      </c>
      <c r="W121" s="10">
        <v>2792.9823999999999</v>
      </c>
      <c r="X121" s="6">
        <v>28.381803999999999</v>
      </c>
      <c r="Y121" s="10">
        <v>4116.5833940000002</v>
      </c>
      <c r="Z121" s="6">
        <v>19.256231</v>
      </c>
      <c r="AA121" s="10">
        <v>1323.6009939999999</v>
      </c>
      <c r="AB121" s="6">
        <v>1.9821755622999999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36</v>
      </c>
      <c r="U122" s="8">
        <v>78889.36</v>
      </c>
      <c r="V122" s="10">
        <v>67015.840244999999</v>
      </c>
      <c r="W122" s="10">
        <v>2792.9823999999999</v>
      </c>
      <c r="X122" s="6">
        <v>28.245563000000001</v>
      </c>
      <c r="Y122" s="10">
        <v>4117.1499780000004</v>
      </c>
      <c r="Z122" s="6">
        <v>19.161158</v>
      </c>
      <c r="AA122" s="10">
        <v>1324.167578</v>
      </c>
      <c r="AB122" s="6">
        <v>1.9759023733000001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36</v>
      </c>
      <c r="U123" s="8">
        <v>79331.149999999994</v>
      </c>
      <c r="V123" s="10">
        <v>66396.79866</v>
      </c>
      <c r="W123" s="10">
        <v>2792.9823999999999</v>
      </c>
      <c r="X123" s="6">
        <v>28.403741</v>
      </c>
      <c r="Y123" s="10">
        <v>4119.1785019999998</v>
      </c>
      <c r="Z123" s="6">
        <v>19.258973999999998</v>
      </c>
      <c r="AA123" s="10">
        <v>1326.1961020000001</v>
      </c>
      <c r="AB123" s="6">
        <v>1.9973795862999999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36</v>
      </c>
      <c r="U124" s="8">
        <v>79317.89</v>
      </c>
      <c r="V124" s="10">
        <v>66611.982218999998</v>
      </c>
      <c r="W124" s="10">
        <v>2792.9823999999999</v>
      </c>
      <c r="X124" s="6">
        <v>28.398993999999998</v>
      </c>
      <c r="Y124" s="10">
        <v>4118.4050660000003</v>
      </c>
      <c r="Z124" s="6">
        <v>19.259371000000002</v>
      </c>
      <c r="AA124" s="10">
        <v>1325.4226659999999</v>
      </c>
      <c r="AB124" s="6">
        <v>1.9897661374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36</v>
      </c>
      <c r="U125" s="8">
        <v>77250.13</v>
      </c>
      <c r="V125" s="10">
        <v>66771.296312999999</v>
      </c>
      <c r="W125" s="10">
        <v>2792.9823999999999</v>
      </c>
      <c r="X125" s="6">
        <v>27.658653000000001</v>
      </c>
      <c r="Y125" s="10">
        <v>4118.0778309999996</v>
      </c>
      <c r="Z125" s="6">
        <v>18.758783000000001</v>
      </c>
      <c r="AA125" s="10">
        <v>1325.095431</v>
      </c>
      <c r="AB125" s="6">
        <v>1.9845285388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36</v>
      </c>
      <c r="U126" s="8">
        <v>76791.509999999995</v>
      </c>
      <c r="V126" s="10">
        <v>66692.232289000007</v>
      </c>
      <c r="W126" s="10">
        <v>2792.9823999999999</v>
      </c>
      <c r="X126" s="6">
        <v>27.494447999999998</v>
      </c>
      <c r="Y126" s="10">
        <v>4118.5975369999996</v>
      </c>
      <c r="Z126" s="6">
        <v>18.645063</v>
      </c>
      <c r="AA126" s="10">
        <v>1325.615137</v>
      </c>
      <c r="AB126" s="6">
        <v>1.9876604688999999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36</v>
      </c>
      <c r="U127" s="8">
        <v>75873.97</v>
      </c>
      <c r="V127" s="10">
        <v>66902.351777000003</v>
      </c>
      <c r="W127" s="10">
        <v>2792.9823999999999</v>
      </c>
      <c r="X127" s="6">
        <v>27.165932000000002</v>
      </c>
      <c r="Y127" s="10">
        <v>4119.9813569999997</v>
      </c>
      <c r="Z127" s="6">
        <v>18.416094999999999</v>
      </c>
      <c r="AA127" s="10">
        <v>1326.998957</v>
      </c>
      <c r="AB127" s="6">
        <v>1.9834862624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36</v>
      </c>
      <c r="U128" s="8">
        <v>76342.570000000007</v>
      </c>
      <c r="V128" s="10">
        <v>66351.131355999998</v>
      </c>
      <c r="W128" s="10">
        <v>2792.9823999999999</v>
      </c>
      <c r="X128" s="6">
        <v>27.33371</v>
      </c>
      <c r="Y128" s="10">
        <v>4118.0298059999996</v>
      </c>
      <c r="Z128" s="6">
        <v>18.538615</v>
      </c>
      <c r="AA128" s="10">
        <v>1325.0474059999999</v>
      </c>
      <c r="AB128" s="6">
        <v>1.9970230782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36</v>
      </c>
      <c r="U129" s="8">
        <v>81518.91</v>
      </c>
      <c r="V129" s="10">
        <v>67613.257998000001</v>
      </c>
      <c r="W129" s="10">
        <v>2955.107</v>
      </c>
      <c r="X129" s="6">
        <v>27.585773</v>
      </c>
      <c r="Y129" s="10">
        <v>4263.6193009999997</v>
      </c>
      <c r="Z129" s="6">
        <v>19.11965</v>
      </c>
      <c r="AA129" s="10">
        <v>1308.512301</v>
      </c>
      <c r="AB129" s="6">
        <v>1.9352895270999999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36</v>
      </c>
      <c r="U130" s="8">
        <v>82186.2</v>
      </c>
      <c r="V130" s="10">
        <v>67810.15827</v>
      </c>
      <c r="W130" s="10">
        <v>2955.107</v>
      </c>
      <c r="X130" s="6">
        <v>27.811582000000001</v>
      </c>
      <c r="Y130" s="10">
        <v>4264.8642959999997</v>
      </c>
      <c r="Z130" s="6">
        <v>19.270530999999998</v>
      </c>
      <c r="AA130" s="10">
        <v>1309.757296</v>
      </c>
      <c r="AB130" s="6">
        <v>1.9315060307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36</v>
      </c>
      <c r="U131" s="8">
        <v>82630.8</v>
      </c>
      <c r="V131" s="10">
        <v>67691.942049000005</v>
      </c>
      <c r="W131" s="10">
        <v>2955.107</v>
      </c>
      <c r="X131" s="6">
        <v>27.962033000000002</v>
      </c>
      <c r="Y131" s="10">
        <v>4264.6250499999996</v>
      </c>
      <c r="Z131" s="6">
        <v>19.375865000000001</v>
      </c>
      <c r="AA131" s="10">
        <v>1309.5180499999999</v>
      </c>
      <c r="AB131" s="6">
        <v>1.934525751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36</v>
      </c>
      <c r="U132" s="8">
        <v>83153.13</v>
      </c>
      <c r="V132" s="10">
        <v>67691.495175000004</v>
      </c>
      <c r="W132" s="10">
        <v>2955.107</v>
      </c>
      <c r="X132" s="6">
        <v>28.138788000000002</v>
      </c>
      <c r="Y132" s="10">
        <v>4263.6716560000004</v>
      </c>
      <c r="Z132" s="6">
        <v>19.502704999999999</v>
      </c>
      <c r="AA132" s="10">
        <v>1308.564656</v>
      </c>
      <c r="AB132" s="6">
        <v>1.9331300822999999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36</v>
      </c>
      <c r="U133" s="8">
        <v>82572.06</v>
      </c>
      <c r="V133" s="10">
        <v>67097.330480000004</v>
      </c>
      <c r="W133" s="10">
        <v>2955.107</v>
      </c>
      <c r="X133" s="6">
        <v>27.942156000000001</v>
      </c>
      <c r="Y133" s="10">
        <v>4263.3289150000001</v>
      </c>
      <c r="Z133" s="6">
        <v>19.367978000000001</v>
      </c>
      <c r="AA133" s="10">
        <v>1308.2219150000001</v>
      </c>
      <c r="AB133" s="6">
        <v>1.9497376513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36</v>
      </c>
      <c r="U134" s="8">
        <v>82682.2</v>
      </c>
      <c r="V134" s="10">
        <v>67451.899558999998</v>
      </c>
      <c r="W134" s="10">
        <v>2973.4555999999998</v>
      </c>
      <c r="X134" s="6">
        <v>27.806771000000001</v>
      </c>
      <c r="Y134" s="10">
        <v>4303.3175250000004</v>
      </c>
      <c r="Z134" s="6">
        <v>19.213595000000002</v>
      </c>
      <c r="AA134" s="10">
        <v>1329.8619249999999</v>
      </c>
      <c r="AB134" s="6">
        <v>1.9715707544000001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36</v>
      </c>
      <c r="U135" s="8">
        <v>83626.570000000007</v>
      </c>
      <c r="V135" s="10">
        <v>67335.471982999996</v>
      </c>
      <c r="W135" s="10">
        <v>2973.4555999999998</v>
      </c>
      <c r="X135" s="6">
        <v>28.124372000000001</v>
      </c>
      <c r="Y135" s="10">
        <v>4304.8258610000003</v>
      </c>
      <c r="Z135" s="6">
        <v>19.426238000000001</v>
      </c>
      <c r="AA135" s="10">
        <v>1331.370261</v>
      </c>
      <c r="AB135" s="6">
        <v>1.9772197654999999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36</v>
      </c>
      <c r="U136" s="8">
        <v>83348.91</v>
      </c>
      <c r="V136" s="10">
        <v>67157.399699999994</v>
      </c>
      <c r="W136" s="10">
        <v>2973.4555999999998</v>
      </c>
      <c r="X136" s="6">
        <v>28.030992000000001</v>
      </c>
      <c r="Y136" s="10">
        <v>4303.5037979999997</v>
      </c>
      <c r="Z136" s="6">
        <v>19.367685999999999</v>
      </c>
      <c r="AA136" s="10">
        <v>1330.048198</v>
      </c>
      <c r="AB136" s="6">
        <v>1.9804938898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36</v>
      </c>
      <c r="U137" s="8">
        <v>82725.63</v>
      </c>
      <c r="V137" s="10">
        <v>67695.741471999994</v>
      </c>
      <c r="W137" s="10">
        <v>2973.4555999999998</v>
      </c>
      <c r="X137" s="6">
        <v>27.821376999999998</v>
      </c>
      <c r="Y137" s="10">
        <v>4302.2067900000002</v>
      </c>
      <c r="Z137" s="6">
        <v>19.228649999999998</v>
      </c>
      <c r="AA137" s="10">
        <v>1328.75119</v>
      </c>
      <c r="AB137" s="6">
        <v>1.9628283269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36</v>
      </c>
      <c r="U138" s="8">
        <v>83415.360000000001</v>
      </c>
      <c r="V138" s="10">
        <v>67514.472596000007</v>
      </c>
      <c r="W138" s="10">
        <v>2973.4555999999998</v>
      </c>
      <c r="X138" s="6">
        <v>28.053339999999999</v>
      </c>
      <c r="Y138" s="10">
        <v>4303.7790670000004</v>
      </c>
      <c r="Z138" s="6">
        <v>19.381886999999999</v>
      </c>
      <c r="AA138" s="10">
        <v>1330.3234669999999</v>
      </c>
      <c r="AB138" s="6">
        <v>1.970427103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36</v>
      </c>
      <c r="U139" s="8">
        <v>82713.679999999993</v>
      </c>
      <c r="V139" s="10">
        <v>67383.107113999999</v>
      </c>
      <c r="W139" s="10">
        <v>2936.6941000000002</v>
      </c>
      <c r="X139" s="6">
        <v>28.165576000000001</v>
      </c>
      <c r="Y139" s="10">
        <v>4243.1004059999996</v>
      </c>
      <c r="Z139" s="6">
        <v>19.493689</v>
      </c>
      <c r="AA139" s="10">
        <v>1306.4063060000001</v>
      </c>
      <c r="AB139" s="6">
        <v>1.938774215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36</v>
      </c>
      <c r="U140" s="8">
        <v>82260.850000000006</v>
      </c>
      <c r="V140" s="10">
        <v>67562.464645999993</v>
      </c>
      <c r="W140" s="10">
        <v>2936.6941000000002</v>
      </c>
      <c r="X140" s="6">
        <v>28.011379000000002</v>
      </c>
      <c r="Y140" s="10">
        <v>4242.5506340000002</v>
      </c>
      <c r="Z140" s="6">
        <v>19.389479999999999</v>
      </c>
      <c r="AA140" s="10">
        <v>1305.856534</v>
      </c>
      <c r="AB140" s="6">
        <v>1.9328136429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36</v>
      </c>
      <c r="U141" s="8">
        <v>81071.19</v>
      </c>
      <c r="V141" s="10">
        <v>67382.937980999995</v>
      </c>
      <c r="W141" s="10">
        <v>2936.6941000000002</v>
      </c>
      <c r="X141" s="6">
        <v>27.606276999999999</v>
      </c>
      <c r="Y141" s="10">
        <v>4243.2218140000004</v>
      </c>
      <c r="Z141" s="6">
        <v>19.106045999999999</v>
      </c>
      <c r="AA141" s="10">
        <v>1306.5277140000001</v>
      </c>
      <c r="AB141" s="6">
        <v>1.9389592575000001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36</v>
      </c>
      <c r="U142" s="8">
        <v>80529.440000000002</v>
      </c>
      <c r="V142" s="10">
        <v>67610.767296999999</v>
      </c>
      <c r="W142" s="10">
        <v>2936.6941000000002</v>
      </c>
      <c r="X142" s="6">
        <v>27.421800999999999</v>
      </c>
      <c r="Y142" s="10">
        <v>4243.6344019999997</v>
      </c>
      <c r="Z142" s="6">
        <v>18.976526</v>
      </c>
      <c r="AA142" s="10">
        <v>1306.940302</v>
      </c>
      <c r="AB142" s="6">
        <v>1.9330357488000001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36</v>
      </c>
      <c r="U143" s="8">
        <v>79925.039999999994</v>
      </c>
      <c r="V143" s="10">
        <v>67540.431570999994</v>
      </c>
      <c r="W143" s="10">
        <v>2936.6941000000002</v>
      </c>
      <c r="X143" s="6">
        <v>27.215990999999999</v>
      </c>
      <c r="Y143" s="10">
        <v>4242.2898189999996</v>
      </c>
      <c r="Z143" s="6">
        <v>18.840070999999998</v>
      </c>
      <c r="AA143" s="10">
        <v>1305.5957189999999</v>
      </c>
      <c r="AB143" s="6">
        <v>1.9330580046000001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36</v>
      </c>
      <c r="U144" s="8">
        <v>79956.539999999994</v>
      </c>
      <c r="V144" s="10">
        <v>67157.581051000001</v>
      </c>
      <c r="W144" s="10">
        <v>2936.6941000000002</v>
      </c>
      <c r="X144" s="6">
        <v>27.226717000000001</v>
      </c>
      <c r="Y144" s="10">
        <v>4244.0471200000002</v>
      </c>
      <c r="Z144" s="6">
        <v>18.839691999999999</v>
      </c>
      <c r="AA144" s="10">
        <v>1307.35302</v>
      </c>
      <c r="AB144" s="6">
        <v>1.9466946247000001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36</v>
      </c>
      <c r="U145" s="8">
        <v>80788.240000000005</v>
      </c>
      <c r="V145" s="10">
        <v>67543.167178999996</v>
      </c>
      <c r="W145" s="10">
        <v>2936.6941000000002</v>
      </c>
      <c r="X145" s="6">
        <v>27.509927000000001</v>
      </c>
      <c r="Y145" s="10">
        <v>4243.5666739999997</v>
      </c>
      <c r="Z145" s="6">
        <v>19.037815999999999</v>
      </c>
      <c r="AA145" s="10">
        <v>1306.872574</v>
      </c>
      <c r="AB145" s="6">
        <v>1.9348701413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36</v>
      </c>
      <c r="U146" s="8">
        <v>82347.69</v>
      </c>
      <c r="V146" s="10">
        <v>67570.689320999998</v>
      </c>
      <c r="W146" s="10">
        <v>2936.6941000000002</v>
      </c>
      <c r="X146" s="6">
        <v>28.040949000000001</v>
      </c>
      <c r="Y146" s="10">
        <v>4241.905068</v>
      </c>
      <c r="Z146" s="6">
        <v>19.412903</v>
      </c>
      <c r="AA146" s="10">
        <v>1305.2109680000001</v>
      </c>
      <c r="AB146" s="6">
        <v>1.9316229877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36</v>
      </c>
      <c r="U147" s="8">
        <v>83151.759999999995</v>
      </c>
      <c r="V147" s="10">
        <v>67488.531325999997</v>
      </c>
      <c r="W147" s="10">
        <v>2936.6941000000002</v>
      </c>
      <c r="X147" s="6">
        <v>28.31475</v>
      </c>
      <c r="Y147" s="10">
        <v>4243.2440619999998</v>
      </c>
      <c r="Z147" s="6">
        <v>19.596271000000002</v>
      </c>
      <c r="AA147" s="10">
        <v>1306.5499620000001</v>
      </c>
      <c r="AB147" s="6">
        <v>1.9359585045000001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36</v>
      </c>
      <c r="U148" s="8">
        <v>83867.95</v>
      </c>
      <c r="V148" s="10">
        <v>67657.889129000003</v>
      </c>
      <c r="W148" s="10">
        <v>2936.6941000000002</v>
      </c>
      <c r="X148" s="6">
        <v>28.558627000000001</v>
      </c>
      <c r="Y148" s="10">
        <v>4243.6806859999997</v>
      </c>
      <c r="Z148" s="6">
        <v>19.763020999999998</v>
      </c>
      <c r="AA148" s="10">
        <v>1306.986586</v>
      </c>
      <c r="AB148" s="6">
        <v>1.9317578529999999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35</v>
      </c>
      <c r="U149" s="8">
        <v>84384.56</v>
      </c>
      <c r="V149" s="10">
        <v>67683.371929000001</v>
      </c>
      <c r="W149" s="10">
        <v>2944.4002999999998</v>
      </c>
      <c r="X149" s="6">
        <v>28.659337000000001</v>
      </c>
      <c r="Y149" s="10">
        <v>4222.8361619999996</v>
      </c>
      <c r="Z149" s="6">
        <v>19.982911000000001</v>
      </c>
      <c r="AA149" s="10">
        <v>1278.435862</v>
      </c>
      <c r="AB149" s="6">
        <v>1.8888477708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35</v>
      </c>
      <c r="U150" s="8">
        <v>83868.800000000003</v>
      </c>
      <c r="V150" s="10">
        <v>67520.284543999995</v>
      </c>
      <c r="W150" s="10">
        <v>2944.4002999999998</v>
      </c>
      <c r="X150" s="6">
        <v>28.484169999999999</v>
      </c>
      <c r="Y150" s="10">
        <v>4222.6640779999998</v>
      </c>
      <c r="Z150" s="6">
        <v>19.861585000000002</v>
      </c>
      <c r="AA150" s="10">
        <v>1278.263778</v>
      </c>
      <c r="AB150" s="6">
        <v>1.8931552005000001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38</v>
      </c>
      <c r="U151" s="8">
        <v>86595.69</v>
      </c>
      <c r="V151" s="10">
        <v>69321.625302</v>
      </c>
      <c r="W151" s="10">
        <v>2405.1786999999999</v>
      </c>
      <c r="X151" s="6">
        <v>36.003849000000002</v>
      </c>
      <c r="Y151" s="10">
        <v>4124.5332289999997</v>
      </c>
      <c r="Z151" s="6">
        <v>20.995270000000001</v>
      </c>
      <c r="AA151" s="10">
        <v>1719.354529</v>
      </c>
      <c r="AB151" s="6">
        <v>2.4802570935000001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39</v>
      </c>
      <c r="U152" s="8">
        <v>87972.43</v>
      </c>
      <c r="V152" s="10">
        <v>69964.666066999998</v>
      </c>
      <c r="W152" s="10">
        <v>2280.1745999999998</v>
      </c>
      <c r="X152" s="6">
        <v>38.581445000000002</v>
      </c>
      <c r="Y152" s="10">
        <v>4101.9763409999996</v>
      </c>
      <c r="Z152" s="6">
        <v>21.446352000000001</v>
      </c>
      <c r="AA152" s="10">
        <v>1821.801741</v>
      </c>
      <c r="AB152" s="6">
        <v>2.6038882813000002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39</v>
      </c>
      <c r="U153" s="8">
        <v>87503.75</v>
      </c>
      <c r="V153" s="10">
        <v>70349.053839</v>
      </c>
      <c r="W153" s="10">
        <v>2280.1745999999998</v>
      </c>
      <c r="X153" s="6">
        <v>38.375898999999997</v>
      </c>
      <c r="Y153" s="10">
        <v>4100.9799750000002</v>
      </c>
      <c r="Z153" s="6">
        <v>21.337278000000001</v>
      </c>
      <c r="AA153" s="10">
        <v>1820.8053749999999</v>
      </c>
      <c r="AB153" s="6">
        <v>2.5882442984999998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39</v>
      </c>
      <c r="U154" s="8">
        <v>87654.69</v>
      </c>
      <c r="V154" s="10">
        <v>69755.868627000003</v>
      </c>
      <c r="W154" s="10">
        <v>2280.1745999999998</v>
      </c>
      <c r="X154" s="6">
        <v>38.442095999999999</v>
      </c>
      <c r="Y154" s="10">
        <v>4102.3891039999999</v>
      </c>
      <c r="Z154" s="6">
        <v>21.366741999999999</v>
      </c>
      <c r="AA154" s="10">
        <v>1822.214504</v>
      </c>
      <c r="AB154" s="6">
        <v>2.6122741211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39</v>
      </c>
      <c r="U155" s="8">
        <v>86810.34</v>
      </c>
      <c r="V155" s="10">
        <v>69778.012770000001</v>
      </c>
      <c r="W155" s="10">
        <v>2280.1745999999998</v>
      </c>
      <c r="X155" s="6">
        <v>38.071795000000002</v>
      </c>
      <c r="Y155" s="10">
        <v>4100.6782970000004</v>
      </c>
      <c r="Z155" s="6">
        <v>21.169751000000002</v>
      </c>
      <c r="AA155" s="10">
        <v>1820.5036970000001</v>
      </c>
      <c r="AB155" s="6">
        <v>2.6089933269999999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39</v>
      </c>
      <c r="U156" s="8">
        <v>87046.38</v>
      </c>
      <c r="V156" s="10">
        <v>70154.354139999996</v>
      </c>
      <c r="W156" s="10">
        <v>2280.1745999999998</v>
      </c>
      <c r="X156" s="6">
        <v>38.175313000000003</v>
      </c>
      <c r="Y156" s="10">
        <v>4101.0502219999998</v>
      </c>
      <c r="Z156" s="6">
        <v>21.225387000000001</v>
      </c>
      <c r="AA156" s="10">
        <v>1820.875622</v>
      </c>
      <c r="AB156" s="6">
        <v>2.5955275967999998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39</v>
      </c>
      <c r="U157" s="8">
        <v>89544.33</v>
      </c>
      <c r="V157" s="10">
        <v>70082.681312999994</v>
      </c>
      <c r="W157" s="10">
        <v>2279.5106000000001</v>
      </c>
      <c r="X157" s="6">
        <v>39.282260999999998</v>
      </c>
      <c r="Y157" s="10">
        <v>4146.3180339999999</v>
      </c>
      <c r="Z157" s="6">
        <v>21.596107</v>
      </c>
      <c r="AA157" s="10">
        <v>1866.8074340000001</v>
      </c>
      <c r="AB157" s="6">
        <v>2.6637214779999998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39</v>
      </c>
      <c r="U158" s="8">
        <v>90672.639999999999</v>
      </c>
      <c r="V158" s="10">
        <v>69989.091782999996</v>
      </c>
      <c r="W158" s="10">
        <v>2279.5106000000001</v>
      </c>
      <c r="X158" s="6">
        <v>39.777239999999999</v>
      </c>
      <c r="Y158" s="10">
        <v>4145.5747449999999</v>
      </c>
      <c r="Z158" s="6">
        <v>21.872152</v>
      </c>
      <c r="AA158" s="10">
        <v>1866.0641450000001</v>
      </c>
      <c r="AB158" s="6">
        <v>2.6662214033999998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39</v>
      </c>
      <c r="U159" s="8">
        <v>90718.29</v>
      </c>
      <c r="V159" s="10">
        <v>69647.033060000002</v>
      </c>
      <c r="W159" s="10">
        <v>2279.5106000000001</v>
      </c>
      <c r="X159" s="6">
        <v>39.797266</v>
      </c>
      <c r="Y159" s="10">
        <v>4147.0226869999997</v>
      </c>
      <c r="Z159" s="6">
        <v>21.875523000000001</v>
      </c>
      <c r="AA159" s="10">
        <v>1867.5120870000001</v>
      </c>
      <c r="AB159" s="6">
        <v>2.6813950362000001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39</v>
      </c>
      <c r="U160" s="8">
        <v>90718.29</v>
      </c>
      <c r="V160" s="10">
        <v>69647.033060000002</v>
      </c>
      <c r="W160" s="10">
        <v>2279.5106000000001</v>
      </c>
      <c r="X160" s="6">
        <v>39.797266</v>
      </c>
      <c r="Y160" s="10">
        <v>4147.0226869999997</v>
      </c>
      <c r="Z160" s="6">
        <v>21.875523000000001</v>
      </c>
      <c r="AA160" s="10">
        <v>1867.5120870000001</v>
      </c>
      <c r="AB160" s="6">
        <v>2.6813950362000001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39</v>
      </c>
      <c r="U161" s="8">
        <v>90116.59</v>
      </c>
      <c r="V161" s="10">
        <v>69812.768156000006</v>
      </c>
      <c r="W161" s="10">
        <v>2279.5106000000001</v>
      </c>
      <c r="X161" s="6">
        <v>39.533306000000003</v>
      </c>
      <c r="Y161" s="10">
        <v>4147.8487009999999</v>
      </c>
      <c r="Z161" s="6">
        <v>21.726102999999998</v>
      </c>
      <c r="AA161" s="10">
        <v>1868.3381010000001</v>
      </c>
      <c r="AB161" s="6">
        <v>2.6762126040999998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39</v>
      </c>
      <c r="U162" s="8">
        <v>88932.6</v>
      </c>
      <c r="V162" s="10">
        <v>70307.102761999995</v>
      </c>
      <c r="W162" s="10">
        <v>2272.3892000000001</v>
      </c>
      <c r="X162" s="6">
        <v>39.136166000000003</v>
      </c>
      <c r="Y162" s="10">
        <v>4135.8869709999999</v>
      </c>
      <c r="Z162" s="6">
        <v>21.502666999999999</v>
      </c>
      <c r="AA162" s="10">
        <v>1863.4977710000001</v>
      </c>
      <c r="AB162" s="6">
        <v>2.6505113957000002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39</v>
      </c>
      <c r="U163" s="8">
        <v>88330.65</v>
      </c>
      <c r="V163" s="10">
        <v>69962.940130999996</v>
      </c>
      <c r="W163" s="10">
        <v>2272.3892000000001</v>
      </c>
      <c r="X163" s="6">
        <v>38.871268000000001</v>
      </c>
      <c r="Y163" s="10">
        <v>4136.3273570000001</v>
      </c>
      <c r="Z163" s="6">
        <v>21.354849999999999</v>
      </c>
      <c r="AA163" s="10">
        <v>1863.938157</v>
      </c>
      <c r="AB163" s="6">
        <v>2.6641792839999998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39</v>
      </c>
      <c r="U164" s="8">
        <v>88563.76</v>
      </c>
      <c r="V164" s="10">
        <v>69858.866395000005</v>
      </c>
      <c r="W164" s="10">
        <v>2272.3892000000001</v>
      </c>
      <c r="X164" s="6">
        <v>38.973852000000001</v>
      </c>
      <c r="Y164" s="10">
        <v>4136.1418940000003</v>
      </c>
      <c r="Z164" s="6">
        <v>21.412167</v>
      </c>
      <c r="AA164" s="10">
        <v>1863.752694</v>
      </c>
      <c r="AB164" s="6">
        <v>2.6678828187999999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39</v>
      </c>
      <c r="U165" s="8">
        <v>89067.47</v>
      </c>
      <c r="V165" s="10">
        <v>69997.332981</v>
      </c>
      <c r="W165" s="10">
        <v>2272.3892000000001</v>
      </c>
      <c r="X165" s="6">
        <v>39.195517000000002</v>
      </c>
      <c r="Y165" s="10">
        <v>4137.5382069999996</v>
      </c>
      <c r="Z165" s="6">
        <v>21.526682000000001</v>
      </c>
      <c r="AA165" s="10">
        <v>1865.149007</v>
      </c>
      <c r="AB165" s="6">
        <v>2.6646001035000002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39</v>
      </c>
      <c r="U166" s="8">
        <v>89691.86</v>
      </c>
      <c r="V166" s="10">
        <v>69897.865787000002</v>
      </c>
      <c r="W166" s="10">
        <v>2272.3892000000001</v>
      </c>
      <c r="X166" s="6">
        <v>39.470289999999999</v>
      </c>
      <c r="Y166" s="10">
        <v>4137.0151040000001</v>
      </c>
      <c r="Z166" s="6">
        <v>21.680332</v>
      </c>
      <c r="AA166" s="10">
        <v>1864.625904</v>
      </c>
      <c r="AB166" s="6">
        <v>2.6676435435000001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38</v>
      </c>
      <c r="U167" s="8">
        <v>88493.97</v>
      </c>
      <c r="V167" s="10">
        <v>70036.100372000001</v>
      </c>
      <c r="W167" s="10">
        <v>2281.4706999999999</v>
      </c>
      <c r="X167" s="6">
        <v>38.788125000000001</v>
      </c>
      <c r="Y167" s="10">
        <v>4219.6666619999996</v>
      </c>
      <c r="Z167" s="6">
        <v>20.971792000000001</v>
      </c>
      <c r="AA167" s="10">
        <v>1938.195962</v>
      </c>
      <c r="AB167" s="6">
        <v>2.7674241588999999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38</v>
      </c>
      <c r="U168" s="8">
        <v>88194.15</v>
      </c>
      <c r="V168" s="10">
        <v>69918.128723999995</v>
      </c>
      <c r="W168" s="10">
        <v>2281.4706999999999</v>
      </c>
      <c r="X168" s="6">
        <v>38.656708999999999</v>
      </c>
      <c r="Y168" s="10">
        <v>4221.7816679999996</v>
      </c>
      <c r="Z168" s="6">
        <v>20.890267999999999</v>
      </c>
      <c r="AA168" s="10">
        <v>1940.310968</v>
      </c>
      <c r="AB168" s="6">
        <v>2.7751185615999998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38</v>
      </c>
      <c r="U169" s="8">
        <v>87736.2</v>
      </c>
      <c r="V169" s="10">
        <v>69920.473671</v>
      </c>
      <c r="W169" s="10">
        <v>2281.4706999999999</v>
      </c>
      <c r="X169" s="6">
        <v>38.455984000000001</v>
      </c>
      <c r="Y169" s="10">
        <v>4222.3952230000004</v>
      </c>
      <c r="Z169" s="6">
        <v>20.778775</v>
      </c>
      <c r="AA169" s="10">
        <v>1940.9245229999999</v>
      </c>
      <c r="AB169" s="6">
        <v>2.775902995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38</v>
      </c>
      <c r="U170" s="8">
        <v>87289.01</v>
      </c>
      <c r="V170" s="10">
        <v>69792.156312000006</v>
      </c>
      <c r="W170" s="10">
        <v>2281.4706999999999</v>
      </c>
      <c r="X170" s="6">
        <v>38.259974</v>
      </c>
      <c r="Y170" s="10">
        <v>4220.6405119999999</v>
      </c>
      <c r="Z170" s="6">
        <v>20.681460000000001</v>
      </c>
      <c r="AA170" s="10">
        <v>1939.1698120000001</v>
      </c>
      <c r="AB170" s="6">
        <v>2.7784924761999998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38</v>
      </c>
      <c r="U171" s="8">
        <v>87431.39</v>
      </c>
      <c r="V171" s="10">
        <v>70210.412742</v>
      </c>
      <c r="W171" s="10">
        <v>2281.4706999999999</v>
      </c>
      <c r="X171" s="6">
        <v>38.322381</v>
      </c>
      <c r="Y171" s="10">
        <v>4220.257208</v>
      </c>
      <c r="Z171" s="6">
        <v>20.717075999999999</v>
      </c>
      <c r="AA171" s="10">
        <v>1938.7865079999999</v>
      </c>
      <c r="AB171" s="6">
        <v>2.7613945454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37</v>
      </c>
      <c r="U172" s="8">
        <v>88404.75</v>
      </c>
      <c r="V172" s="10">
        <v>69954.058000000005</v>
      </c>
      <c r="W172" s="10">
        <v>2330.7797</v>
      </c>
      <c r="X172" s="6">
        <v>37.929259999999999</v>
      </c>
      <c r="Y172" s="10">
        <v>4284.1559139999999</v>
      </c>
      <c r="Z172" s="6">
        <v>20.635278</v>
      </c>
      <c r="AA172" s="10">
        <v>1953.3762139999999</v>
      </c>
      <c r="AB172" s="6">
        <v>2.7923701209999998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37</v>
      </c>
      <c r="U173" s="8">
        <v>88433.52</v>
      </c>
      <c r="V173" s="10">
        <v>70196.770571999994</v>
      </c>
      <c r="W173" s="10">
        <v>2330.7797</v>
      </c>
      <c r="X173" s="6">
        <v>37.941603999999998</v>
      </c>
      <c r="Y173" s="10">
        <v>4282.6781790000005</v>
      </c>
      <c r="Z173" s="6">
        <v>20.649115999999999</v>
      </c>
      <c r="AA173" s="10">
        <v>1951.898479</v>
      </c>
      <c r="AB173" s="6">
        <v>2.7806100812999999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37</v>
      </c>
      <c r="U174" s="8">
        <v>88952.19</v>
      </c>
      <c r="V174" s="10">
        <v>69803.957878000001</v>
      </c>
      <c r="W174" s="10">
        <v>2330.7797</v>
      </c>
      <c r="X174" s="6">
        <v>38.164135000000002</v>
      </c>
      <c r="Y174" s="10">
        <v>4283.9481020000003</v>
      </c>
      <c r="Z174" s="6">
        <v>20.764068000000002</v>
      </c>
      <c r="AA174" s="10">
        <v>1953.168402</v>
      </c>
      <c r="AB174" s="6">
        <v>2.7980768738999999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37</v>
      </c>
      <c r="U175" s="8">
        <v>89162.82</v>
      </c>
      <c r="V175" s="10">
        <v>69709.896204000004</v>
      </c>
      <c r="W175" s="10">
        <v>2330.7797</v>
      </c>
      <c r="X175" s="6">
        <v>38.254503</v>
      </c>
      <c r="Y175" s="10">
        <v>4285.1421250000003</v>
      </c>
      <c r="Z175" s="6">
        <v>20.807435999999999</v>
      </c>
      <c r="AA175" s="10">
        <v>1954.362425</v>
      </c>
      <c r="AB175" s="6">
        <v>2.803565249</v>
      </c>
    </row>
    <row r="176" spans="10:28" x14ac:dyDescent="0.2">
      <c r="J176" s="8"/>
      <c r="K176" s="10"/>
      <c r="L176" s="10"/>
      <c r="N176" s="10"/>
      <c r="P176" s="10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D37" sqref="AD37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11</v>
      </c>
      <c r="C2" s="8">
        <v>49323.77</v>
      </c>
      <c r="D2" s="8">
        <v>53822.356307000002</v>
      </c>
      <c r="E2" s="8">
        <v>3786.8579</v>
      </c>
      <c r="F2" s="8">
        <v>4951.0322349999997</v>
      </c>
    </row>
    <row r="3" spans="1:6" x14ac:dyDescent="0.2">
      <c r="A3" s="7">
        <v>42277</v>
      </c>
      <c r="B3" s="8">
        <v>11</v>
      </c>
      <c r="C3" s="8">
        <v>49087.839999999997</v>
      </c>
      <c r="D3" s="8">
        <v>54033.268628999998</v>
      </c>
      <c r="E3" s="8">
        <v>3786.8850000000002</v>
      </c>
      <c r="F3" s="8">
        <v>4931.9222550000004</v>
      </c>
    </row>
    <row r="4" spans="1:6" x14ac:dyDescent="0.2">
      <c r="A4" s="7">
        <v>42307</v>
      </c>
      <c r="B4" s="8">
        <v>10</v>
      </c>
      <c r="C4" s="8">
        <v>52512.07</v>
      </c>
      <c r="D4" s="8">
        <v>53767.751726000002</v>
      </c>
      <c r="E4" s="8">
        <v>3781.3411000000001</v>
      </c>
      <c r="F4" s="8">
        <v>4925.6341130000001</v>
      </c>
    </row>
    <row r="5" spans="1:6" x14ac:dyDescent="0.2">
      <c r="A5" s="7">
        <v>42338</v>
      </c>
      <c r="B5" s="8">
        <v>10</v>
      </c>
      <c r="C5" s="8">
        <v>53618.32</v>
      </c>
      <c r="D5" s="8">
        <v>53138.802927999997</v>
      </c>
      <c r="E5" s="8">
        <v>3251.5814</v>
      </c>
      <c r="F5" s="8">
        <v>4877.0855959999999</v>
      </c>
    </row>
    <row r="6" spans="1:6" x14ac:dyDescent="0.2">
      <c r="A6" s="7">
        <v>42369</v>
      </c>
      <c r="B6" s="8">
        <v>11</v>
      </c>
      <c r="C6" s="8">
        <v>49947.77</v>
      </c>
      <c r="D6" s="8">
        <v>53247.417025000002</v>
      </c>
      <c r="E6" s="8">
        <v>3256.9256</v>
      </c>
      <c r="F6" s="8">
        <v>4842.49928</v>
      </c>
    </row>
    <row r="7" spans="1:6" x14ac:dyDescent="0.2">
      <c r="A7" s="7">
        <v>42398</v>
      </c>
      <c r="B7" s="8">
        <v>11</v>
      </c>
      <c r="C7" s="8">
        <v>47714.91</v>
      </c>
      <c r="D7" s="8">
        <v>53405.059773000001</v>
      </c>
      <c r="E7" s="8">
        <v>3256.9112</v>
      </c>
      <c r="F7" s="8">
        <v>4815.454221</v>
      </c>
    </row>
    <row r="8" spans="1:6" x14ac:dyDescent="0.2">
      <c r="A8" s="7">
        <v>42429</v>
      </c>
      <c r="B8" s="8">
        <v>11</v>
      </c>
      <c r="C8" s="8">
        <v>47289.02</v>
      </c>
      <c r="D8" s="8">
        <v>52997.454397000001</v>
      </c>
      <c r="E8" s="8">
        <v>3723.5171</v>
      </c>
      <c r="F8" s="8">
        <v>5115.8510200000001</v>
      </c>
    </row>
    <row r="9" spans="1:6" x14ac:dyDescent="0.2">
      <c r="A9" s="7">
        <v>42460</v>
      </c>
      <c r="B9" s="8">
        <v>10</v>
      </c>
      <c r="C9" s="8">
        <v>44919.5</v>
      </c>
      <c r="D9" s="8">
        <v>50266.950806000001</v>
      </c>
      <c r="E9" s="8">
        <v>3482.6268</v>
      </c>
      <c r="F9" s="8">
        <v>4820.8679330000004</v>
      </c>
    </row>
    <row r="10" spans="1:6" x14ac:dyDescent="0.2">
      <c r="A10" s="7">
        <v>42489</v>
      </c>
      <c r="B10" s="8">
        <v>10</v>
      </c>
      <c r="C10" s="8">
        <v>48732.15</v>
      </c>
      <c r="D10" s="8">
        <v>50419.038442999998</v>
      </c>
      <c r="E10" s="8">
        <v>3467.71</v>
      </c>
      <c r="F10" s="8">
        <v>4867.0463499999996</v>
      </c>
    </row>
    <row r="11" spans="1:6" x14ac:dyDescent="0.2">
      <c r="A11" s="7">
        <v>42521</v>
      </c>
      <c r="B11" s="8">
        <v>10</v>
      </c>
      <c r="C11" s="8">
        <v>49373.08</v>
      </c>
      <c r="D11" s="8">
        <v>50624.602912000002</v>
      </c>
      <c r="E11" s="8">
        <v>3730.1790999999998</v>
      </c>
      <c r="F11" s="8">
        <v>4788.8741529999998</v>
      </c>
    </row>
    <row r="12" spans="1:6" x14ac:dyDescent="0.2">
      <c r="A12" s="7">
        <v>42551</v>
      </c>
      <c r="B12" s="8">
        <v>10</v>
      </c>
      <c r="C12" s="8">
        <v>48843.35</v>
      </c>
      <c r="D12" s="8">
        <v>50462.656759999998</v>
      </c>
      <c r="E12" s="8">
        <v>3738.9277999999999</v>
      </c>
      <c r="F12" s="8">
        <v>4789.4247489999998</v>
      </c>
    </row>
    <row r="13" spans="1:6" x14ac:dyDescent="0.2">
      <c r="A13" s="7">
        <v>42580</v>
      </c>
      <c r="B13" s="8">
        <v>10</v>
      </c>
      <c r="C13" s="8">
        <v>49088.42</v>
      </c>
      <c r="D13" s="8">
        <v>50536.830448000001</v>
      </c>
      <c r="E13" s="8">
        <v>3739.3955000000001</v>
      </c>
      <c r="F13" s="8">
        <v>4798.3837789999998</v>
      </c>
    </row>
    <row r="14" spans="1:6" x14ac:dyDescent="0.2">
      <c r="A14" s="7">
        <v>42613</v>
      </c>
      <c r="B14" s="8">
        <v>10</v>
      </c>
      <c r="C14" s="8">
        <v>50223.15</v>
      </c>
      <c r="D14" s="8">
        <v>50109.177282999997</v>
      </c>
      <c r="E14" s="8">
        <v>3844.8195999999998</v>
      </c>
      <c r="F14" s="8">
        <v>4736.8921540000001</v>
      </c>
    </row>
    <row r="15" spans="1:6" x14ac:dyDescent="0.2">
      <c r="A15" s="7">
        <v>42643</v>
      </c>
      <c r="B15" s="8">
        <v>9</v>
      </c>
      <c r="C15" s="8">
        <v>48751.26</v>
      </c>
      <c r="D15" s="8">
        <v>49920.348083999997</v>
      </c>
      <c r="E15" s="8">
        <v>3799.4564999999998</v>
      </c>
      <c r="F15" s="8">
        <v>4696.4967040000001</v>
      </c>
    </row>
    <row r="16" spans="1:6" x14ac:dyDescent="0.2">
      <c r="A16" s="7">
        <v>42674</v>
      </c>
      <c r="B16" s="8">
        <v>9</v>
      </c>
      <c r="C16" s="8">
        <v>46802.45</v>
      </c>
      <c r="D16" s="8">
        <v>49932.601850999999</v>
      </c>
      <c r="E16" s="8">
        <v>3794.8807999999999</v>
      </c>
      <c r="F16" s="8">
        <v>4642.9311379999999</v>
      </c>
    </row>
    <row r="17" spans="1:28" x14ac:dyDescent="0.2">
      <c r="A17" s="7">
        <v>42704</v>
      </c>
      <c r="B17" s="8">
        <v>9</v>
      </c>
      <c r="C17" s="8">
        <v>50028.65</v>
      </c>
      <c r="D17" s="8">
        <v>50230.918294000003</v>
      </c>
      <c r="E17" s="8">
        <v>4269.2446</v>
      </c>
      <c r="F17" s="8">
        <v>4559.2216879999996</v>
      </c>
    </row>
    <row r="18" spans="1:28" x14ac:dyDescent="0.2">
      <c r="A18" s="7">
        <v>42734</v>
      </c>
      <c r="B18" s="8">
        <v>9</v>
      </c>
      <c r="C18" s="8">
        <v>50440.4</v>
      </c>
      <c r="D18" s="8">
        <v>50026.578923000001</v>
      </c>
      <c r="E18" s="8">
        <v>4278.5550000000003</v>
      </c>
      <c r="F18" s="8">
        <v>4432.9044759999997</v>
      </c>
    </row>
    <row r="19" spans="1:28" x14ac:dyDescent="0.2">
      <c r="A19" s="7">
        <v>42766</v>
      </c>
      <c r="B19" s="8">
        <v>9</v>
      </c>
      <c r="C19" s="8">
        <v>50941.42</v>
      </c>
      <c r="D19" s="8">
        <v>50232.583900999998</v>
      </c>
      <c r="E19" s="8">
        <v>4269.2317000000003</v>
      </c>
      <c r="F19" s="8">
        <v>4373.0000630000004</v>
      </c>
    </row>
    <row r="20" spans="1:28" x14ac:dyDescent="0.2">
      <c r="A20" s="7">
        <v>42794</v>
      </c>
      <c r="B20" s="8">
        <v>9</v>
      </c>
      <c r="C20" s="8">
        <v>53135.5</v>
      </c>
      <c r="D20" s="8">
        <v>50150.663804000003</v>
      </c>
      <c r="E20" s="8">
        <v>4532.3806000000004</v>
      </c>
      <c r="F20" s="8">
        <v>4634.6208269999997</v>
      </c>
    </row>
    <row r="21" spans="1:28" x14ac:dyDescent="0.2">
      <c r="A21" s="7">
        <v>42825</v>
      </c>
      <c r="B21" s="8">
        <v>9</v>
      </c>
      <c r="C21" s="8">
        <v>51606.37</v>
      </c>
      <c r="D21" s="8">
        <v>50242.747047999997</v>
      </c>
      <c r="E21" s="8">
        <v>4461.6544000000004</v>
      </c>
      <c r="F21" s="8">
        <v>4558.0353539999996</v>
      </c>
    </row>
    <row r="22" spans="1:28" x14ac:dyDescent="0.2">
      <c r="A22" s="7">
        <v>42853</v>
      </c>
      <c r="B22" s="8">
        <v>9</v>
      </c>
      <c r="C22" s="8">
        <v>52711.02</v>
      </c>
      <c r="D22" s="8">
        <v>50234.536429</v>
      </c>
      <c r="E22" s="8">
        <v>4462.2448000000004</v>
      </c>
      <c r="F22" s="8">
        <v>4565.9762659999997</v>
      </c>
    </row>
    <row r="23" spans="1:28" x14ac:dyDescent="0.2">
      <c r="A23" s="7">
        <v>42886</v>
      </c>
      <c r="B23" s="8">
        <v>9</v>
      </c>
      <c r="C23" s="8">
        <v>52276.79</v>
      </c>
      <c r="D23" s="8">
        <v>49639.817847999999</v>
      </c>
      <c r="E23" s="8">
        <v>4305.3864000000003</v>
      </c>
      <c r="F23" s="8">
        <v>4552.3043310000003</v>
      </c>
    </row>
    <row r="24" spans="1:28" x14ac:dyDescent="0.2">
      <c r="A24" s="7">
        <v>42916</v>
      </c>
      <c r="B24" s="8">
        <v>9</v>
      </c>
      <c r="C24" s="8">
        <v>54515.71</v>
      </c>
      <c r="D24" s="8">
        <v>49707.311698999998</v>
      </c>
      <c r="E24" s="8">
        <v>4333.1495999999997</v>
      </c>
      <c r="F24" s="8">
        <v>4580.1216619999996</v>
      </c>
    </row>
    <row r="25" spans="1:28" x14ac:dyDescent="0.2">
      <c r="A25" s="7">
        <v>42947</v>
      </c>
      <c r="B25" s="8">
        <v>9</v>
      </c>
      <c r="C25" s="8">
        <v>56177.15</v>
      </c>
      <c r="D25" s="8">
        <v>49762.215701000001</v>
      </c>
      <c r="E25" s="8">
        <v>4503.5419000000002</v>
      </c>
      <c r="F25" s="8">
        <v>4550.2187329999997</v>
      </c>
    </row>
    <row r="26" spans="1:28" x14ac:dyDescent="0.2">
      <c r="A26" s="7">
        <v>42978</v>
      </c>
      <c r="B26" s="8">
        <v>9</v>
      </c>
      <c r="C26" s="8">
        <v>55621.08</v>
      </c>
      <c r="D26" s="8">
        <v>49664.862429000001</v>
      </c>
      <c r="E26" s="8">
        <v>4470.6241</v>
      </c>
      <c r="F26" s="8">
        <v>4524.2034780000004</v>
      </c>
    </row>
    <row r="27" spans="1:28" x14ac:dyDescent="0.2">
      <c r="A27" s="7">
        <v>43007</v>
      </c>
      <c r="B27" s="8">
        <v>9</v>
      </c>
      <c r="C27" s="8">
        <v>56463.68</v>
      </c>
      <c r="D27" s="8">
        <v>49431.953130000002</v>
      </c>
      <c r="E27" s="8">
        <v>4508.8076000000001</v>
      </c>
      <c r="F27" s="8">
        <v>4567.5377829999998</v>
      </c>
    </row>
    <row r="28" spans="1:28" ht="24" x14ac:dyDescent="0.2">
      <c r="A28" s="7">
        <v>43039</v>
      </c>
      <c r="B28" s="8">
        <v>9</v>
      </c>
      <c r="C28" s="8">
        <v>58221.81</v>
      </c>
      <c r="D28" s="8">
        <v>49336.835906</v>
      </c>
      <c r="E28" s="8">
        <v>4728.6252000000004</v>
      </c>
      <c r="F28" s="8">
        <v>4567.4194600000001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9</v>
      </c>
      <c r="C29" s="8">
        <v>60921.64</v>
      </c>
      <c r="D29" s="8">
        <v>49238.082874</v>
      </c>
      <c r="E29" s="8">
        <v>4541.1716999999999</v>
      </c>
      <c r="F29" s="8">
        <v>4546.8031719999999</v>
      </c>
      <c r="H29" s="5" t="s">
        <v>92</v>
      </c>
      <c r="I29" s="5">
        <v>53.17</v>
      </c>
      <c r="J29" s="8">
        <v>38830</v>
      </c>
      <c r="K29" s="10">
        <v>21937.853106999999</v>
      </c>
      <c r="L29" s="10">
        <v>2964.9367999999999</v>
      </c>
      <c r="M29" s="6">
        <v>13.096401</v>
      </c>
      <c r="N29" s="10">
        <v>3252.0938019999999</v>
      </c>
      <c r="O29" s="6">
        <v>11.94</v>
      </c>
      <c r="P29" s="10">
        <v>287.15700199999998</v>
      </c>
      <c r="Q29" s="6">
        <v>1.3089567194</v>
      </c>
      <c r="S29" s="7">
        <v>43447</v>
      </c>
      <c r="T29" s="5">
        <v>8</v>
      </c>
      <c r="U29" s="8">
        <v>53137.63</v>
      </c>
      <c r="V29" s="10">
        <v>50089.433488000002</v>
      </c>
      <c r="W29" s="10">
        <v>3461.1961999999999</v>
      </c>
      <c r="X29" s="6">
        <v>15.352389000000001</v>
      </c>
      <c r="Y29" s="10">
        <v>5481.2587320000002</v>
      </c>
      <c r="Z29" s="6">
        <v>9.6944210000000002</v>
      </c>
      <c r="AA29" s="10">
        <v>2020.0625319999999</v>
      </c>
      <c r="AB29" s="6">
        <v>4.0329115167999996</v>
      </c>
    </row>
    <row r="30" spans="1:28" x14ac:dyDescent="0.2">
      <c r="A30" s="7">
        <v>43098</v>
      </c>
      <c r="B30" s="8">
        <v>9</v>
      </c>
      <c r="C30" s="8">
        <v>60131.34</v>
      </c>
      <c r="D30" s="8">
        <v>49197.60555</v>
      </c>
      <c r="E30" s="8">
        <v>4536.7800999999999</v>
      </c>
      <c r="F30" s="8">
        <v>4633.4010019999996</v>
      </c>
      <c r="H30" s="5" t="s">
        <v>93</v>
      </c>
      <c r="I30" s="5">
        <v>30.34</v>
      </c>
      <c r="J30" s="8">
        <v>6310</v>
      </c>
      <c r="K30" s="10">
        <v>11905.660377</v>
      </c>
      <c r="L30" s="10">
        <v>1029.6990000000001</v>
      </c>
      <c r="M30" s="6">
        <v>6.1280039999999998</v>
      </c>
      <c r="N30" s="10">
        <v>1204.1984729999999</v>
      </c>
      <c r="O30" s="6">
        <v>5.24</v>
      </c>
      <c r="P30" s="10">
        <v>174.49947299999999</v>
      </c>
      <c r="Q30" s="6">
        <v>1.4656849578</v>
      </c>
      <c r="S30" s="7">
        <v>43448</v>
      </c>
      <c r="T30" s="5">
        <v>8</v>
      </c>
      <c r="U30" s="8">
        <v>52029.85</v>
      </c>
      <c r="V30" s="10">
        <v>50101.074324000001</v>
      </c>
      <c r="W30" s="10">
        <v>3461.1961999999999</v>
      </c>
      <c r="X30" s="6">
        <v>15.032332</v>
      </c>
      <c r="Y30" s="10">
        <v>5478.2089770000002</v>
      </c>
      <c r="Z30" s="6">
        <v>9.4976020000000005</v>
      </c>
      <c r="AA30" s="10">
        <v>2017.0127769999999</v>
      </c>
      <c r="AB30" s="6">
        <v>4.0258872772999998</v>
      </c>
    </row>
    <row r="31" spans="1:28" x14ac:dyDescent="0.2">
      <c r="A31" s="7">
        <v>43131</v>
      </c>
      <c r="B31" s="8">
        <v>9</v>
      </c>
      <c r="C31" s="8">
        <v>58833.32</v>
      </c>
      <c r="D31" s="8">
        <v>49214.231849000003</v>
      </c>
      <c r="E31" s="8">
        <v>4489.8544000000002</v>
      </c>
      <c r="F31" s="8">
        <v>5036.1961090000004</v>
      </c>
      <c r="H31" s="5" t="s">
        <v>94</v>
      </c>
      <c r="I31" s="5">
        <v>130.15</v>
      </c>
      <c r="J31" s="8">
        <v>8040</v>
      </c>
      <c r="K31" s="10">
        <v>9804.8780490000008</v>
      </c>
      <c r="L31" s="10">
        <v>243.53139999999999</v>
      </c>
      <c r="M31" s="6">
        <v>33.014223000000001</v>
      </c>
      <c r="N31" s="10">
        <v>600</v>
      </c>
      <c r="O31" s="6">
        <v>13.4</v>
      </c>
      <c r="P31" s="10">
        <v>356.46859999999998</v>
      </c>
      <c r="Q31" s="6">
        <v>3.6356250248999999</v>
      </c>
      <c r="S31" s="7">
        <v>43451</v>
      </c>
      <c r="T31" s="5">
        <v>8</v>
      </c>
      <c r="U31" s="8">
        <v>52235.95</v>
      </c>
      <c r="V31" s="10">
        <v>50034.873950000001</v>
      </c>
      <c r="W31" s="10">
        <v>3518.4346</v>
      </c>
      <c r="X31" s="6">
        <v>14.846361</v>
      </c>
      <c r="Y31" s="10">
        <v>5558.1210659999997</v>
      </c>
      <c r="Z31" s="6">
        <v>9.3981309999999993</v>
      </c>
      <c r="AA31" s="10">
        <v>2039.6864660000001</v>
      </c>
      <c r="AB31" s="6">
        <v>4.0765296382000002</v>
      </c>
    </row>
    <row r="32" spans="1:28" x14ac:dyDescent="0.2">
      <c r="A32" s="7">
        <v>43159</v>
      </c>
      <c r="B32" s="8">
        <v>9</v>
      </c>
      <c r="C32" s="8">
        <v>57739.28</v>
      </c>
      <c r="D32" s="8">
        <v>48745.753664000003</v>
      </c>
      <c r="E32" s="8">
        <v>5858.5066999999999</v>
      </c>
      <c r="F32" s="8">
        <v>5426.4175109999996</v>
      </c>
      <c r="H32" s="5" t="s">
        <v>95</v>
      </c>
      <c r="I32" s="5">
        <v>18.82</v>
      </c>
      <c r="J32" s="8">
        <v>2800</v>
      </c>
      <c r="K32" s="10">
        <v>3733.333333</v>
      </c>
      <c r="L32" s="10">
        <v>148.76</v>
      </c>
      <c r="M32" s="6">
        <v>18.822264000000001</v>
      </c>
      <c r="N32" s="10">
        <v>302.70270299999999</v>
      </c>
      <c r="O32" s="6">
        <v>9.25</v>
      </c>
      <c r="P32" s="10">
        <v>153.94270299999999</v>
      </c>
      <c r="Q32" s="6">
        <v>4.1234652509999998</v>
      </c>
      <c r="S32" s="7">
        <v>43452</v>
      </c>
      <c r="T32" s="5">
        <v>8</v>
      </c>
      <c r="U32" s="8">
        <v>52266.04</v>
      </c>
      <c r="V32" s="10">
        <v>50153.458966999999</v>
      </c>
      <c r="W32" s="10">
        <v>3518.4346</v>
      </c>
      <c r="X32" s="6">
        <v>14.854913</v>
      </c>
      <c r="Y32" s="10">
        <v>5558.7640449999999</v>
      </c>
      <c r="Z32" s="6">
        <v>9.4024570000000001</v>
      </c>
      <c r="AA32" s="10">
        <v>2040.3294450000001</v>
      </c>
      <c r="AB32" s="6">
        <v>4.0681729379</v>
      </c>
    </row>
    <row r="33" spans="1:28" x14ac:dyDescent="0.2">
      <c r="A33" s="7">
        <v>43189</v>
      </c>
      <c r="B33" s="8">
        <v>9</v>
      </c>
      <c r="C33" s="8">
        <v>40534.11</v>
      </c>
      <c r="D33" s="8">
        <v>48762.522325999998</v>
      </c>
      <c r="E33" s="8">
        <v>3044.6291999999999</v>
      </c>
      <c r="F33" s="8">
        <v>3969.4373580000001</v>
      </c>
      <c r="H33" s="5" t="s">
        <v>96</v>
      </c>
      <c r="I33" s="5">
        <v>19.5</v>
      </c>
      <c r="J33" s="8">
        <v>465.66</v>
      </c>
      <c r="K33" s="10">
        <v>3326.1428569999998</v>
      </c>
      <c r="L33" s="10">
        <v>68.296800000000005</v>
      </c>
      <c r="M33" s="6">
        <v>6.8181820000000002</v>
      </c>
      <c r="N33" s="10">
        <v>66.905171999999993</v>
      </c>
      <c r="O33" s="6">
        <v>6.96</v>
      </c>
      <c r="P33" s="10">
        <v>-1.3916280000000001</v>
      </c>
      <c r="Q33" s="6">
        <v>-4.18390805E-2</v>
      </c>
      <c r="S33" s="7">
        <v>43453</v>
      </c>
      <c r="T33" s="5">
        <v>8</v>
      </c>
      <c r="U33" s="8">
        <v>51637</v>
      </c>
      <c r="V33" s="10">
        <v>49882.040934999997</v>
      </c>
      <c r="W33" s="10">
        <v>3518.4346</v>
      </c>
      <c r="X33" s="6">
        <v>14.676129</v>
      </c>
      <c r="Y33" s="10">
        <v>5557.1593570000005</v>
      </c>
      <c r="Z33" s="6">
        <v>9.2919780000000003</v>
      </c>
      <c r="AA33" s="10">
        <v>2038.724757</v>
      </c>
      <c r="AB33" s="6">
        <v>4.0870917034999996</v>
      </c>
    </row>
    <row r="34" spans="1:28" x14ac:dyDescent="0.2">
      <c r="A34" s="7">
        <v>43220</v>
      </c>
      <c r="B34" s="8">
        <v>8</v>
      </c>
      <c r="C34" s="8">
        <v>57950.3</v>
      </c>
      <c r="D34" s="8">
        <v>48409.961819999997</v>
      </c>
      <c r="E34" s="8">
        <v>4704.3702000000003</v>
      </c>
      <c r="F34" s="8">
        <v>5478.3721939999996</v>
      </c>
      <c r="H34" s="5" t="s">
        <v>97</v>
      </c>
      <c r="I34" s="5">
        <v>36.85</v>
      </c>
      <c r="J34" s="8">
        <v>1990</v>
      </c>
      <c r="K34" s="10">
        <v>938.67924500000004</v>
      </c>
      <c r="L34" s="10">
        <v>36.193399999999997</v>
      </c>
      <c r="M34" s="6">
        <v>54.982399999999998</v>
      </c>
      <c r="N34" s="10">
        <v>32.564228</v>
      </c>
      <c r="O34" s="6">
        <v>61.11</v>
      </c>
      <c r="P34" s="10">
        <v>-3.6291720000000001</v>
      </c>
      <c r="Q34" s="6">
        <v>-0.38662531189999999</v>
      </c>
      <c r="S34" s="7">
        <v>43454</v>
      </c>
      <c r="T34" s="5">
        <v>8</v>
      </c>
      <c r="U34" s="8">
        <v>50954.46</v>
      </c>
      <c r="V34" s="10">
        <v>49975.797373000001</v>
      </c>
      <c r="W34" s="10">
        <v>3518.4346</v>
      </c>
      <c r="X34" s="6">
        <v>14.482139</v>
      </c>
      <c r="Y34" s="10">
        <v>5558.8239279999998</v>
      </c>
      <c r="Z34" s="6">
        <v>9.1664100000000008</v>
      </c>
      <c r="AA34" s="10">
        <v>2040.389328</v>
      </c>
      <c r="AB34" s="6">
        <v>4.0827549238999996</v>
      </c>
    </row>
    <row r="35" spans="1:28" x14ac:dyDescent="0.2">
      <c r="A35" s="7">
        <v>43251</v>
      </c>
      <c r="B35" s="8">
        <v>8</v>
      </c>
      <c r="C35" s="8">
        <v>55352.31</v>
      </c>
      <c r="D35" s="8">
        <v>48469.977477</v>
      </c>
      <c r="E35" s="8">
        <v>4341.509</v>
      </c>
      <c r="F35" s="8">
        <v>5429.3056219999999</v>
      </c>
      <c r="H35" s="5" t="s">
        <v>98</v>
      </c>
      <c r="I35" s="5">
        <v>43.29</v>
      </c>
      <c r="J35" s="8">
        <v>1360</v>
      </c>
      <c r="K35" s="10">
        <v>804.73372800000004</v>
      </c>
      <c r="L35" s="10">
        <v>144.578</v>
      </c>
      <c r="M35" s="6">
        <v>9.4066869999999998</v>
      </c>
      <c r="N35" s="10">
        <v>74.154853000000003</v>
      </c>
      <c r="O35" s="6">
        <v>18.34</v>
      </c>
      <c r="P35" s="10">
        <v>-70.423147</v>
      </c>
      <c r="Q35" s="6">
        <v>-8.7511116765000008</v>
      </c>
      <c r="S35" s="7">
        <v>43455</v>
      </c>
      <c r="T35" s="5">
        <v>8</v>
      </c>
      <c r="U35" s="8">
        <v>50616.74</v>
      </c>
      <c r="V35" s="10">
        <v>50226.063463999999</v>
      </c>
      <c r="W35" s="10">
        <v>3518.4346</v>
      </c>
      <c r="X35" s="6">
        <v>14.386153</v>
      </c>
      <c r="Y35" s="10">
        <v>5559.7814070000004</v>
      </c>
      <c r="Z35" s="6">
        <v>9.1040880000000008</v>
      </c>
      <c r="AA35" s="10">
        <v>2041.3468069999999</v>
      </c>
      <c r="AB35" s="6">
        <v>4.0643177390999998</v>
      </c>
    </row>
    <row r="36" spans="1:28" x14ac:dyDescent="0.2">
      <c r="A36" s="7">
        <v>43280</v>
      </c>
      <c r="B36" s="8">
        <v>8</v>
      </c>
      <c r="C36" s="8">
        <v>55565.17</v>
      </c>
      <c r="D36" s="8">
        <v>48545.587321999999</v>
      </c>
      <c r="E36" s="8">
        <v>4436.9387999999999</v>
      </c>
      <c r="F36" s="8">
        <v>5569.4921219999997</v>
      </c>
      <c r="H36" s="5" t="s">
        <v>99</v>
      </c>
      <c r="I36" s="5">
        <v>10.199999999999999</v>
      </c>
      <c r="J36" s="8">
        <v>371.08</v>
      </c>
      <c r="K36" s="10">
        <v>488.26315799999998</v>
      </c>
      <c r="L36" s="10">
        <v>-55.6614</v>
      </c>
      <c r="M36" s="6">
        <v>-6.6667389999999997</v>
      </c>
      <c r="N36" s="10">
        <v>63.650086000000002</v>
      </c>
      <c r="O36" s="6">
        <v>5.83</v>
      </c>
      <c r="P36" s="10">
        <v>119.311486</v>
      </c>
      <c r="Q36" s="6">
        <v>24.435897698600002</v>
      </c>
      <c r="S36" s="7">
        <v>43458</v>
      </c>
      <c r="T36" s="5">
        <v>8</v>
      </c>
      <c r="U36" s="8">
        <v>49358.080000000002</v>
      </c>
      <c r="V36" s="10">
        <v>49977.110461999997</v>
      </c>
      <c r="W36" s="10">
        <v>3518.4346</v>
      </c>
      <c r="X36" s="6">
        <v>14.028420000000001</v>
      </c>
      <c r="Y36" s="10">
        <v>5559.1699010000002</v>
      </c>
      <c r="Z36" s="6">
        <v>8.8786780000000007</v>
      </c>
      <c r="AA36" s="10">
        <v>2040.7353009999999</v>
      </c>
      <c r="AB36" s="6">
        <v>4.0833399182000001</v>
      </c>
    </row>
    <row r="37" spans="1:28" x14ac:dyDescent="0.2">
      <c r="A37" s="7">
        <v>43286</v>
      </c>
      <c r="B37" s="8">
        <v>8</v>
      </c>
      <c r="C37" s="8">
        <v>55813.79</v>
      </c>
      <c r="D37" s="8">
        <v>48379.073901999996</v>
      </c>
      <c r="E37" s="8">
        <v>4431.9984999999997</v>
      </c>
      <c r="F37" s="8">
        <v>5559.8648720000001</v>
      </c>
      <c r="H37" s="5" t="s">
        <v>100</v>
      </c>
      <c r="I37" s="5">
        <v>35.29</v>
      </c>
      <c r="J37" s="8">
        <v>1210</v>
      </c>
      <c r="K37" s="10">
        <v>360.11904800000002</v>
      </c>
      <c r="L37" s="10">
        <v>-2.7536</v>
      </c>
      <c r="M37" s="6">
        <v>-439.42475300000001</v>
      </c>
      <c r="N37" s="10">
        <v>1.3029250000000001</v>
      </c>
      <c r="O37" s="6">
        <v>928.68</v>
      </c>
      <c r="P37" s="10">
        <v>4.0565249999999997</v>
      </c>
      <c r="Q37" s="6">
        <v>1.1264398837</v>
      </c>
      <c r="S37" s="7">
        <v>43459</v>
      </c>
      <c r="T37" s="5">
        <v>8</v>
      </c>
      <c r="U37" s="8">
        <v>49358.080000000002</v>
      </c>
      <c r="V37" s="10">
        <v>49977.110461999997</v>
      </c>
      <c r="W37" s="10">
        <v>3518.4346</v>
      </c>
      <c r="X37" s="6">
        <v>14.028420000000001</v>
      </c>
      <c r="Y37" s="10">
        <v>5559.1699010000002</v>
      </c>
      <c r="Z37" s="6">
        <v>8.8786780000000007</v>
      </c>
      <c r="AA37" s="10">
        <v>2040.7353009999999</v>
      </c>
      <c r="AB37" s="6">
        <v>4.0833399182000001</v>
      </c>
    </row>
    <row r="38" spans="1:28" x14ac:dyDescent="0.2">
      <c r="A38" s="7">
        <v>43343</v>
      </c>
      <c r="B38" s="8">
        <v>8</v>
      </c>
      <c r="C38" s="8">
        <v>57145.29</v>
      </c>
      <c r="D38" s="8">
        <v>48949.764349999998</v>
      </c>
      <c r="E38" s="8">
        <v>4453.0554000000002</v>
      </c>
      <c r="F38" s="8">
        <v>5499.1715039999999</v>
      </c>
      <c r="J38" s="8"/>
      <c r="K38" s="10"/>
      <c r="L38" s="10"/>
      <c r="N38" s="10"/>
      <c r="P38" s="10"/>
      <c r="S38" s="7">
        <v>43460</v>
      </c>
      <c r="T38" s="5">
        <v>8</v>
      </c>
      <c r="U38" s="8">
        <v>51664.75</v>
      </c>
      <c r="V38" s="10">
        <v>49971.811129000002</v>
      </c>
      <c r="W38" s="10">
        <v>3518.4346</v>
      </c>
      <c r="X38" s="6">
        <v>14.684016</v>
      </c>
      <c r="Y38" s="10">
        <v>5559.4414260000003</v>
      </c>
      <c r="Z38" s="6">
        <v>9.2931550000000005</v>
      </c>
      <c r="AA38" s="10">
        <v>2041.006826</v>
      </c>
      <c r="AB38" s="6">
        <v>4.0843162978000001</v>
      </c>
    </row>
    <row r="39" spans="1:28" x14ac:dyDescent="0.2">
      <c r="A39" s="7">
        <v>43371</v>
      </c>
      <c r="B39" s="8">
        <v>8</v>
      </c>
      <c r="C39" s="8">
        <v>58428.46</v>
      </c>
      <c r="D39" s="8">
        <v>48887.031688000003</v>
      </c>
      <c r="E39" s="8">
        <v>4459.8065999999999</v>
      </c>
      <c r="F39" s="8">
        <v>5504.2232949999998</v>
      </c>
      <c r="J39" s="8"/>
      <c r="K39" s="10"/>
      <c r="L39" s="10"/>
      <c r="N39" s="10"/>
      <c r="P39" s="10"/>
      <c r="S39" s="7">
        <v>43461</v>
      </c>
      <c r="T39" s="5">
        <v>8</v>
      </c>
      <c r="U39" s="8">
        <v>52670.61</v>
      </c>
      <c r="V39" s="10">
        <v>50068.353323000003</v>
      </c>
      <c r="W39" s="10">
        <v>3521.6905999999999</v>
      </c>
      <c r="X39" s="6">
        <v>14.956058000000001</v>
      </c>
      <c r="Y39" s="10">
        <v>5597.0946409999997</v>
      </c>
      <c r="Z39" s="6">
        <v>9.4103480000000008</v>
      </c>
      <c r="AA39" s="10">
        <v>2075.4040409999998</v>
      </c>
      <c r="AB39" s="6">
        <v>4.1451413988999999</v>
      </c>
    </row>
    <row r="40" spans="1:28" x14ac:dyDescent="0.2">
      <c r="A40" s="7">
        <v>43404</v>
      </c>
      <c r="B40" s="8">
        <v>8</v>
      </c>
      <c r="C40" s="8">
        <v>53936.69</v>
      </c>
      <c r="D40" s="8">
        <v>49179.161229999998</v>
      </c>
      <c r="E40" s="8">
        <v>4174.4877999999999</v>
      </c>
      <c r="F40" s="8">
        <v>5573.976208</v>
      </c>
      <c r="J40" s="8"/>
      <c r="K40" s="10"/>
      <c r="L40" s="10"/>
      <c r="N40" s="10"/>
      <c r="P40" s="10"/>
      <c r="S40" s="7">
        <v>43462</v>
      </c>
      <c r="T40" s="5">
        <v>8</v>
      </c>
      <c r="U40" s="8">
        <v>52674.78</v>
      </c>
      <c r="V40" s="10">
        <v>50048.918709999998</v>
      </c>
      <c r="W40" s="10">
        <v>3521.6905999999999</v>
      </c>
      <c r="X40" s="6">
        <v>14.957242000000001</v>
      </c>
      <c r="Y40" s="10">
        <v>5595.0122529999999</v>
      </c>
      <c r="Z40" s="6">
        <v>9.4145959999999995</v>
      </c>
      <c r="AA40" s="10">
        <v>2073.321653</v>
      </c>
      <c r="AB40" s="6">
        <v>4.1425903030000004</v>
      </c>
    </row>
    <row r="41" spans="1:28" x14ac:dyDescent="0.2">
      <c r="A41" s="7">
        <v>43434</v>
      </c>
      <c r="B41" s="8">
        <v>8</v>
      </c>
      <c r="C41" s="8">
        <v>55039.16</v>
      </c>
      <c r="D41" s="8">
        <v>50152.548727000001</v>
      </c>
      <c r="E41" s="8">
        <v>3426.7494000000002</v>
      </c>
      <c r="F41" s="8">
        <v>5445.3601010000002</v>
      </c>
      <c r="J41" s="8"/>
      <c r="K41" s="10"/>
      <c r="L41" s="10"/>
      <c r="N41" s="10"/>
      <c r="P41" s="10"/>
      <c r="S41" s="7">
        <v>43465</v>
      </c>
      <c r="T41" s="5">
        <v>8</v>
      </c>
      <c r="U41" s="8">
        <v>53374.239999999998</v>
      </c>
      <c r="V41" s="10">
        <v>50291.558534999996</v>
      </c>
      <c r="W41" s="10">
        <v>3521.6905999999999</v>
      </c>
      <c r="X41" s="6">
        <v>15.155856999999999</v>
      </c>
      <c r="Y41" s="10">
        <v>5597.5949780000001</v>
      </c>
      <c r="Z41" s="6">
        <v>9.535209</v>
      </c>
      <c r="AA41" s="10">
        <v>2075.9043780000002</v>
      </c>
      <c r="AB41" s="6">
        <v>4.1277392040000001</v>
      </c>
    </row>
    <row r="42" spans="1:28" x14ac:dyDescent="0.2">
      <c r="A42" s="7">
        <v>43465</v>
      </c>
      <c r="B42" s="8">
        <v>8</v>
      </c>
      <c r="C42" s="8">
        <v>53374.239999999998</v>
      </c>
      <c r="D42" s="8">
        <v>50291.558535999997</v>
      </c>
      <c r="E42" s="8">
        <v>3521.6905999999999</v>
      </c>
      <c r="F42" s="8">
        <v>5597.5949769999997</v>
      </c>
      <c r="J42" s="8"/>
      <c r="K42" s="10"/>
      <c r="L42" s="10"/>
      <c r="N42" s="10"/>
      <c r="P42" s="10"/>
      <c r="S42" s="7">
        <v>43466</v>
      </c>
      <c r="T42" s="5">
        <v>8</v>
      </c>
      <c r="U42" s="8">
        <v>53374.239999999998</v>
      </c>
      <c r="V42" s="10">
        <v>50291.558534999996</v>
      </c>
      <c r="W42" s="10">
        <v>3521.6905999999999</v>
      </c>
      <c r="X42" s="6">
        <v>15.155856999999999</v>
      </c>
      <c r="Y42" s="10">
        <v>5597.5949780000001</v>
      </c>
      <c r="Z42" s="6">
        <v>9.535209</v>
      </c>
      <c r="AA42" s="10">
        <v>2075.9043780000002</v>
      </c>
      <c r="AB42" s="6">
        <v>4.1277392040000001</v>
      </c>
    </row>
    <row r="43" spans="1:28" x14ac:dyDescent="0.2">
      <c r="A43" s="7">
        <v>43496</v>
      </c>
      <c r="B43" s="8">
        <v>8</v>
      </c>
      <c r="C43" s="8">
        <v>55864.49</v>
      </c>
      <c r="D43" s="8">
        <v>49944.346558999998</v>
      </c>
      <c r="E43" s="8">
        <v>3433.4430000000002</v>
      </c>
      <c r="F43" s="8">
        <v>5458.8165580000004</v>
      </c>
      <c r="J43" s="8"/>
      <c r="K43" s="10"/>
      <c r="L43" s="10"/>
      <c r="N43" s="10"/>
      <c r="P43" s="10"/>
      <c r="S43" s="7">
        <v>43467</v>
      </c>
      <c r="T43" s="5">
        <v>8</v>
      </c>
      <c r="U43" s="8">
        <v>53588.1</v>
      </c>
      <c r="V43" s="10">
        <v>50093.159600999999</v>
      </c>
      <c r="W43" s="10">
        <v>3521.6905999999999</v>
      </c>
      <c r="X43" s="6">
        <v>15.216583999999999</v>
      </c>
      <c r="Y43" s="10">
        <v>5595.654407</v>
      </c>
      <c r="Z43" s="6">
        <v>9.5767349999999993</v>
      </c>
      <c r="AA43" s="10">
        <v>2073.9638070000001</v>
      </c>
      <c r="AB43" s="6">
        <v>4.1402136013000002</v>
      </c>
    </row>
    <row r="44" spans="1:28" x14ac:dyDescent="0.2">
      <c r="A44" s="7">
        <v>43524</v>
      </c>
      <c r="B44" s="8">
        <v>8</v>
      </c>
      <c r="C44" s="8">
        <v>58246.04</v>
      </c>
      <c r="D44" s="8">
        <v>50129.525057999999</v>
      </c>
      <c r="E44" s="8">
        <v>3170.7283000000002</v>
      </c>
      <c r="F44" s="8">
        <v>5824.4669709999998</v>
      </c>
      <c r="J44" s="8"/>
      <c r="K44" s="10"/>
      <c r="L44" s="10"/>
      <c r="N44" s="10"/>
      <c r="P44" s="10"/>
      <c r="S44" s="7">
        <v>43468</v>
      </c>
      <c r="T44" s="5">
        <v>8</v>
      </c>
      <c r="U44" s="8">
        <v>52503.74</v>
      </c>
      <c r="V44" s="10">
        <v>50166.855296000002</v>
      </c>
      <c r="W44" s="10">
        <v>3521.6905999999999</v>
      </c>
      <c r="X44" s="6">
        <v>14.908675000000001</v>
      </c>
      <c r="Y44" s="10">
        <v>5597.1412469999996</v>
      </c>
      <c r="Z44" s="6">
        <v>9.3804569999999998</v>
      </c>
      <c r="AA44" s="10">
        <v>2075.4506470000001</v>
      </c>
      <c r="AB44" s="6">
        <v>4.1370953683999998</v>
      </c>
    </row>
    <row r="45" spans="1:28" x14ac:dyDescent="0.2">
      <c r="A45" s="7">
        <v>43553</v>
      </c>
      <c r="B45" s="8">
        <v>8</v>
      </c>
      <c r="C45" s="8">
        <v>57601.86</v>
      </c>
      <c r="D45" s="8">
        <v>50009.239965000001</v>
      </c>
      <c r="E45" s="8">
        <v>3048.6152999999999</v>
      </c>
      <c r="F45" s="8">
        <v>5878.4314519999998</v>
      </c>
      <c r="J45" s="8"/>
      <c r="K45" s="10"/>
      <c r="L45" s="10"/>
      <c r="N45" s="10"/>
      <c r="P45" s="10"/>
      <c r="S45" s="7">
        <v>43469</v>
      </c>
      <c r="T45" s="5">
        <v>8</v>
      </c>
      <c r="U45" s="8">
        <v>53571.88</v>
      </c>
      <c r="V45" s="10">
        <v>49984.771804000004</v>
      </c>
      <c r="W45" s="10">
        <v>3521.6905999999999</v>
      </c>
      <c r="X45" s="6">
        <v>15.211978</v>
      </c>
      <c r="Y45" s="10">
        <v>5594.6774409999998</v>
      </c>
      <c r="Z45" s="6">
        <v>9.5755079999999992</v>
      </c>
      <c r="AA45" s="10">
        <v>2072.9868409999999</v>
      </c>
      <c r="AB45" s="6">
        <v>4.1472367812000002</v>
      </c>
    </row>
    <row r="46" spans="1:28" x14ac:dyDescent="0.2">
      <c r="A46" s="7">
        <v>43585</v>
      </c>
      <c r="B46" s="8">
        <v>8</v>
      </c>
      <c r="C46" s="8">
        <v>57352.03</v>
      </c>
      <c r="D46" s="8">
        <v>50116.004135000003</v>
      </c>
      <c r="E46" s="8">
        <v>3046.3371999999999</v>
      </c>
      <c r="F46" s="8">
        <v>5722.8190119999999</v>
      </c>
      <c r="J46" s="8"/>
      <c r="K46" s="10"/>
      <c r="L46" s="10"/>
      <c r="N46" s="10"/>
      <c r="P46" s="10"/>
      <c r="S46" s="7">
        <v>43472</v>
      </c>
      <c r="T46" s="5">
        <v>8</v>
      </c>
      <c r="U46" s="8">
        <v>52957.55</v>
      </c>
      <c r="V46" s="10">
        <v>49974.771591999997</v>
      </c>
      <c r="W46" s="10">
        <v>3475.857</v>
      </c>
      <c r="X46" s="6">
        <v>15.235825</v>
      </c>
      <c r="Y46" s="10">
        <v>5495.1774059999998</v>
      </c>
      <c r="Z46" s="6">
        <v>9.6370959999999997</v>
      </c>
      <c r="AA46" s="10">
        <v>2019.320406</v>
      </c>
      <c r="AB46" s="6">
        <v>4.0406796108999998</v>
      </c>
    </row>
    <row r="47" spans="1:28" x14ac:dyDescent="0.2">
      <c r="A47" s="7">
        <v>43616</v>
      </c>
      <c r="B47" s="8">
        <v>8</v>
      </c>
      <c r="C47" s="8">
        <v>56566.13</v>
      </c>
      <c r="D47" s="8">
        <v>51375.87876</v>
      </c>
      <c r="E47" s="8">
        <v>3416.6965</v>
      </c>
      <c r="F47" s="8">
        <v>5685.757243</v>
      </c>
      <c r="J47" s="8"/>
      <c r="K47" s="10"/>
      <c r="L47" s="10"/>
      <c r="N47" s="10"/>
      <c r="P47" s="10"/>
      <c r="S47" s="7">
        <v>43473</v>
      </c>
      <c r="T47" s="5">
        <v>8</v>
      </c>
      <c r="U47" s="8">
        <v>53181.99</v>
      </c>
      <c r="V47" s="10">
        <v>49974.122573000001</v>
      </c>
      <c r="W47" s="10">
        <v>3475.857</v>
      </c>
      <c r="X47" s="6">
        <v>15.300395999999999</v>
      </c>
      <c r="Y47" s="10">
        <v>5497.6346030000004</v>
      </c>
      <c r="Z47" s="6">
        <v>9.6736129999999996</v>
      </c>
      <c r="AA47" s="10">
        <v>2021.777603</v>
      </c>
      <c r="AB47" s="6">
        <v>4.0456490249000003</v>
      </c>
    </row>
    <row r="48" spans="1:28" x14ac:dyDescent="0.2">
      <c r="A48" s="7">
        <v>43627</v>
      </c>
      <c r="B48" s="8">
        <v>8</v>
      </c>
      <c r="C48" s="8">
        <v>59216.83</v>
      </c>
      <c r="D48" s="8">
        <v>51548.155359999997</v>
      </c>
      <c r="E48" s="8">
        <v>3398.0394000000001</v>
      </c>
      <c r="F48" s="8">
        <v>5673.4546369999998</v>
      </c>
      <c r="J48" s="8"/>
      <c r="K48" s="10"/>
      <c r="L48" s="10"/>
      <c r="N48" s="10"/>
      <c r="P48" s="10"/>
      <c r="S48" s="7">
        <v>43474</v>
      </c>
      <c r="T48" s="5">
        <v>8</v>
      </c>
      <c r="U48" s="8">
        <v>53360.17</v>
      </c>
      <c r="V48" s="10">
        <v>50106.660171000003</v>
      </c>
      <c r="W48" s="10">
        <v>3475.857</v>
      </c>
      <c r="X48" s="6">
        <v>15.351659</v>
      </c>
      <c r="Y48" s="10">
        <v>5493.7801170000002</v>
      </c>
      <c r="Z48" s="6">
        <v>9.7128329999999998</v>
      </c>
      <c r="AA48" s="10">
        <v>2017.923117</v>
      </c>
      <c r="AB48" s="6">
        <v>4.0272552793000003</v>
      </c>
    </row>
    <row r="49" spans="1:28" x14ac:dyDescent="0.2">
      <c r="A49" s="7">
        <v>43798</v>
      </c>
      <c r="B49" s="8">
        <v>9</v>
      </c>
      <c r="C49" s="8">
        <v>63140.89</v>
      </c>
      <c r="D49" s="8">
        <v>53083.02044</v>
      </c>
      <c r="E49" s="8">
        <v>4612.9364999999998</v>
      </c>
      <c r="F49" s="8">
        <v>5654.0988950000001</v>
      </c>
      <c r="J49" s="8"/>
      <c r="K49" s="10"/>
      <c r="L49" s="10"/>
      <c r="N49" s="10"/>
      <c r="P49" s="10"/>
      <c r="S49" s="7">
        <v>43475</v>
      </c>
      <c r="T49" s="5">
        <v>8</v>
      </c>
      <c r="U49" s="8">
        <v>53883.49</v>
      </c>
      <c r="V49" s="10">
        <v>50079.640318999998</v>
      </c>
      <c r="W49" s="10">
        <v>3475.857</v>
      </c>
      <c r="X49" s="6">
        <v>15.502217</v>
      </c>
      <c r="Y49" s="10">
        <v>5498.0699679999998</v>
      </c>
      <c r="Z49" s="6">
        <v>9.8004370000000005</v>
      </c>
      <c r="AA49" s="10">
        <v>2022.212968</v>
      </c>
      <c r="AB49" s="6">
        <v>4.0379941925000002</v>
      </c>
    </row>
    <row r="50" spans="1:28" x14ac:dyDescent="0.2">
      <c r="A50" s="7">
        <v>43812</v>
      </c>
      <c r="B50" s="8">
        <v>9</v>
      </c>
      <c r="C50" s="8">
        <v>61376.74</v>
      </c>
      <c r="D50" s="8">
        <v>53299.662901999996</v>
      </c>
      <c r="E50" s="8">
        <v>4577.5803999999998</v>
      </c>
      <c r="F50" s="8">
        <v>5597.5722420000002</v>
      </c>
      <c r="J50" s="8"/>
      <c r="K50" s="10"/>
      <c r="L50" s="10"/>
      <c r="N50" s="10"/>
      <c r="P50" s="10"/>
      <c r="S50" s="7">
        <v>43476</v>
      </c>
      <c r="T50" s="5">
        <v>8</v>
      </c>
      <c r="U50" s="8">
        <v>53845.27</v>
      </c>
      <c r="V50" s="10">
        <v>50132.739932999997</v>
      </c>
      <c r="W50" s="10">
        <v>3475.857</v>
      </c>
      <c r="X50" s="6">
        <v>15.491220999999999</v>
      </c>
      <c r="Y50" s="10">
        <v>5497.573684</v>
      </c>
      <c r="Z50" s="6">
        <v>9.7943700000000007</v>
      </c>
      <c r="AA50" s="10">
        <v>2021.716684</v>
      </c>
      <c r="AB50" s="6">
        <v>4.0327272886000003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43479</v>
      </c>
      <c r="T51" s="5">
        <v>8</v>
      </c>
      <c r="U51" s="8">
        <v>53792.25</v>
      </c>
      <c r="V51" s="10">
        <v>50008.42828</v>
      </c>
      <c r="W51" s="10">
        <v>3451.9766</v>
      </c>
      <c r="X51" s="6">
        <v>15.583029</v>
      </c>
      <c r="Y51" s="10">
        <v>5468.8278209999999</v>
      </c>
      <c r="Z51" s="6">
        <v>9.836157</v>
      </c>
      <c r="AA51" s="10">
        <v>2016.8512209999999</v>
      </c>
      <c r="AB51" s="6">
        <v>4.0330226122999999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43480</v>
      </c>
      <c r="T52" s="5">
        <v>8</v>
      </c>
      <c r="U52" s="8">
        <v>54259.96</v>
      </c>
      <c r="V52" s="10">
        <v>50147.786709</v>
      </c>
      <c r="W52" s="10">
        <v>3451.9766</v>
      </c>
      <c r="X52" s="6">
        <v>15.718519000000001</v>
      </c>
      <c r="Y52" s="10">
        <v>5470.8083729999998</v>
      </c>
      <c r="Z52" s="6">
        <v>9.9180879999999991</v>
      </c>
      <c r="AA52" s="10">
        <v>2018.8317730000001</v>
      </c>
      <c r="AB52" s="6">
        <v>4.0257644562000001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43481</v>
      </c>
      <c r="T53" s="5">
        <v>8</v>
      </c>
      <c r="U53" s="8">
        <v>54829.66</v>
      </c>
      <c r="V53" s="10">
        <v>49959.256305000003</v>
      </c>
      <c r="W53" s="10">
        <v>3451.9766</v>
      </c>
      <c r="X53" s="6">
        <v>15.883554999999999</v>
      </c>
      <c r="Y53" s="10">
        <v>5469.3044680000003</v>
      </c>
      <c r="Z53" s="6">
        <v>10.024979</v>
      </c>
      <c r="AA53" s="10">
        <v>2017.3278680000001</v>
      </c>
      <c r="AB53" s="6">
        <v>4.0379461523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43482</v>
      </c>
      <c r="T54" s="5">
        <v>8</v>
      </c>
      <c r="U54" s="8">
        <v>55436.03</v>
      </c>
      <c r="V54" s="10">
        <v>49902.379319</v>
      </c>
      <c r="W54" s="10">
        <v>3451.9766</v>
      </c>
      <c r="X54" s="6">
        <v>16.059214000000001</v>
      </c>
      <c r="Y54" s="10">
        <v>5470.9121439999999</v>
      </c>
      <c r="Z54" s="6">
        <v>10.132868</v>
      </c>
      <c r="AA54" s="10">
        <v>2018.9355439999999</v>
      </c>
      <c r="AB54" s="6">
        <v>4.0457701038999998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43483</v>
      </c>
      <c r="T55" s="5">
        <v>8</v>
      </c>
      <c r="U55" s="8">
        <v>56039.18</v>
      </c>
      <c r="V55" s="10">
        <v>50013.280716000001</v>
      </c>
      <c r="W55" s="10">
        <v>3451.9766</v>
      </c>
      <c r="X55" s="6">
        <v>16.23394</v>
      </c>
      <c r="Y55" s="10">
        <v>5469.999538</v>
      </c>
      <c r="Z55" s="6">
        <v>10.244823999999999</v>
      </c>
      <c r="AA55" s="10">
        <v>2018.0229380000001</v>
      </c>
      <c r="AB55" s="6">
        <v>4.0349741282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43486</v>
      </c>
      <c r="T56" s="5">
        <v>8</v>
      </c>
      <c r="U56" s="8">
        <v>55567.65</v>
      </c>
      <c r="V56" s="10">
        <v>49983.966171</v>
      </c>
      <c r="W56" s="10">
        <v>3415.6401999999998</v>
      </c>
      <c r="X56" s="6">
        <v>16.26859</v>
      </c>
      <c r="Y56" s="10">
        <v>5435.3134209999998</v>
      </c>
      <c r="Z56" s="6">
        <v>10.223449</v>
      </c>
      <c r="AA56" s="10">
        <v>2019.673221</v>
      </c>
      <c r="AB56" s="6">
        <v>4.040642182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43487</v>
      </c>
      <c r="T57" s="5">
        <v>8</v>
      </c>
      <c r="U57" s="8">
        <v>55091.75</v>
      </c>
      <c r="V57" s="10">
        <v>50089.606196000001</v>
      </c>
      <c r="W57" s="10">
        <v>3415.6401999999998</v>
      </c>
      <c r="X57" s="6">
        <v>16.129259999999999</v>
      </c>
      <c r="Y57" s="10">
        <v>5437.6775870000001</v>
      </c>
      <c r="Z57" s="6">
        <v>10.131485</v>
      </c>
      <c r="AA57" s="10">
        <v>2022.0373870000001</v>
      </c>
      <c r="AB57" s="6">
        <v>4.0368402554999996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43488</v>
      </c>
      <c r="T58" s="5">
        <v>8</v>
      </c>
      <c r="U58" s="8">
        <v>55234.8</v>
      </c>
      <c r="V58" s="10">
        <v>50068.384485000002</v>
      </c>
      <c r="W58" s="10">
        <v>3415.6401999999998</v>
      </c>
      <c r="X58" s="6">
        <v>16.171140999999999</v>
      </c>
      <c r="Y58" s="10">
        <v>5438.0319820000004</v>
      </c>
      <c r="Z58" s="6">
        <v>10.15713</v>
      </c>
      <c r="AA58" s="10">
        <v>2022.3917819999999</v>
      </c>
      <c r="AB58" s="6">
        <v>4.0392591116999998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43489</v>
      </c>
      <c r="T59" s="5">
        <v>8</v>
      </c>
      <c r="U59" s="8">
        <v>55047.72</v>
      </c>
      <c r="V59" s="10">
        <v>49909.897111999999</v>
      </c>
      <c r="W59" s="10">
        <v>3415.6401999999998</v>
      </c>
      <c r="X59" s="6">
        <v>16.11637</v>
      </c>
      <c r="Y59" s="10">
        <v>5434.9788820000003</v>
      </c>
      <c r="Z59" s="6">
        <v>10.128415</v>
      </c>
      <c r="AA59" s="10">
        <v>2019.3386820000001</v>
      </c>
      <c r="AB59" s="6">
        <v>4.0459684333999997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43490</v>
      </c>
      <c r="T60" s="5">
        <v>8</v>
      </c>
      <c r="U60" s="8">
        <v>55230.18</v>
      </c>
      <c r="V60" s="10">
        <v>49958.239365000001</v>
      </c>
      <c r="W60" s="10">
        <v>3415.6401999999998</v>
      </c>
      <c r="X60" s="6">
        <v>16.169789000000002</v>
      </c>
      <c r="Y60" s="10">
        <v>5435.9738120000002</v>
      </c>
      <c r="Z60" s="6">
        <v>10.160126</v>
      </c>
      <c r="AA60" s="10">
        <v>2020.3336119999999</v>
      </c>
      <c r="AB60" s="6">
        <v>4.0440448618999998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43493</v>
      </c>
      <c r="T61" s="5">
        <v>8</v>
      </c>
      <c r="U61" s="8">
        <v>55281.77</v>
      </c>
      <c r="V61" s="10">
        <v>50089.244475</v>
      </c>
      <c r="W61" s="10">
        <v>3433.4430000000002</v>
      </c>
      <c r="X61" s="6">
        <v>16.100971999999999</v>
      </c>
      <c r="Y61" s="10">
        <v>5463.6800970000004</v>
      </c>
      <c r="Z61" s="6">
        <v>10.118047000000001</v>
      </c>
      <c r="AA61" s="10">
        <v>2030.2370969999999</v>
      </c>
      <c r="AB61" s="6">
        <v>4.0532396088000002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43494</v>
      </c>
      <c r="T62" s="5">
        <v>8</v>
      </c>
      <c r="U62" s="8">
        <v>54981.53</v>
      </c>
      <c r="V62" s="10">
        <v>50038.580849999998</v>
      </c>
      <c r="W62" s="10">
        <v>3433.4430000000002</v>
      </c>
      <c r="X62" s="6">
        <v>16.013525999999999</v>
      </c>
      <c r="Y62" s="10">
        <v>5459.6279560000003</v>
      </c>
      <c r="Z62" s="6">
        <v>10.070563</v>
      </c>
      <c r="AA62" s="10">
        <v>2026.1849560000001</v>
      </c>
      <c r="AB62" s="6">
        <v>4.0492454452000004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43495</v>
      </c>
      <c r="T63" s="5">
        <v>8</v>
      </c>
      <c r="U63" s="8">
        <v>55325.1</v>
      </c>
      <c r="V63" s="10">
        <v>50055.234461</v>
      </c>
      <c r="W63" s="10">
        <v>3433.4430000000002</v>
      </c>
      <c r="X63" s="6">
        <v>16.113592000000001</v>
      </c>
      <c r="Y63" s="10">
        <v>5461.0034759999999</v>
      </c>
      <c r="Z63" s="6">
        <v>10.130940000000001</v>
      </c>
      <c r="AA63" s="10">
        <v>2027.5604760000001</v>
      </c>
      <c r="AB63" s="6">
        <v>4.0506462467000004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43496</v>
      </c>
      <c r="T64" s="5">
        <v>8</v>
      </c>
      <c r="U64" s="8">
        <v>55864.49</v>
      </c>
      <c r="V64" s="10">
        <v>49944.346558999998</v>
      </c>
      <c r="W64" s="10">
        <v>3433.4430000000002</v>
      </c>
      <c r="X64" s="6">
        <v>16.270690999999999</v>
      </c>
      <c r="Y64" s="10">
        <v>5458.8165580000004</v>
      </c>
      <c r="Z64" s="6">
        <v>10.23381</v>
      </c>
      <c r="AA64" s="10">
        <v>2025.373558</v>
      </c>
      <c r="AB64" s="6">
        <v>4.0552609005000004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43497</v>
      </c>
      <c r="T65" s="5">
        <v>8</v>
      </c>
      <c r="U65" s="8">
        <v>56166.58</v>
      </c>
      <c r="V65" s="10">
        <v>50134.088068999998</v>
      </c>
      <c r="W65" s="10">
        <v>3433.4430000000002</v>
      </c>
      <c r="X65" s="6">
        <v>16.358675999999999</v>
      </c>
      <c r="Y65" s="10">
        <v>5460.8240059999998</v>
      </c>
      <c r="Z65" s="6">
        <v>10.285367000000001</v>
      </c>
      <c r="AA65" s="10">
        <v>2027.3810060000001</v>
      </c>
      <c r="AB65" s="6">
        <v>4.0439171919000003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43500</v>
      </c>
      <c r="T66" s="5">
        <v>8</v>
      </c>
      <c r="U66" s="8">
        <v>56292.51</v>
      </c>
      <c r="V66" s="10">
        <v>49995.981096000003</v>
      </c>
      <c r="W66" s="10">
        <v>3433.4430000000002</v>
      </c>
      <c r="X66" s="6">
        <v>16.395353</v>
      </c>
      <c r="Y66" s="10">
        <v>5462.2232530000001</v>
      </c>
      <c r="Z66" s="6">
        <v>10.305787</v>
      </c>
      <c r="AA66" s="10">
        <v>2028.7802529999999</v>
      </c>
      <c r="AB66" s="6">
        <v>4.0578866705000003</v>
      </c>
    </row>
    <row r="67" spans="1:28" x14ac:dyDescent="0.2">
      <c r="J67" s="8"/>
      <c r="K67" s="10"/>
      <c r="L67" s="10"/>
      <c r="N67" s="10"/>
      <c r="P67" s="10"/>
      <c r="S67" s="7">
        <v>43504</v>
      </c>
      <c r="T67" s="5">
        <v>8</v>
      </c>
      <c r="U67" s="8">
        <v>56457.37</v>
      </c>
      <c r="V67" s="10">
        <v>50226.365640000004</v>
      </c>
      <c r="W67" s="10">
        <v>3433.4430000000002</v>
      </c>
      <c r="X67" s="6">
        <v>16.443369000000001</v>
      </c>
      <c r="Y67" s="10">
        <v>5462.0048660000002</v>
      </c>
      <c r="Z67" s="6">
        <v>10.336382</v>
      </c>
      <c r="AA67" s="10">
        <v>2028.561866</v>
      </c>
      <c r="AB67" s="6">
        <v>4.0388386452000002</v>
      </c>
    </row>
    <row r="68" spans="1:28" x14ac:dyDescent="0.2">
      <c r="J68" s="8"/>
      <c r="K68" s="10"/>
      <c r="L68" s="10"/>
      <c r="N68" s="10"/>
      <c r="P68" s="10"/>
      <c r="S68" s="7">
        <v>43507</v>
      </c>
      <c r="T68" s="5">
        <v>8</v>
      </c>
      <c r="U68" s="8">
        <v>57018.19</v>
      </c>
      <c r="V68" s="10">
        <v>49733.504493</v>
      </c>
      <c r="W68" s="10">
        <v>3375.7599</v>
      </c>
      <c r="X68" s="6">
        <v>16.890476</v>
      </c>
      <c r="Y68" s="10">
        <v>5749.2994779999999</v>
      </c>
      <c r="Z68" s="6">
        <v>9.9174150000000001</v>
      </c>
      <c r="AA68" s="10">
        <v>2373.5395779999999</v>
      </c>
      <c r="AB68" s="6">
        <v>4.7725162389999998</v>
      </c>
    </row>
    <row r="69" spans="1:28" x14ac:dyDescent="0.2">
      <c r="J69" s="8"/>
      <c r="K69" s="10"/>
      <c r="L69" s="10"/>
      <c r="N69" s="10"/>
      <c r="P69" s="10"/>
      <c r="S69" s="7">
        <v>43508</v>
      </c>
      <c r="T69" s="5">
        <v>8</v>
      </c>
      <c r="U69" s="8">
        <v>57881.88</v>
      </c>
      <c r="V69" s="10">
        <v>49752.667094999997</v>
      </c>
      <c r="W69" s="10">
        <v>3375.7599</v>
      </c>
      <c r="X69" s="6">
        <v>17.146325999999998</v>
      </c>
      <c r="Y69" s="10">
        <v>5750.9256859999996</v>
      </c>
      <c r="Z69" s="6">
        <v>10.064793999999999</v>
      </c>
      <c r="AA69" s="10">
        <v>2375.165786</v>
      </c>
      <c r="AB69" s="6">
        <v>4.7739466540000004</v>
      </c>
    </row>
    <row r="70" spans="1:28" x14ac:dyDescent="0.2">
      <c r="J70" s="8"/>
      <c r="K70" s="10"/>
      <c r="L70" s="10"/>
      <c r="N70" s="10"/>
      <c r="P70" s="10"/>
      <c r="S70" s="7">
        <v>43509</v>
      </c>
      <c r="T70" s="5">
        <v>8</v>
      </c>
      <c r="U70" s="8">
        <v>57642.52</v>
      </c>
      <c r="V70" s="10">
        <v>49759.453350999996</v>
      </c>
      <c r="W70" s="10">
        <v>3375.7599</v>
      </c>
      <c r="X70" s="6">
        <v>17.075420999999999</v>
      </c>
      <c r="Y70" s="10">
        <v>5749.7318269999996</v>
      </c>
      <c r="Z70" s="6">
        <v>10.025254</v>
      </c>
      <c r="AA70" s="10">
        <v>2373.9719270000001</v>
      </c>
      <c r="AB70" s="6">
        <v>4.7708963164</v>
      </c>
    </row>
    <row r="71" spans="1:28" x14ac:dyDescent="0.2">
      <c r="J71" s="8"/>
      <c r="K71" s="10"/>
      <c r="L71" s="10"/>
      <c r="N71" s="10"/>
      <c r="P71" s="10"/>
      <c r="S71" s="7">
        <v>43510</v>
      </c>
      <c r="T71" s="5">
        <v>8</v>
      </c>
      <c r="U71" s="8">
        <v>57117.26</v>
      </c>
      <c r="V71" s="10">
        <v>49802.578281000002</v>
      </c>
      <c r="W71" s="10">
        <v>3375.7599</v>
      </c>
      <c r="X71" s="6">
        <v>16.919823000000001</v>
      </c>
      <c r="Y71" s="10">
        <v>5752.6361509999997</v>
      </c>
      <c r="Z71" s="6">
        <v>9.9288849999999993</v>
      </c>
      <c r="AA71" s="10">
        <v>2376.8762510000001</v>
      </c>
      <c r="AB71" s="6">
        <v>4.7725967877000004</v>
      </c>
    </row>
    <row r="72" spans="1:28" x14ac:dyDescent="0.2">
      <c r="J72" s="8"/>
      <c r="K72" s="10"/>
      <c r="L72" s="10"/>
      <c r="N72" s="10"/>
      <c r="P72" s="10"/>
      <c r="S72" s="7">
        <v>43511</v>
      </c>
      <c r="T72" s="5">
        <v>8</v>
      </c>
      <c r="U72" s="8">
        <v>58048.14</v>
      </c>
      <c r="V72" s="10">
        <v>49763.605932999999</v>
      </c>
      <c r="W72" s="10">
        <v>3375.7599</v>
      </c>
      <c r="X72" s="6">
        <v>17.195577</v>
      </c>
      <c r="Y72" s="10">
        <v>5749.2205110000004</v>
      </c>
      <c r="Z72" s="6">
        <v>10.096697000000001</v>
      </c>
      <c r="AA72" s="10">
        <v>2373.460611</v>
      </c>
      <c r="AB72" s="6">
        <v>4.7694707132999996</v>
      </c>
    </row>
    <row r="73" spans="1:28" x14ac:dyDescent="0.2">
      <c r="J73" s="8"/>
      <c r="K73" s="10"/>
      <c r="L73" s="10"/>
      <c r="N73" s="10"/>
      <c r="P73" s="10"/>
      <c r="S73" s="7">
        <v>43514</v>
      </c>
      <c r="T73" s="5">
        <v>8</v>
      </c>
      <c r="U73" s="8">
        <v>57102.3</v>
      </c>
      <c r="V73" s="10">
        <v>49940.238221</v>
      </c>
      <c r="W73" s="10">
        <v>3117.0893999999998</v>
      </c>
      <c r="X73" s="6">
        <v>18.319109000000001</v>
      </c>
      <c r="Y73" s="10">
        <v>5786.6945519999999</v>
      </c>
      <c r="Z73" s="6">
        <v>9.8678609999999995</v>
      </c>
      <c r="AA73" s="10">
        <v>2669.6051520000001</v>
      </c>
      <c r="AB73" s="6">
        <v>5.3455995545999997</v>
      </c>
    </row>
    <row r="74" spans="1:28" x14ac:dyDescent="0.2">
      <c r="J74" s="8"/>
      <c r="K74" s="10"/>
      <c r="L74" s="10"/>
      <c r="N74" s="10"/>
      <c r="P74" s="10"/>
      <c r="S74" s="7">
        <v>43515</v>
      </c>
      <c r="T74" s="5">
        <v>8</v>
      </c>
      <c r="U74" s="8">
        <v>57004.98</v>
      </c>
      <c r="V74" s="10">
        <v>50025.868683000001</v>
      </c>
      <c r="W74" s="10">
        <v>3117.0893999999998</v>
      </c>
      <c r="X74" s="6">
        <v>18.287887000000001</v>
      </c>
      <c r="Y74" s="10">
        <v>5788.4651030000005</v>
      </c>
      <c r="Z74" s="6">
        <v>9.8480299999999996</v>
      </c>
      <c r="AA74" s="10">
        <v>2671.3757030000002</v>
      </c>
      <c r="AB74" s="6">
        <v>5.3399886375000003</v>
      </c>
    </row>
    <row r="75" spans="1:28" x14ac:dyDescent="0.2">
      <c r="J75" s="8"/>
      <c r="K75" s="10"/>
      <c r="L75" s="10"/>
      <c r="N75" s="10"/>
      <c r="P75" s="10"/>
      <c r="S75" s="7">
        <v>43516</v>
      </c>
      <c r="T75" s="5">
        <v>8</v>
      </c>
      <c r="U75" s="8">
        <v>57307.19</v>
      </c>
      <c r="V75" s="10">
        <v>50312.335193999999</v>
      </c>
      <c r="W75" s="10">
        <v>3117.0893999999998</v>
      </c>
      <c r="X75" s="6">
        <v>18.384840000000001</v>
      </c>
      <c r="Y75" s="10">
        <v>5788.4534030000004</v>
      </c>
      <c r="Z75" s="6">
        <v>9.9002590000000001</v>
      </c>
      <c r="AA75" s="10">
        <v>2671.3640030000001</v>
      </c>
      <c r="AB75" s="6">
        <v>5.3095607516000003</v>
      </c>
    </row>
    <row r="76" spans="1:28" x14ac:dyDescent="0.2">
      <c r="J76" s="8"/>
      <c r="K76" s="10"/>
      <c r="L76" s="10"/>
      <c r="N76" s="10"/>
      <c r="P76" s="10"/>
      <c r="S76" s="7">
        <v>43517</v>
      </c>
      <c r="T76" s="5">
        <v>8</v>
      </c>
      <c r="U76" s="8">
        <v>56979.25</v>
      </c>
      <c r="V76" s="10">
        <v>50084.926888000002</v>
      </c>
      <c r="W76" s="10">
        <v>3117.0893999999998</v>
      </c>
      <c r="X76" s="6">
        <v>18.279633</v>
      </c>
      <c r="Y76" s="10">
        <v>5786.855168</v>
      </c>
      <c r="Z76" s="6">
        <v>9.8463239999999992</v>
      </c>
      <c r="AA76" s="10">
        <v>2669.7657680000002</v>
      </c>
      <c r="AB76" s="6">
        <v>5.3304775179000004</v>
      </c>
    </row>
    <row r="77" spans="1:28" x14ac:dyDescent="0.2">
      <c r="J77" s="8"/>
      <c r="K77" s="10"/>
      <c r="L77" s="10"/>
      <c r="N77" s="10"/>
      <c r="P77" s="10"/>
      <c r="S77" s="7">
        <v>43518</v>
      </c>
      <c r="T77" s="5">
        <v>8</v>
      </c>
      <c r="U77" s="8">
        <v>56868.3</v>
      </c>
      <c r="V77" s="10">
        <v>50249.360617999999</v>
      </c>
      <c r="W77" s="10">
        <v>3117.0893999999998</v>
      </c>
      <c r="X77" s="6">
        <v>18.244039000000001</v>
      </c>
      <c r="Y77" s="10">
        <v>5787.8195679999999</v>
      </c>
      <c r="Z77" s="6">
        <v>9.8255140000000001</v>
      </c>
      <c r="AA77" s="10">
        <v>2670.730168</v>
      </c>
      <c r="AB77" s="6">
        <v>5.3149535346999999</v>
      </c>
    </row>
    <row r="78" spans="1:28" x14ac:dyDescent="0.2">
      <c r="J78" s="8"/>
      <c r="K78" s="10"/>
      <c r="L78" s="10"/>
      <c r="N78" s="10"/>
      <c r="P78" s="10"/>
      <c r="S78" s="7">
        <v>43521</v>
      </c>
      <c r="T78" s="5">
        <v>8</v>
      </c>
      <c r="U78" s="8">
        <v>57770.47</v>
      </c>
      <c r="V78" s="10">
        <v>50052.467110999998</v>
      </c>
      <c r="W78" s="10">
        <v>3170.7283000000002</v>
      </c>
      <c r="X78" s="6">
        <v>18.219937000000002</v>
      </c>
      <c r="Y78" s="10">
        <v>5826.9481599999999</v>
      </c>
      <c r="Z78" s="6">
        <v>9.9143609999999995</v>
      </c>
      <c r="AA78" s="10">
        <v>2656.2198600000002</v>
      </c>
      <c r="AB78" s="6">
        <v>5.3068709963999998</v>
      </c>
    </row>
    <row r="79" spans="1:28" x14ac:dyDescent="0.2">
      <c r="J79" s="8"/>
      <c r="K79" s="10"/>
      <c r="L79" s="10"/>
      <c r="N79" s="10"/>
      <c r="P79" s="10"/>
      <c r="S79" s="7">
        <v>43522</v>
      </c>
      <c r="T79" s="5">
        <v>8</v>
      </c>
      <c r="U79" s="8">
        <v>57761.06</v>
      </c>
      <c r="V79" s="10">
        <v>50060.527180999998</v>
      </c>
      <c r="W79" s="10">
        <v>3170.7283000000002</v>
      </c>
      <c r="X79" s="6">
        <v>18.216968999999999</v>
      </c>
      <c r="Y79" s="10">
        <v>5827.9986600000002</v>
      </c>
      <c r="Z79" s="6">
        <v>9.9109599999999993</v>
      </c>
      <c r="AA79" s="10">
        <v>2657.27036</v>
      </c>
      <c r="AB79" s="6">
        <v>5.3081150146000002</v>
      </c>
    </row>
    <row r="80" spans="1:28" x14ac:dyDescent="0.2">
      <c r="J80" s="8"/>
      <c r="K80" s="10"/>
      <c r="L80" s="10"/>
      <c r="N80" s="10"/>
      <c r="P80" s="10"/>
      <c r="S80" s="7">
        <v>43523</v>
      </c>
      <c r="T80" s="5">
        <v>8</v>
      </c>
      <c r="U80" s="8">
        <v>57917.61</v>
      </c>
      <c r="V80" s="10">
        <v>49980.627552999998</v>
      </c>
      <c r="W80" s="10">
        <v>3170.7283000000002</v>
      </c>
      <c r="X80" s="6">
        <v>18.266342999999999</v>
      </c>
      <c r="Y80" s="10">
        <v>5826.2388739999997</v>
      </c>
      <c r="Z80" s="6">
        <v>9.940823</v>
      </c>
      <c r="AA80" s="10">
        <v>2655.5105739999999</v>
      </c>
      <c r="AB80" s="6">
        <v>5.3130796943999998</v>
      </c>
    </row>
    <row r="81" spans="10:28" x14ac:dyDescent="0.2">
      <c r="J81" s="8"/>
      <c r="K81" s="10"/>
      <c r="L81" s="10"/>
      <c r="N81" s="10"/>
      <c r="P81" s="10"/>
      <c r="S81" s="7">
        <v>43524</v>
      </c>
      <c r="T81" s="5">
        <v>8</v>
      </c>
      <c r="U81" s="8">
        <v>58246.04</v>
      </c>
      <c r="V81" s="10">
        <v>50129.525057999999</v>
      </c>
      <c r="W81" s="10">
        <v>3170.7283000000002</v>
      </c>
      <c r="X81" s="6">
        <v>18.369924999999999</v>
      </c>
      <c r="Y81" s="10">
        <v>5824.4669690000001</v>
      </c>
      <c r="Z81" s="6">
        <v>10.000235</v>
      </c>
      <c r="AA81" s="10">
        <v>2653.7386689999998</v>
      </c>
      <c r="AB81" s="6">
        <v>5.2937638369000002</v>
      </c>
    </row>
    <row r="82" spans="10:28" x14ac:dyDescent="0.2">
      <c r="J82" s="8"/>
      <c r="K82" s="10"/>
      <c r="L82" s="10"/>
      <c r="N82" s="10"/>
      <c r="P82" s="10"/>
      <c r="S82" s="7">
        <v>43525</v>
      </c>
      <c r="T82" s="5">
        <v>8</v>
      </c>
      <c r="U82" s="8">
        <v>58512.94</v>
      </c>
      <c r="V82" s="10">
        <v>50282.557940999999</v>
      </c>
      <c r="W82" s="10">
        <v>3170.7283000000002</v>
      </c>
      <c r="X82" s="6">
        <v>18.454101000000001</v>
      </c>
      <c r="Y82" s="10">
        <v>5826.361903</v>
      </c>
      <c r="Z82" s="6">
        <v>10.042792</v>
      </c>
      <c r="AA82" s="10">
        <v>2655.6336030000002</v>
      </c>
      <c r="AB82" s="6">
        <v>5.2814210565000002</v>
      </c>
    </row>
    <row r="83" spans="10:28" x14ac:dyDescent="0.2">
      <c r="J83" s="8"/>
      <c r="K83" s="10"/>
      <c r="L83" s="10"/>
      <c r="N83" s="10"/>
      <c r="P83" s="10"/>
      <c r="S83" s="7">
        <v>43528</v>
      </c>
      <c r="T83" s="5">
        <v>8</v>
      </c>
      <c r="U83" s="8">
        <v>57201.440000000002</v>
      </c>
      <c r="V83" s="10">
        <v>50110.723192999998</v>
      </c>
      <c r="W83" s="10">
        <v>3052.6682000000001</v>
      </c>
      <c r="X83" s="6">
        <v>18.738178000000001</v>
      </c>
      <c r="Y83" s="10">
        <v>5774.4253529999996</v>
      </c>
      <c r="Z83" s="6">
        <v>9.9059969999999993</v>
      </c>
      <c r="AA83" s="10">
        <v>2721.757153</v>
      </c>
      <c r="AB83" s="6">
        <v>5.4314864761999999</v>
      </c>
    </row>
    <row r="84" spans="10:28" x14ac:dyDescent="0.2">
      <c r="J84" s="8"/>
      <c r="K84" s="10"/>
      <c r="L84" s="10"/>
      <c r="N84" s="10"/>
      <c r="P84" s="10"/>
      <c r="S84" s="7">
        <v>43529</v>
      </c>
      <c r="T84" s="5">
        <v>8</v>
      </c>
      <c r="U84" s="8">
        <v>57181.88</v>
      </c>
      <c r="V84" s="10">
        <v>50173.126475999998</v>
      </c>
      <c r="W84" s="10">
        <v>3052.6682000000001</v>
      </c>
      <c r="X84" s="6">
        <v>18.731770000000001</v>
      </c>
      <c r="Y84" s="10">
        <v>5775.7956539999996</v>
      </c>
      <c r="Z84" s="6">
        <v>9.9002599999999994</v>
      </c>
      <c r="AA84" s="10">
        <v>2723.1274539999999</v>
      </c>
      <c r="AB84" s="6">
        <v>5.4274621594000001</v>
      </c>
    </row>
    <row r="85" spans="10:28" x14ac:dyDescent="0.2">
      <c r="J85" s="8"/>
      <c r="K85" s="10"/>
      <c r="L85" s="10"/>
      <c r="N85" s="10"/>
      <c r="P85" s="10"/>
      <c r="S85" s="7">
        <v>43530</v>
      </c>
      <c r="T85" s="5">
        <v>8</v>
      </c>
      <c r="U85" s="8">
        <v>56479.9</v>
      </c>
      <c r="V85" s="10">
        <v>50096.176033999996</v>
      </c>
      <c r="W85" s="10">
        <v>3052.6682000000001</v>
      </c>
      <c r="X85" s="6">
        <v>18.501814</v>
      </c>
      <c r="Y85" s="10">
        <v>5777.1400789999998</v>
      </c>
      <c r="Z85" s="6">
        <v>9.776446</v>
      </c>
      <c r="AA85" s="10">
        <v>2724.4718790000002</v>
      </c>
      <c r="AB85" s="6">
        <v>5.4384827232999999</v>
      </c>
    </row>
    <row r="86" spans="10:28" x14ac:dyDescent="0.2">
      <c r="J86" s="8"/>
      <c r="K86" s="10"/>
      <c r="L86" s="10"/>
      <c r="N86" s="10"/>
      <c r="P86" s="10"/>
      <c r="S86" s="7">
        <v>43531</v>
      </c>
      <c r="T86" s="5">
        <v>8</v>
      </c>
      <c r="U86" s="8">
        <v>56120.91</v>
      </c>
      <c r="V86" s="10">
        <v>50053.995211000001</v>
      </c>
      <c r="W86" s="10">
        <v>3052.6682000000001</v>
      </c>
      <c r="X86" s="6">
        <v>18.384215000000001</v>
      </c>
      <c r="Y86" s="10">
        <v>5776.2359509999997</v>
      </c>
      <c r="Z86" s="6">
        <v>9.7158270000000009</v>
      </c>
      <c r="AA86" s="10">
        <v>2723.567751</v>
      </c>
      <c r="AB86" s="6">
        <v>5.4412594634999998</v>
      </c>
    </row>
    <row r="87" spans="10:28" x14ac:dyDescent="0.2">
      <c r="J87" s="8"/>
      <c r="K87" s="10"/>
      <c r="L87" s="10"/>
      <c r="N87" s="10"/>
      <c r="P87" s="10"/>
      <c r="S87" s="7">
        <v>43532</v>
      </c>
      <c r="T87" s="5">
        <v>8</v>
      </c>
      <c r="U87" s="8">
        <v>56006.04</v>
      </c>
      <c r="V87" s="10">
        <v>50113.890959999997</v>
      </c>
      <c r="W87" s="10">
        <v>3052.6682000000001</v>
      </c>
      <c r="X87" s="6">
        <v>18.346585999999999</v>
      </c>
      <c r="Y87" s="10">
        <v>5776.3738160000003</v>
      </c>
      <c r="Z87" s="6">
        <v>9.6957090000000008</v>
      </c>
      <c r="AA87" s="10">
        <v>2723.7056160000002</v>
      </c>
      <c r="AB87" s="6">
        <v>5.4350312128000002</v>
      </c>
    </row>
    <row r="88" spans="10:28" x14ac:dyDescent="0.2">
      <c r="J88" s="8"/>
      <c r="K88" s="10"/>
      <c r="L88" s="10"/>
      <c r="N88" s="10"/>
      <c r="P88" s="10"/>
      <c r="S88" s="7">
        <v>43535</v>
      </c>
      <c r="T88" s="5">
        <v>8</v>
      </c>
      <c r="U88" s="8">
        <v>56854.75</v>
      </c>
      <c r="V88" s="10">
        <v>50143.537833000002</v>
      </c>
      <c r="W88" s="10">
        <v>3005.9794000000002</v>
      </c>
      <c r="X88" s="6">
        <v>18.913885000000001</v>
      </c>
      <c r="Y88" s="10">
        <v>5799.6041910000004</v>
      </c>
      <c r="Z88" s="6">
        <v>9.8032120000000003</v>
      </c>
      <c r="AA88" s="10">
        <v>2793.6247910000002</v>
      </c>
      <c r="AB88" s="6">
        <v>5.5712558624000001</v>
      </c>
    </row>
    <row r="89" spans="10:28" x14ac:dyDescent="0.2">
      <c r="J89" s="8"/>
      <c r="K89" s="10"/>
      <c r="L89" s="10"/>
      <c r="N89" s="10"/>
      <c r="P89" s="10"/>
      <c r="S89" s="7">
        <v>43536</v>
      </c>
      <c r="T89" s="5">
        <v>8</v>
      </c>
      <c r="U89" s="8">
        <v>57012.89</v>
      </c>
      <c r="V89" s="10">
        <v>50050.817160999999</v>
      </c>
      <c r="W89" s="10">
        <v>3005.9794000000002</v>
      </c>
      <c r="X89" s="6">
        <v>18.966494000000001</v>
      </c>
      <c r="Y89" s="10">
        <v>5801.7120160000004</v>
      </c>
      <c r="Z89" s="6">
        <v>9.8269079999999995</v>
      </c>
      <c r="AA89" s="10">
        <v>2795.7326159999998</v>
      </c>
      <c r="AB89" s="6">
        <v>5.5857881547000003</v>
      </c>
    </row>
    <row r="90" spans="10:28" x14ac:dyDescent="0.2">
      <c r="S90" s="7">
        <v>43537</v>
      </c>
      <c r="T90" s="5">
        <v>8</v>
      </c>
      <c r="U90" s="8">
        <v>57156.32</v>
      </c>
      <c r="V90" s="10">
        <v>50028.479267000002</v>
      </c>
      <c r="W90" s="10">
        <v>3005.9794000000002</v>
      </c>
      <c r="X90" s="6">
        <v>19.014209000000001</v>
      </c>
      <c r="Y90" s="10">
        <v>5800.4641529999999</v>
      </c>
      <c r="Z90" s="6">
        <v>9.8537490000000005</v>
      </c>
      <c r="AA90" s="10">
        <v>2794.4847530000002</v>
      </c>
      <c r="AB90" s="6">
        <v>5.5857879229999998</v>
      </c>
    </row>
    <row r="91" spans="10:28" x14ac:dyDescent="0.2">
      <c r="S91" s="7">
        <v>43538</v>
      </c>
      <c r="T91" s="5">
        <v>8</v>
      </c>
      <c r="U91" s="8">
        <v>57230.239999999998</v>
      </c>
      <c r="V91" s="10">
        <v>50116.209574</v>
      </c>
      <c r="W91" s="10">
        <v>3005.9794000000002</v>
      </c>
      <c r="X91" s="6">
        <v>19.038799999999998</v>
      </c>
      <c r="Y91" s="10">
        <v>5800.2286469999999</v>
      </c>
      <c r="Z91" s="6">
        <v>9.8668940000000003</v>
      </c>
      <c r="AA91" s="10">
        <v>2794.2492470000002</v>
      </c>
      <c r="AB91" s="6">
        <v>5.5755398710000001</v>
      </c>
    </row>
    <row r="92" spans="10:28" x14ac:dyDescent="0.2">
      <c r="S92" s="7">
        <v>43539</v>
      </c>
      <c r="T92" s="5">
        <v>8</v>
      </c>
      <c r="U92" s="8">
        <v>57588.22</v>
      </c>
      <c r="V92" s="10">
        <v>50194.217385000004</v>
      </c>
      <c r="W92" s="10">
        <v>3005.9794000000002</v>
      </c>
      <c r="X92" s="6">
        <v>19.157889000000001</v>
      </c>
      <c r="Y92" s="10">
        <v>5800.7520439999998</v>
      </c>
      <c r="Z92" s="6">
        <v>9.9277160000000002</v>
      </c>
      <c r="AA92" s="10">
        <v>2794.7726440000001</v>
      </c>
      <c r="AB92" s="6">
        <v>5.5679175611999998</v>
      </c>
    </row>
    <row r="93" spans="10:28" x14ac:dyDescent="0.2">
      <c r="S93" s="7">
        <v>43542</v>
      </c>
      <c r="T93" s="5">
        <v>8</v>
      </c>
      <c r="U93" s="8">
        <v>57792.24</v>
      </c>
      <c r="V93" s="10">
        <v>49945.691695000001</v>
      </c>
      <c r="W93" s="10">
        <v>3009.7777999999998</v>
      </c>
      <c r="X93" s="6">
        <v>19.201497</v>
      </c>
      <c r="Y93" s="10">
        <v>5763.2092060000004</v>
      </c>
      <c r="Z93" s="6">
        <v>10.027787999999999</v>
      </c>
      <c r="AA93" s="10">
        <v>2753.4314060000002</v>
      </c>
      <c r="AB93" s="6">
        <v>5.5128506841</v>
      </c>
    </row>
    <row r="94" spans="10:28" x14ac:dyDescent="0.2">
      <c r="S94" s="7">
        <v>43543</v>
      </c>
      <c r="T94" s="5">
        <v>8</v>
      </c>
      <c r="U94" s="8">
        <v>57313.64</v>
      </c>
      <c r="V94" s="10">
        <v>50082.066981999997</v>
      </c>
      <c r="W94" s="10">
        <v>3009.7777999999998</v>
      </c>
      <c r="X94" s="6">
        <v>19.042482</v>
      </c>
      <c r="Y94" s="10">
        <v>5764.4903759999997</v>
      </c>
      <c r="Z94" s="6">
        <v>9.9425340000000002</v>
      </c>
      <c r="AA94" s="10">
        <v>2754.7125759999999</v>
      </c>
      <c r="AB94" s="6">
        <v>5.5003971317999998</v>
      </c>
    </row>
    <row r="95" spans="10:28" x14ac:dyDescent="0.2">
      <c r="S95" s="7">
        <v>43544</v>
      </c>
      <c r="T95" s="5">
        <v>8</v>
      </c>
      <c r="U95" s="8">
        <v>56229.760000000002</v>
      </c>
      <c r="V95" s="10">
        <v>49938.876439</v>
      </c>
      <c r="W95" s="10">
        <v>3009.7777999999998</v>
      </c>
      <c r="X95" s="6">
        <v>18.682362999999999</v>
      </c>
      <c r="Y95" s="10">
        <v>5762.7889249999998</v>
      </c>
      <c r="Z95" s="6">
        <v>9.7573869999999996</v>
      </c>
      <c r="AA95" s="10">
        <v>2753.011125</v>
      </c>
      <c r="AB95" s="6">
        <v>5.5127614430999996</v>
      </c>
    </row>
    <row r="96" spans="10:28" x14ac:dyDescent="0.2">
      <c r="S96" s="7">
        <v>43545</v>
      </c>
      <c r="T96" s="5">
        <v>8</v>
      </c>
      <c r="U96" s="8">
        <v>56760.43</v>
      </c>
      <c r="V96" s="10">
        <v>49982.583999000002</v>
      </c>
      <c r="W96" s="10">
        <v>3009.7777999999998</v>
      </c>
      <c r="X96" s="6">
        <v>18.858678000000001</v>
      </c>
      <c r="Y96" s="10">
        <v>5765.074267</v>
      </c>
      <c r="Z96" s="6">
        <v>9.8455680000000001</v>
      </c>
      <c r="AA96" s="10">
        <v>2755.2964670000001</v>
      </c>
      <c r="AB96" s="6">
        <v>5.5125130535000002</v>
      </c>
    </row>
    <row r="97" spans="19:28" x14ac:dyDescent="0.2">
      <c r="S97" s="7">
        <v>43546</v>
      </c>
      <c r="T97" s="5">
        <v>8</v>
      </c>
      <c r="U97" s="8">
        <v>55787.13</v>
      </c>
      <c r="V97" s="10">
        <v>50078.921037</v>
      </c>
      <c r="W97" s="10">
        <v>3009.7777999999998</v>
      </c>
      <c r="X97" s="6">
        <v>18.535298999999998</v>
      </c>
      <c r="Y97" s="10">
        <v>5762.6655609999998</v>
      </c>
      <c r="Z97" s="6">
        <v>9.6807859999999994</v>
      </c>
      <c r="AA97" s="10">
        <v>2752.887761</v>
      </c>
      <c r="AB97" s="6">
        <v>5.4970987868999996</v>
      </c>
    </row>
    <row r="98" spans="19:28" x14ac:dyDescent="0.2">
      <c r="S98" s="7">
        <v>43549</v>
      </c>
      <c r="T98" s="5">
        <v>8</v>
      </c>
      <c r="U98" s="8">
        <v>56959.839999999997</v>
      </c>
      <c r="V98" s="10">
        <v>50027.756592999998</v>
      </c>
      <c r="W98" s="10">
        <v>3048.6152999999999</v>
      </c>
      <c r="X98" s="6">
        <v>18.68384</v>
      </c>
      <c r="Y98" s="10">
        <v>5877.3866349999998</v>
      </c>
      <c r="Z98" s="6">
        <v>9.6913549999999997</v>
      </c>
      <c r="AA98" s="10">
        <v>2828.7713349999999</v>
      </c>
      <c r="AB98" s="6">
        <v>5.6544037303000003</v>
      </c>
    </row>
    <row r="99" spans="19:28" x14ac:dyDescent="0.2">
      <c r="S99" s="7">
        <v>43550</v>
      </c>
      <c r="T99" s="5">
        <v>8</v>
      </c>
      <c r="U99" s="8">
        <v>57406.73</v>
      </c>
      <c r="V99" s="10">
        <v>49948.100570000002</v>
      </c>
      <c r="W99" s="10">
        <v>3048.6152999999999</v>
      </c>
      <c r="X99" s="6">
        <v>18.830428000000001</v>
      </c>
      <c r="Y99" s="10">
        <v>5877.0001380000003</v>
      </c>
      <c r="Z99" s="6">
        <v>9.7680330000000009</v>
      </c>
      <c r="AA99" s="10">
        <v>2828.3848379999999</v>
      </c>
      <c r="AB99" s="6">
        <v>5.6626474386999996</v>
      </c>
    </row>
    <row r="100" spans="19:28" x14ac:dyDescent="0.2">
      <c r="S100" s="7">
        <v>43551</v>
      </c>
      <c r="T100" s="5">
        <v>8</v>
      </c>
      <c r="U100" s="8">
        <v>57380.58</v>
      </c>
      <c r="V100" s="10">
        <v>50217.714455000001</v>
      </c>
      <c r="W100" s="10">
        <v>3048.6152999999999</v>
      </c>
      <c r="X100" s="6">
        <v>18.821850000000001</v>
      </c>
      <c r="Y100" s="10">
        <v>5878.5942070000001</v>
      </c>
      <c r="Z100" s="6">
        <v>9.7609359999999992</v>
      </c>
      <c r="AA100" s="10">
        <v>2829.9789070000002</v>
      </c>
      <c r="AB100" s="6">
        <v>5.6354195685999997</v>
      </c>
    </row>
    <row r="101" spans="19:28" x14ac:dyDescent="0.2">
      <c r="S101" s="7">
        <v>43552</v>
      </c>
      <c r="T101" s="5">
        <v>8</v>
      </c>
      <c r="U101" s="8">
        <v>57315.13</v>
      </c>
      <c r="V101" s="10">
        <v>49996.946013000001</v>
      </c>
      <c r="W101" s="10">
        <v>3048.6152999999999</v>
      </c>
      <c r="X101" s="6">
        <v>18.800381000000002</v>
      </c>
      <c r="Y101" s="10">
        <v>5879.0093699999998</v>
      </c>
      <c r="Z101" s="6">
        <v>9.7491140000000005</v>
      </c>
      <c r="AA101" s="10">
        <v>2830.3940699999998</v>
      </c>
      <c r="AB101" s="6">
        <v>5.6611339200000002</v>
      </c>
    </row>
    <row r="102" spans="19:28" x14ac:dyDescent="0.2">
      <c r="S102" s="7">
        <v>43553</v>
      </c>
      <c r="T102" s="5">
        <v>8</v>
      </c>
      <c r="U102" s="8">
        <v>57601.86</v>
      </c>
      <c r="V102" s="10">
        <v>50009.239965000001</v>
      </c>
      <c r="W102" s="10">
        <v>3048.6152999999999</v>
      </c>
      <c r="X102" s="6">
        <v>18.894434</v>
      </c>
      <c r="Y102" s="10">
        <v>5878.4314510000004</v>
      </c>
      <c r="Z102" s="6">
        <v>9.7988490000000006</v>
      </c>
      <c r="AA102" s="10">
        <v>2829.816151</v>
      </c>
      <c r="AB102" s="6">
        <v>5.6585865989000004</v>
      </c>
    </row>
    <row r="103" spans="19:28" x14ac:dyDescent="0.2">
      <c r="S103" s="7">
        <v>43556</v>
      </c>
      <c r="T103" s="5">
        <v>8</v>
      </c>
      <c r="U103" s="8">
        <v>56670.26</v>
      </c>
      <c r="V103" s="10">
        <v>50043.194568999999</v>
      </c>
      <c r="W103" s="10">
        <v>2989.3474000000001</v>
      </c>
      <c r="X103" s="6">
        <v>18.957401999999998</v>
      </c>
      <c r="Y103" s="10">
        <v>5758.7389869999997</v>
      </c>
      <c r="Z103" s="6">
        <v>9.8407409999999995</v>
      </c>
      <c r="AA103" s="10">
        <v>2769.3915870000001</v>
      </c>
      <c r="AB103" s="6">
        <v>5.5340023969000001</v>
      </c>
    </row>
    <row r="104" spans="19:28" x14ac:dyDescent="0.2">
      <c r="S104" s="7">
        <v>43557</v>
      </c>
      <c r="T104" s="5">
        <v>8</v>
      </c>
      <c r="U104" s="8">
        <v>56059.64</v>
      </c>
      <c r="V104" s="10">
        <v>50040.669394999997</v>
      </c>
      <c r="W104" s="10">
        <v>2989.3474000000001</v>
      </c>
      <c r="X104" s="6">
        <v>18.753136999999999</v>
      </c>
      <c r="Y104" s="10">
        <v>5756.5886739999996</v>
      </c>
      <c r="Z104" s="6">
        <v>9.7383439999999997</v>
      </c>
      <c r="AA104" s="10">
        <v>2767.241274</v>
      </c>
      <c r="AB104" s="6">
        <v>5.5299845261999998</v>
      </c>
    </row>
    <row r="105" spans="19:28" x14ac:dyDescent="0.2">
      <c r="S105" s="7">
        <v>43558</v>
      </c>
      <c r="T105" s="5">
        <v>8</v>
      </c>
      <c r="U105" s="8">
        <v>55748.94</v>
      </c>
      <c r="V105" s="10">
        <v>50021.842013000001</v>
      </c>
      <c r="W105" s="10">
        <v>2989.3474000000001</v>
      </c>
      <c r="X105" s="6">
        <v>18.649201000000001</v>
      </c>
      <c r="Y105" s="10">
        <v>5756.9812400000001</v>
      </c>
      <c r="Z105" s="6">
        <v>9.6837110000000006</v>
      </c>
      <c r="AA105" s="10">
        <v>2767.63384</v>
      </c>
      <c r="AB105" s="6">
        <v>5.5328507077999998</v>
      </c>
    </row>
    <row r="106" spans="19:28" x14ac:dyDescent="0.2">
      <c r="S106" s="7">
        <v>43559</v>
      </c>
      <c r="T106" s="5">
        <v>8</v>
      </c>
      <c r="U106" s="8">
        <v>55854.74</v>
      </c>
      <c r="V106" s="10">
        <v>50170.488936000002</v>
      </c>
      <c r="W106" s="10">
        <v>2989.3474000000001</v>
      </c>
      <c r="X106" s="6">
        <v>18.684593</v>
      </c>
      <c r="Y106" s="10">
        <v>5760.3757640000003</v>
      </c>
      <c r="Z106" s="6">
        <v>9.6963709999999992</v>
      </c>
      <c r="AA106" s="10">
        <v>2771.0283639999998</v>
      </c>
      <c r="AB106" s="6">
        <v>5.5232237577000003</v>
      </c>
    </row>
    <row r="107" spans="19:28" x14ac:dyDescent="0.2">
      <c r="S107" s="7">
        <v>43560</v>
      </c>
      <c r="T107" s="5">
        <v>8</v>
      </c>
      <c r="U107" s="8">
        <v>56059.39</v>
      </c>
      <c r="V107" s="10">
        <v>50146.817454999997</v>
      </c>
      <c r="W107" s="10">
        <v>2989.3474000000001</v>
      </c>
      <c r="X107" s="6">
        <v>18.753053000000001</v>
      </c>
      <c r="Y107" s="10">
        <v>5758.2410019999998</v>
      </c>
      <c r="Z107" s="6">
        <v>9.7355060000000009</v>
      </c>
      <c r="AA107" s="10">
        <v>2768.8936020000001</v>
      </c>
      <c r="AB107" s="6">
        <v>5.5215739350000002</v>
      </c>
    </row>
    <row r="108" spans="19:28" x14ac:dyDescent="0.2">
      <c r="S108" s="7">
        <v>43563</v>
      </c>
      <c r="T108" s="5">
        <v>8</v>
      </c>
      <c r="U108" s="8">
        <v>56106.58</v>
      </c>
      <c r="V108" s="10">
        <v>50107.177963000002</v>
      </c>
      <c r="W108" s="10">
        <v>2998.1921000000002</v>
      </c>
      <c r="X108" s="6">
        <v>18.713470999999998</v>
      </c>
      <c r="Y108" s="10">
        <v>5735.432734</v>
      </c>
      <c r="Z108" s="6">
        <v>9.7824489999999997</v>
      </c>
      <c r="AA108" s="10">
        <v>2737.2406339999998</v>
      </c>
      <c r="AB108" s="6">
        <v>5.4627714940000001</v>
      </c>
    </row>
    <row r="109" spans="19:28" x14ac:dyDescent="0.2">
      <c r="S109" s="7">
        <v>43564</v>
      </c>
      <c r="T109" s="5">
        <v>8</v>
      </c>
      <c r="U109" s="8">
        <v>55809.62</v>
      </c>
      <c r="V109" s="10">
        <v>50061.972815000001</v>
      </c>
      <c r="W109" s="10">
        <v>2998.1921000000002</v>
      </c>
      <c r="X109" s="6">
        <v>18.614424</v>
      </c>
      <c r="Y109" s="10">
        <v>5731.2614370000001</v>
      </c>
      <c r="Z109" s="6">
        <v>9.7377549999999999</v>
      </c>
      <c r="AA109" s="10">
        <v>2733.0693369999999</v>
      </c>
      <c r="AB109" s="6">
        <v>5.4593720201</v>
      </c>
    </row>
    <row r="110" spans="19:28" x14ac:dyDescent="0.2">
      <c r="S110" s="7">
        <v>43565</v>
      </c>
      <c r="T110" s="5">
        <v>8</v>
      </c>
      <c r="U110" s="8">
        <v>56212.88</v>
      </c>
      <c r="V110" s="10">
        <v>50145.241190000001</v>
      </c>
      <c r="W110" s="10">
        <v>2998.1921000000002</v>
      </c>
      <c r="X110" s="6">
        <v>18.748925</v>
      </c>
      <c r="Y110" s="10">
        <v>5736.5521779999999</v>
      </c>
      <c r="Z110" s="6">
        <v>9.7990709999999996</v>
      </c>
      <c r="AA110" s="10">
        <v>2738.3600780000002</v>
      </c>
      <c r="AB110" s="6">
        <v>5.4608573280000003</v>
      </c>
    </row>
    <row r="111" spans="19:28" x14ac:dyDescent="0.2">
      <c r="S111" s="7">
        <v>43566</v>
      </c>
      <c r="T111" s="5">
        <v>8</v>
      </c>
      <c r="U111" s="8">
        <v>56624.69</v>
      </c>
      <c r="V111" s="10">
        <v>49969.068656000003</v>
      </c>
      <c r="W111" s="10">
        <v>2998.1921000000002</v>
      </c>
      <c r="X111" s="6">
        <v>18.886278000000001</v>
      </c>
      <c r="Y111" s="10">
        <v>5733.1296350000002</v>
      </c>
      <c r="Z111" s="6">
        <v>9.8767499999999995</v>
      </c>
      <c r="AA111" s="10">
        <v>2734.937535</v>
      </c>
      <c r="AB111" s="6">
        <v>5.4732609769999998</v>
      </c>
    </row>
    <row r="112" spans="19:28" x14ac:dyDescent="0.2">
      <c r="S112" s="7">
        <v>43567</v>
      </c>
      <c r="T112" s="5">
        <v>8</v>
      </c>
      <c r="U112" s="8">
        <v>56917.83</v>
      </c>
      <c r="V112" s="10">
        <v>50264.226487</v>
      </c>
      <c r="W112" s="10">
        <v>2998.1921000000002</v>
      </c>
      <c r="X112" s="6">
        <v>18.98405</v>
      </c>
      <c r="Y112" s="10">
        <v>5733.4927539999999</v>
      </c>
      <c r="Z112" s="6">
        <v>9.9272519999999993</v>
      </c>
      <c r="AA112" s="10">
        <v>2735.3006540000001</v>
      </c>
      <c r="AB112" s="6">
        <v>5.4418437229999999</v>
      </c>
    </row>
    <row r="113" spans="19:28" x14ac:dyDescent="0.2">
      <c r="S113" s="7">
        <v>43570</v>
      </c>
      <c r="T113" s="5">
        <v>8</v>
      </c>
      <c r="U113" s="8">
        <v>56455.31</v>
      </c>
      <c r="V113" s="10">
        <v>50140.206740000001</v>
      </c>
      <c r="W113" s="10">
        <v>2998.1921000000002</v>
      </c>
      <c r="X113" s="6">
        <v>18.829784</v>
      </c>
      <c r="Y113" s="10">
        <v>5734.3855329999997</v>
      </c>
      <c r="Z113" s="6">
        <v>9.8450500000000005</v>
      </c>
      <c r="AA113" s="10">
        <v>2736.1934329999999</v>
      </c>
      <c r="AB113" s="6">
        <v>5.4570844663000004</v>
      </c>
    </row>
    <row r="114" spans="19:28" x14ac:dyDescent="0.2">
      <c r="S114" s="7">
        <v>43571</v>
      </c>
      <c r="T114" s="5">
        <v>8</v>
      </c>
      <c r="U114" s="8">
        <v>57126.54</v>
      </c>
      <c r="V114" s="10">
        <v>50192.065208</v>
      </c>
      <c r="W114" s="10">
        <v>2998.1921000000002</v>
      </c>
      <c r="X114" s="6">
        <v>19.053661999999999</v>
      </c>
      <c r="Y114" s="10">
        <v>5734.2623050000002</v>
      </c>
      <c r="Z114" s="6">
        <v>9.9623170000000005</v>
      </c>
      <c r="AA114" s="10">
        <v>2736.070205</v>
      </c>
      <c r="AB114" s="6">
        <v>5.4512006902000003</v>
      </c>
    </row>
    <row r="115" spans="19:28" x14ac:dyDescent="0.2">
      <c r="S115" s="7">
        <v>43572</v>
      </c>
      <c r="T115" s="5">
        <v>8</v>
      </c>
      <c r="U115" s="8">
        <v>56506.05</v>
      </c>
      <c r="V115" s="10">
        <v>50073.522289</v>
      </c>
      <c r="W115" s="10">
        <v>2998.1921000000002</v>
      </c>
      <c r="X115" s="6">
        <v>18.846708</v>
      </c>
      <c r="Y115" s="10">
        <v>5730.7461999999996</v>
      </c>
      <c r="Z115" s="6">
        <v>9.8601559999999999</v>
      </c>
      <c r="AA115" s="10">
        <v>2732.5540999999998</v>
      </c>
      <c r="AB115" s="6">
        <v>5.4570838535000004</v>
      </c>
    </row>
    <row r="116" spans="19:28" x14ac:dyDescent="0.2">
      <c r="S116" s="7">
        <v>43573</v>
      </c>
      <c r="T116" s="5">
        <v>8</v>
      </c>
      <c r="U116" s="8">
        <v>56118.3</v>
      </c>
      <c r="V116" s="10">
        <v>50152.663542000002</v>
      </c>
      <c r="W116" s="10">
        <v>2998.1921000000002</v>
      </c>
      <c r="X116" s="6">
        <v>18.717379999999999</v>
      </c>
      <c r="Y116" s="10">
        <v>5731.4862720000001</v>
      </c>
      <c r="Z116" s="6">
        <v>9.7912300000000005</v>
      </c>
      <c r="AA116" s="10">
        <v>2733.2941719999999</v>
      </c>
      <c r="AB116" s="6">
        <v>5.4499481755000003</v>
      </c>
    </row>
    <row r="117" spans="19:28" x14ac:dyDescent="0.2">
      <c r="S117" s="7">
        <v>43574</v>
      </c>
      <c r="T117" s="5">
        <v>8</v>
      </c>
      <c r="U117" s="8">
        <v>56118.3</v>
      </c>
      <c r="V117" s="10">
        <v>50152.663542000002</v>
      </c>
      <c r="W117" s="10">
        <v>2998.1921000000002</v>
      </c>
      <c r="X117" s="6">
        <v>18.717379999999999</v>
      </c>
      <c r="Y117" s="10">
        <v>5731.4862720000001</v>
      </c>
      <c r="Z117" s="6">
        <v>9.7912300000000005</v>
      </c>
      <c r="AA117" s="10">
        <v>2733.2941719999999</v>
      </c>
      <c r="AB117" s="6">
        <v>5.4499481755000003</v>
      </c>
    </row>
    <row r="118" spans="19:28" x14ac:dyDescent="0.2">
      <c r="S118" s="7">
        <v>43577</v>
      </c>
      <c r="T118" s="5">
        <v>8</v>
      </c>
      <c r="U118" s="8">
        <v>56187.65</v>
      </c>
      <c r="V118" s="10">
        <v>50034.290238000001</v>
      </c>
      <c r="W118" s="10">
        <v>3016.7208000000001</v>
      </c>
      <c r="X118" s="6">
        <v>18.625406000000002</v>
      </c>
      <c r="Y118" s="10">
        <v>5790.3031659999997</v>
      </c>
      <c r="Z118" s="6">
        <v>9.7037490000000002</v>
      </c>
      <c r="AA118" s="10">
        <v>2773.5823660000001</v>
      </c>
      <c r="AB118" s="6">
        <v>5.5433630673999996</v>
      </c>
    </row>
    <row r="119" spans="19:28" x14ac:dyDescent="0.2">
      <c r="S119" s="7">
        <v>43578</v>
      </c>
      <c r="T119" s="5">
        <v>8</v>
      </c>
      <c r="U119" s="8">
        <v>56718.04</v>
      </c>
      <c r="V119" s="10">
        <v>50191.468482999997</v>
      </c>
      <c r="W119" s="10">
        <v>3016.7208000000001</v>
      </c>
      <c r="X119" s="6">
        <v>18.801223</v>
      </c>
      <c r="Y119" s="10">
        <v>5792.0835539999998</v>
      </c>
      <c r="Z119" s="6">
        <v>9.7923380000000009</v>
      </c>
      <c r="AA119" s="10">
        <v>2775.3627540000002</v>
      </c>
      <c r="AB119" s="6">
        <v>5.5295508144000003</v>
      </c>
    </row>
    <row r="120" spans="19:28" x14ac:dyDescent="0.2">
      <c r="S120" s="7">
        <v>43579</v>
      </c>
      <c r="T120" s="5">
        <v>8</v>
      </c>
      <c r="U120" s="8">
        <v>56538.84</v>
      </c>
      <c r="V120" s="10">
        <v>49944.987483999997</v>
      </c>
      <c r="W120" s="10">
        <v>3016.7208000000001</v>
      </c>
      <c r="X120" s="6">
        <v>18.741821000000002</v>
      </c>
      <c r="Y120" s="10">
        <v>5793.0021450000004</v>
      </c>
      <c r="Z120" s="6">
        <v>9.7598509999999994</v>
      </c>
      <c r="AA120" s="10">
        <v>2776.2813449999999</v>
      </c>
      <c r="AB120" s="6">
        <v>5.5586786286000001</v>
      </c>
    </row>
    <row r="121" spans="19:28" x14ac:dyDescent="0.2">
      <c r="S121" s="7">
        <v>43580</v>
      </c>
      <c r="T121" s="5">
        <v>8</v>
      </c>
      <c r="U121" s="8">
        <v>56850.92</v>
      </c>
      <c r="V121" s="10">
        <v>50205.227350000001</v>
      </c>
      <c r="W121" s="10">
        <v>3016.7208000000001</v>
      </c>
      <c r="X121" s="6">
        <v>18.845271</v>
      </c>
      <c r="Y121" s="10">
        <v>5791.3051640000003</v>
      </c>
      <c r="Z121" s="6">
        <v>9.8165990000000001</v>
      </c>
      <c r="AA121" s="10">
        <v>2774.5843639999998</v>
      </c>
      <c r="AB121" s="6">
        <v>5.5264850114000001</v>
      </c>
    </row>
    <row r="122" spans="19:28" x14ac:dyDescent="0.2">
      <c r="S122" s="7">
        <v>43581</v>
      </c>
      <c r="T122" s="5">
        <v>8</v>
      </c>
      <c r="U122" s="8">
        <v>57268.29</v>
      </c>
      <c r="V122" s="10">
        <v>50175.514947000003</v>
      </c>
      <c r="W122" s="10">
        <v>3016.7208000000001</v>
      </c>
      <c r="X122" s="6">
        <v>18.983623000000001</v>
      </c>
      <c r="Y122" s="10">
        <v>5789.6493529999998</v>
      </c>
      <c r="Z122" s="6">
        <v>9.8914950000000008</v>
      </c>
      <c r="AA122" s="10">
        <v>2772.9285530000002</v>
      </c>
      <c r="AB122" s="6">
        <v>5.5264575874000004</v>
      </c>
    </row>
    <row r="123" spans="19:28" x14ac:dyDescent="0.2">
      <c r="S123" s="7">
        <v>43584</v>
      </c>
      <c r="T123" s="5">
        <v>8</v>
      </c>
      <c r="U123" s="8">
        <v>56942.32</v>
      </c>
      <c r="V123" s="10">
        <v>50221.325178999999</v>
      </c>
      <c r="W123" s="10">
        <v>3046.3371999999999</v>
      </c>
      <c r="X123" s="6">
        <v>18.692060999999999</v>
      </c>
      <c r="Y123" s="10">
        <v>5724.2750969999997</v>
      </c>
      <c r="Z123" s="6">
        <v>9.9475160000000002</v>
      </c>
      <c r="AA123" s="10">
        <v>2677.9378969999998</v>
      </c>
      <c r="AB123" s="6">
        <v>5.3322724700000004</v>
      </c>
    </row>
    <row r="124" spans="19:28" x14ac:dyDescent="0.2">
      <c r="S124" s="7">
        <v>43585</v>
      </c>
      <c r="T124" s="5">
        <v>8</v>
      </c>
      <c r="U124" s="8">
        <v>57352.03</v>
      </c>
      <c r="V124" s="10">
        <v>50116.004137000004</v>
      </c>
      <c r="W124" s="10">
        <v>3046.3371999999999</v>
      </c>
      <c r="X124" s="6">
        <v>18.826553000000001</v>
      </c>
      <c r="Y124" s="10">
        <v>5722.8190119999999</v>
      </c>
      <c r="Z124" s="6">
        <v>10.02164</v>
      </c>
      <c r="AA124" s="10">
        <v>2676.481812</v>
      </c>
      <c r="AB124" s="6">
        <v>5.3405730519999999</v>
      </c>
    </row>
    <row r="125" spans="19:28" x14ac:dyDescent="0.2">
      <c r="S125" s="7">
        <v>43586</v>
      </c>
      <c r="T125" s="5">
        <v>8</v>
      </c>
      <c r="U125" s="8">
        <v>57007.7</v>
      </c>
      <c r="V125" s="10">
        <v>50163.792634999998</v>
      </c>
      <c r="W125" s="10">
        <v>3046.3371999999999</v>
      </c>
      <c r="X125" s="6">
        <v>18.713522999999999</v>
      </c>
      <c r="Y125" s="10">
        <v>5725.9753039999996</v>
      </c>
      <c r="Z125" s="6">
        <v>9.9559809999999995</v>
      </c>
      <c r="AA125" s="10">
        <v>2679.6381040000001</v>
      </c>
      <c r="AB125" s="6">
        <v>5.3417773317000004</v>
      </c>
    </row>
    <row r="126" spans="19:28" x14ac:dyDescent="0.2">
      <c r="S126" s="7">
        <v>43587</v>
      </c>
      <c r="T126" s="5">
        <v>8</v>
      </c>
      <c r="U126" s="8">
        <v>57123.29</v>
      </c>
      <c r="V126" s="10">
        <v>50011.227470999998</v>
      </c>
      <c r="W126" s="10">
        <v>3046.3371999999999</v>
      </c>
      <c r="X126" s="6">
        <v>18.751467000000002</v>
      </c>
      <c r="Y126" s="10">
        <v>5722.4821110000003</v>
      </c>
      <c r="Z126" s="6">
        <v>9.9822579999999999</v>
      </c>
      <c r="AA126" s="10">
        <v>2676.1449109999999</v>
      </c>
      <c r="AB126" s="6">
        <v>5.3510882378</v>
      </c>
    </row>
    <row r="127" spans="19:28" x14ac:dyDescent="0.2">
      <c r="S127" s="7">
        <v>43588</v>
      </c>
      <c r="T127" s="5">
        <v>8</v>
      </c>
      <c r="U127" s="8">
        <v>57486.82</v>
      </c>
      <c r="V127" s="10">
        <v>50099.207485999999</v>
      </c>
      <c r="W127" s="10">
        <v>3046.3371999999999</v>
      </c>
      <c r="X127" s="6">
        <v>18.870799999999999</v>
      </c>
      <c r="Y127" s="10">
        <v>5724.2321629999997</v>
      </c>
      <c r="Z127" s="6">
        <v>10.042712999999999</v>
      </c>
      <c r="AA127" s="10">
        <v>2677.8949630000002</v>
      </c>
      <c r="AB127" s="6">
        <v>5.3451842792999997</v>
      </c>
    </row>
    <row r="128" spans="19:28" x14ac:dyDescent="0.2">
      <c r="S128" s="7">
        <v>43591</v>
      </c>
      <c r="T128" s="5">
        <v>8</v>
      </c>
      <c r="U128" s="8">
        <v>57497.85</v>
      </c>
      <c r="V128" s="10">
        <v>50121.693251999997</v>
      </c>
      <c r="W128" s="10">
        <v>3046.3371999999999</v>
      </c>
      <c r="X128" s="6">
        <v>18.874421000000002</v>
      </c>
      <c r="Y128" s="10">
        <v>5724.4723629999999</v>
      </c>
      <c r="Z128" s="6">
        <v>10.044218000000001</v>
      </c>
      <c r="AA128" s="10">
        <v>2678.1351629999999</v>
      </c>
      <c r="AB128" s="6">
        <v>5.3432655384999999</v>
      </c>
    </row>
    <row r="129" spans="19:28" x14ac:dyDescent="0.2">
      <c r="S129" s="7">
        <v>43592</v>
      </c>
      <c r="T129" s="5">
        <v>8</v>
      </c>
      <c r="U129" s="8">
        <v>56952.98</v>
      </c>
      <c r="V129" s="10">
        <v>50079.191541</v>
      </c>
      <c r="W129" s="10">
        <v>3046.3371999999999</v>
      </c>
      <c r="X129" s="6">
        <v>18.69556</v>
      </c>
      <c r="Y129" s="10">
        <v>5722.2594749999998</v>
      </c>
      <c r="Z129" s="6">
        <v>9.9528829999999999</v>
      </c>
      <c r="AA129" s="10">
        <v>2675.9222749999999</v>
      </c>
      <c r="AB129" s="6">
        <v>5.3433815367999999</v>
      </c>
    </row>
    <row r="130" spans="19:28" x14ac:dyDescent="0.2">
      <c r="S130" s="7">
        <v>43593</v>
      </c>
      <c r="T130" s="5">
        <v>8</v>
      </c>
      <c r="U130" s="8">
        <v>57010.99</v>
      </c>
      <c r="V130" s="10">
        <v>50248.054487000001</v>
      </c>
      <c r="W130" s="10">
        <v>3046.3371999999999</v>
      </c>
      <c r="X130" s="6">
        <v>18.714603</v>
      </c>
      <c r="Y130" s="10">
        <v>5723.4980210000003</v>
      </c>
      <c r="Z130" s="6">
        <v>9.9608650000000001</v>
      </c>
      <c r="AA130" s="10">
        <v>2677.1608209999999</v>
      </c>
      <c r="AB130" s="6">
        <v>5.3278895049999999</v>
      </c>
    </row>
    <row r="131" spans="19:28" x14ac:dyDescent="0.2">
      <c r="S131" s="7">
        <v>43594</v>
      </c>
      <c r="T131" s="5">
        <v>8</v>
      </c>
      <c r="U131" s="8">
        <v>57292.94</v>
      </c>
      <c r="V131" s="10">
        <v>50186.975012000003</v>
      </c>
      <c r="W131" s="10">
        <v>3046.3371999999999</v>
      </c>
      <c r="X131" s="6">
        <v>18.807155999999999</v>
      </c>
      <c r="Y131" s="10">
        <v>5723.99485</v>
      </c>
      <c r="Z131" s="6">
        <v>10.009258000000001</v>
      </c>
      <c r="AA131" s="10">
        <v>2677.6576500000001</v>
      </c>
      <c r="AB131" s="6">
        <v>5.3353637054999998</v>
      </c>
    </row>
    <row r="132" spans="19:28" x14ac:dyDescent="0.2">
      <c r="S132" s="7">
        <v>43595</v>
      </c>
      <c r="T132" s="5">
        <v>8</v>
      </c>
      <c r="U132" s="8">
        <v>58068.33</v>
      </c>
      <c r="V132" s="10">
        <v>50096.106760000002</v>
      </c>
      <c r="W132" s="10">
        <v>3046.3371999999999</v>
      </c>
      <c r="X132" s="6">
        <v>19.061688</v>
      </c>
      <c r="Y132" s="10">
        <v>5723.2568810000002</v>
      </c>
      <c r="Z132" s="6">
        <v>10.146029</v>
      </c>
      <c r="AA132" s="10">
        <v>2676.9196809999999</v>
      </c>
      <c r="AB132" s="6">
        <v>5.3435683008000003</v>
      </c>
    </row>
    <row r="133" spans="19:28" x14ac:dyDescent="0.2">
      <c r="S133" s="7">
        <v>43598</v>
      </c>
      <c r="T133" s="5">
        <v>8</v>
      </c>
      <c r="U133" s="8">
        <v>57268.3</v>
      </c>
      <c r="V133" s="10">
        <v>51434.226209</v>
      </c>
      <c r="W133" s="10">
        <v>3440.0011</v>
      </c>
      <c r="X133" s="6">
        <v>16.647756000000001</v>
      </c>
      <c r="Y133" s="10">
        <v>5765.7075699999996</v>
      </c>
      <c r="Z133" s="6">
        <v>9.9325709999999994</v>
      </c>
      <c r="AA133" s="10">
        <v>2325.7064700000001</v>
      </c>
      <c r="AB133" s="6">
        <v>4.5217098442000001</v>
      </c>
    </row>
    <row r="134" spans="19:28" x14ac:dyDescent="0.2">
      <c r="S134" s="7">
        <v>43599</v>
      </c>
      <c r="T134" s="5">
        <v>8</v>
      </c>
      <c r="U134" s="8">
        <v>58083.3</v>
      </c>
      <c r="V134" s="10">
        <v>51282.621838999999</v>
      </c>
      <c r="W134" s="10">
        <v>3440.0011</v>
      </c>
      <c r="X134" s="6">
        <v>16.884675000000001</v>
      </c>
      <c r="Y134" s="10">
        <v>5766.307581</v>
      </c>
      <c r="Z134" s="6">
        <v>10.072876000000001</v>
      </c>
      <c r="AA134" s="10">
        <v>2326.3064810000001</v>
      </c>
      <c r="AB134" s="6">
        <v>4.5362471692000002</v>
      </c>
    </row>
    <row r="135" spans="19:28" x14ac:dyDescent="0.2">
      <c r="S135" s="7">
        <v>43600</v>
      </c>
      <c r="T135" s="5">
        <v>8</v>
      </c>
      <c r="U135" s="8">
        <v>58103.65</v>
      </c>
      <c r="V135" s="10">
        <v>51287.859689999997</v>
      </c>
      <c r="W135" s="10">
        <v>3440.0011</v>
      </c>
      <c r="X135" s="6">
        <v>16.890591000000001</v>
      </c>
      <c r="Y135" s="10">
        <v>5766.9700579999999</v>
      </c>
      <c r="Z135" s="6">
        <v>10.075246999999999</v>
      </c>
      <c r="AA135" s="10">
        <v>2326.9689579999999</v>
      </c>
      <c r="AB135" s="6">
        <v>4.5370755810999999</v>
      </c>
    </row>
    <row r="136" spans="19:28" x14ac:dyDescent="0.2">
      <c r="S136" s="7">
        <v>43601</v>
      </c>
      <c r="T136" s="5">
        <v>8</v>
      </c>
      <c r="U136" s="8">
        <v>58748.13</v>
      </c>
      <c r="V136" s="10">
        <v>51525.213441</v>
      </c>
      <c r="W136" s="10">
        <v>3440.0011</v>
      </c>
      <c r="X136" s="6">
        <v>17.077939000000001</v>
      </c>
      <c r="Y136" s="10">
        <v>5766.6956870000004</v>
      </c>
      <c r="Z136" s="6">
        <v>10.187486</v>
      </c>
      <c r="AA136" s="10">
        <v>2326.694587</v>
      </c>
      <c r="AB136" s="6">
        <v>4.5156427929999996</v>
      </c>
    </row>
    <row r="137" spans="19:28" x14ac:dyDescent="0.2">
      <c r="S137" s="7">
        <v>43602</v>
      </c>
      <c r="T137" s="5">
        <v>8</v>
      </c>
      <c r="U137" s="8">
        <v>58706.25</v>
      </c>
      <c r="V137" s="10">
        <v>51354.535393999999</v>
      </c>
      <c r="W137" s="10">
        <v>3440.0011</v>
      </c>
      <c r="X137" s="6">
        <v>17.065764999999999</v>
      </c>
      <c r="Y137" s="10">
        <v>5765.8273859999999</v>
      </c>
      <c r="Z137" s="6">
        <v>10.181756</v>
      </c>
      <c r="AA137" s="10">
        <v>2325.826286</v>
      </c>
      <c r="AB137" s="6">
        <v>4.5289598443000001</v>
      </c>
    </row>
    <row r="138" spans="19:28" x14ac:dyDescent="0.2">
      <c r="S138" s="7">
        <v>43605</v>
      </c>
      <c r="T138" s="5">
        <v>8</v>
      </c>
      <c r="U138" s="8">
        <v>58261</v>
      </c>
      <c r="V138" s="10">
        <v>51393.503746000002</v>
      </c>
      <c r="W138" s="10">
        <v>3443.3036000000002</v>
      </c>
      <c r="X138" s="6">
        <v>16.920088</v>
      </c>
      <c r="Y138" s="10">
        <v>5712.1359819999998</v>
      </c>
      <c r="Z138" s="6">
        <v>10.199512</v>
      </c>
      <c r="AA138" s="10">
        <v>2268.8323820000001</v>
      </c>
      <c r="AB138" s="6">
        <v>4.4146287300999996</v>
      </c>
    </row>
    <row r="139" spans="19:28" x14ac:dyDescent="0.2">
      <c r="S139" s="7">
        <v>43606</v>
      </c>
      <c r="T139" s="5">
        <v>8</v>
      </c>
      <c r="U139" s="8">
        <v>58510.79</v>
      </c>
      <c r="V139" s="10">
        <v>51396.172447999998</v>
      </c>
      <c r="W139" s="10">
        <v>3443.3036000000002</v>
      </c>
      <c r="X139" s="6">
        <v>16.992632</v>
      </c>
      <c r="Y139" s="10">
        <v>5709.2797989999999</v>
      </c>
      <c r="Z139" s="6">
        <v>10.248366000000001</v>
      </c>
      <c r="AA139" s="10">
        <v>2265.9761990000002</v>
      </c>
      <c r="AB139" s="6">
        <v>4.4088423141000002</v>
      </c>
    </row>
    <row r="140" spans="19:28" x14ac:dyDescent="0.2">
      <c r="S140" s="7">
        <v>43607</v>
      </c>
      <c r="T140" s="5">
        <v>8</v>
      </c>
      <c r="U140" s="8">
        <v>58539.64</v>
      </c>
      <c r="V140" s="10">
        <v>51408.231124999998</v>
      </c>
      <c r="W140" s="10">
        <v>3443.3036000000002</v>
      </c>
      <c r="X140" s="6">
        <v>17.001010000000001</v>
      </c>
      <c r="Y140" s="10">
        <v>5708.4578600000004</v>
      </c>
      <c r="Z140" s="6">
        <v>10.254896</v>
      </c>
      <c r="AA140" s="10">
        <v>2265.1542599999998</v>
      </c>
      <c r="AB140" s="6">
        <v>4.4062092982000003</v>
      </c>
    </row>
    <row r="141" spans="19:28" x14ac:dyDescent="0.2">
      <c r="S141" s="7">
        <v>43608</v>
      </c>
      <c r="T141" s="5">
        <v>8</v>
      </c>
      <c r="U141" s="8">
        <v>57601.35</v>
      </c>
      <c r="V141" s="10">
        <v>51358.813824999997</v>
      </c>
      <c r="W141" s="10">
        <v>3443.3036000000002</v>
      </c>
      <c r="X141" s="6">
        <v>16.728513</v>
      </c>
      <c r="Y141" s="10">
        <v>5711.4666100000004</v>
      </c>
      <c r="Z141" s="6">
        <v>10.085212</v>
      </c>
      <c r="AA141" s="10">
        <v>2268.1630100000002</v>
      </c>
      <c r="AB141" s="6">
        <v>4.4163072333000004</v>
      </c>
    </row>
    <row r="142" spans="19:28" x14ac:dyDescent="0.2">
      <c r="S142" s="7">
        <v>43609</v>
      </c>
      <c r="T142" s="5">
        <v>8</v>
      </c>
      <c r="U142" s="8">
        <v>58203.69</v>
      </c>
      <c r="V142" s="10">
        <v>51539.476545999998</v>
      </c>
      <c r="W142" s="10">
        <v>3443.3036000000002</v>
      </c>
      <c r="X142" s="6">
        <v>16.903444</v>
      </c>
      <c r="Y142" s="10">
        <v>5711.437183</v>
      </c>
      <c r="Z142" s="6">
        <v>10.190726</v>
      </c>
      <c r="AA142" s="10">
        <v>2268.1335829999998</v>
      </c>
      <c r="AB142" s="6">
        <v>4.4007695361000003</v>
      </c>
    </row>
    <row r="143" spans="19:28" x14ac:dyDescent="0.2">
      <c r="S143" s="7">
        <v>43612</v>
      </c>
      <c r="T143" s="5">
        <v>8</v>
      </c>
      <c r="U143" s="8">
        <v>57847.95</v>
      </c>
      <c r="V143" s="10">
        <v>51448.443762000003</v>
      </c>
      <c r="W143" s="10">
        <v>3416.6965</v>
      </c>
      <c r="X143" s="6">
        <v>16.930959000000001</v>
      </c>
      <c r="Y143" s="10">
        <v>5683.9357449999998</v>
      </c>
      <c r="Z143" s="6">
        <v>10.177446</v>
      </c>
      <c r="AA143" s="10">
        <v>2267.2392450000002</v>
      </c>
      <c r="AB143" s="6">
        <v>4.4068179317</v>
      </c>
    </row>
    <row r="144" spans="19:28" x14ac:dyDescent="0.2">
      <c r="S144" s="7">
        <v>43613</v>
      </c>
      <c r="T144" s="5">
        <v>8</v>
      </c>
      <c r="U144" s="8">
        <v>57108.18</v>
      </c>
      <c r="V144" s="10">
        <v>51516.444318000002</v>
      </c>
      <c r="W144" s="10">
        <v>3416.6965</v>
      </c>
      <c r="X144" s="6">
        <v>16.714442999999999</v>
      </c>
      <c r="Y144" s="10">
        <v>5685.6482079999996</v>
      </c>
      <c r="Z144" s="6">
        <v>10.044269</v>
      </c>
      <c r="AA144" s="10">
        <v>2268.9517080000001</v>
      </c>
      <c r="AB144" s="6">
        <v>4.4043251403000001</v>
      </c>
    </row>
    <row r="145" spans="19:28" x14ac:dyDescent="0.2">
      <c r="S145" s="7">
        <v>43614</v>
      </c>
      <c r="T145" s="5">
        <v>8</v>
      </c>
      <c r="U145" s="8">
        <v>57207.22</v>
      </c>
      <c r="V145" s="10">
        <v>51551.678384999999</v>
      </c>
      <c r="W145" s="10">
        <v>3416.6965</v>
      </c>
      <c r="X145" s="6">
        <v>16.74343</v>
      </c>
      <c r="Y145" s="10">
        <v>5683.5939900000003</v>
      </c>
      <c r="Z145" s="6">
        <v>10.065325</v>
      </c>
      <c r="AA145" s="10">
        <v>2266.8974899999998</v>
      </c>
      <c r="AB145" s="6">
        <v>4.3973301375</v>
      </c>
    </row>
    <row r="146" spans="19:28" x14ac:dyDescent="0.2">
      <c r="S146" s="7">
        <v>43615</v>
      </c>
      <c r="T146" s="5">
        <v>8</v>
      </c>
      <c r="U146" s="8">
        <v>57165</v>
      </c>
      <c r="V146" s="10">
        <v>51243.134084999998</v>
      </c>
      <c r="W146" s="10">
        <v>3416.6965</v>
      </c>
      <c r="X146" s="6">
        <v>16.731072999999999</v>
      </c>
      <c r="Y146" s="10">
        <v>5682.9591069999997</v>
      </c>
      <c r="Z146" s="6">
        <v>10.05902</v>
      </c>
      <c r="AA146" s="10">
        <v>2266.2626070000001</v>
      </c>
      <c r="AB146" s="6">
        <v>4.4225683062999996</v>
      </c>
    </row>
    <row r="147" spans="19:28" x14ac:dyDescent="0.2">
      <c r="S147" s="7">
        <v>43616</v>
      </c>
      <c r="T147" s="5">
        <v>8</v>
      </c>
      <c r="U147" s="8">
        <v>56566.13</v>
      </c>
      <c r="V147" s="10">
        <v>51375.878758999999</v>
      </c>
      <c r="W147" s="10">
        <v>3416.6965</v>
      </c>
      <c r="X147" s="6">
        <v>16.555796000000001</v>
      </c>
      <c r="Y147" s="10">
        <v>5685.757243</v>
      </c>
      <c r="Z147" s="6">
        <v>9.9487419999999993</v>
      </c>
      <c r="AA147" s="10">
        <v>2269.060743</v>
      </c>
      <c r="AB147" s="6">
        <v>4.4165877027000002</v>
      </c>
    </row>
    <row r="148" spans="19:28" x14ac:dyDescent="0.2">
      <c r="S148" s="7">
        <v>43619</v>
      </c>
      <c r="T148" s="5">
        <v>8</v>
      </c>
      <c r="U148" s="8">
        <v>57733.85</v>
      </c>
      <c r="V148" s="10">
        <v>51397.942948999997</v>
      </c>
      <c r="W148" s="10">
        <v>3416.6965</v>
      </c>
      <c r="X148" s="6">
        <v>16.897565</v>
      </c>
      <c r="Y148" s="10">
        <v>5682.4460099999997</v>
      </c>
      <c r="Z148" s="6">
        <v>10.160035000000001</v>
      </c>
      <c r="AA148" s="10">
        <v>2265.7495100000001</v>
      </c>
      <c r="AB148" s="6">
        <v>4.4082493961999996</v>
      </c>
    </row>
    <row r="149" spans="19:28" x14ac:dyDescent="0.2">
      <c r="S149" s="7">
        <v>43620</v>
      </c>
      <c r="T149" s="5">
        <v>8</v>
      </c>
      <c r="U149" s="8">
        <v>58626.41</v>
      </c>
      <c r="V149" s="10">
        <v>51341.892028000002</v>
      </c>
      <c r="W149" s="10">
        <v>3416.6965</v>
      </c>
      <c r="X149" s="6">
        <v>17.158798999999998</v>
      </c>
      <c r="Y149" s="10">
        <v>5683.6979670000001</v>
      </c>
      <c r="Z149" s="6">
        <v>10.314836</v>
      </c>
      <c r="AA149" s="10">
        <v>2267.001467</v>
      </c>
      <c r="AB149" s="6">
        <v>4.4155004368000004</v>
      </c>
    </row>
    <row r="150" spans="19:28" x14ac:dyDescent="0.2">
      <c r="S150" s="7">
        <v>43621</v>
      </c>
      <c r="T150" s="5">
        <v>8</v>
      </c>
      <c r="U150" s="8">
        <v>59142.79</v>
      </c>
      <c r="V150" s="10">
        <v>51315.900099999999</v>
      </c>
      <c r="W150" s="10">
        <v>3416.6965</v>
      </c>
      <c r="X150" s="6">
        <v>17.309933999999998</v>
      </c>
      <c r="Y150" s="10">
        <v>5683.6141740000003</v>
      </c>
      <c r="Z150" s="6">
        <v>10.405842</v>
      </c>
      <c r="AA150" s="10">
        <v>2266.9176739999998</v>
      </c>
      <c r="AB150" s="6">
        <v>4.4175736361000002</v>
      </c>
    </row>
    <row r="151" spans="19:28" x14ac:dyDescent="0.2">
      <c r="S151" s="7">
        <v>43622</v>
      </c>
      <c r="T151" s="5">
        <v>8</v>
      </c>
      <c r="U151" s="8">
        <v>59320.08</v>
      </c>
      <c r="V151" s="10">
        <v>51511.791172999998</v>
      </c>
      <c r="W151" s="10">
        <v>3416.6965</v>
      </c>
      <c r="X151" s="6">
        <v>17.361823000000001</v>
      </c>
      <c r="Y151" s="10">
        <v>5682.7053040000001</v>
      </c>
      <c r="Z151" s="6">
        <v>10.438704</v>
      </c>
      <c r="AA151" s="10">
        <v>2266.0088040000001</v>
      </c>
      <c r="AB151" s="6">
        <v>4.3990099212000002</v>
      </c>
    </row>
    <row r="152" spans="19:28" x14ac:dyDescent="0.2">
      <c r="S152" s="7">
        <v>43623</v>
      </c>
      <c r="T152" s="5">
        <v>8</v>
      </c>
      <c r="U152" s="8">
        <v>59801.58</v>
      </c>
      <c r="V152" s="10">
        <v>51513.516315000001</v>
      </c>
      <c r="W152" s="10">
        <v>3416.6965</v>
      </c>
      <c r="X152" s="6">
        <v>17.502749000000001</v>
      </c>
      <c r="Y152" s="10">
        <v>5682.8335489999999</v>
      </c>
      <c r="Z152" s="6">
        <v>10.523198000000001</v>
      </c>
      <c r="AA152" s="10">
        <v>2266.1370489999999</v>
      </c>
      <c r="AB152" s="6">
        <v>4.3991115557000002</v>
      </c>
    </row>
    <row r="153" spans="19:28" x14ac:dyDescent="0.2">
      <c r="S153" s="7">
        <v>43626</v>
      </c>
      <c r="T153" s="5">
        <v>8</v>
      </c>
      <c r="U153" s="8">
        <v>59426.95</v>
      </c>
      <c r="V153" s="10">
        <v>51445.745633999999</v>
      </c>
      <c r="W153" s="10">
        <v>3398.0394000000001</v>
      </c>
      <c r="X153" s="6">
        <v>17.488599000000001</v>
      </c>
      <c r="Y153" s="10">
        <v>5673.6334729999999</v>
      </c>
      <c r="Z153" s="6">
        <v>10.474231</v>
      </c>
      <c r="AA153" s="10">
        <v>2275.5940730000002</v>
      </c>
      <c r="AB153" s="6">
        <v>4.4232891277000004</v>
      </c>
    </row>
    <row r="154" spans="19:28" x14ac:dyDescent="0.2">
      <c r="S154" s="7">
        <v>43627</v>
      </c>
      <c r="T154" s="5">
        <v>8</v>
      </c>
      <c r="U154" s="8">
        <v>59216.83</v>
      </c>
      <c r="V154" s="10">
        <v>51548.155359999997</v>
      </c>
      <c r="W154" s="10">
        <v>3398.0394000000001</v>
      </c>
      <c r="X154" s="6">
        <v>17.426763999999999</v>
      </c>
      <c r="Y154" s="10">
        <v>5673.4546369999998</v>
      </c>
      <c r="Z154" s="6">
        <v>10.437526</v>
      </c>
      <c r="AA154" s="10">
        <v>2275.4152370000002</v>
      </c>
      <c r="AB154" s="6">
        <v>4.4141545339999997</v>
      </c>
    </row>
    <row r="155" spans="19:28" x14ac:dyDescent="0.2">
      <c r="S155" s="7">
        <v>43784</v>
      </c>
      <c r="T155" s="5">
        <v>8</v>
      </c>
      <c r="U155" s="8">
        <v>60477.1</v>
      </c>
      <c r="V155" s="10">
        <v>52210.625357999998</v>
      </c>
      <c r="W155" s="10">
        <v>4536.0358999999999</v>
      </c>
      <c r="X155" s="6">
        <v>13.332587999999999</v>
      </c>
      <c r="Y155" s="10">
        <v>5643.38076</v>
      </c>
      <c r="Z155" s="6">
        <v>10.716466</v>
      </c>
      <c r="AA155" s="10">
        <v>1107.3448599999999</v>
      </c>
      <c r="AB155" s="6">
        <v>2.1209185907000001</v>
      </c>
    </row>
    <row r="156" spans="19:28" x14ac:dyDescent="0.2">
      <c r="S156" s="7">
        <v>43787</v>
      </c>
      <c r="T156" s="5">
        <v>9</v>
      </c>
      <c r="U156" s="8">
        <v>61834.78</v>
      </c>
      <c r="V156" s="10">
        <v>53181.678421999997</v>
      </c>
      <c r="W156" s="10">
        <v>4560.7912999999999</v>
      </c>
      <c r="X156" s="6">
        <v>13.557905999999999</v>
      </c>
      <c r="Y156" s="10">
        <v>5591.9166990000003</v>
      </c>
      <c r="Z156" s="6">
        <v>11.057886</v>
      </c>
      <c r="AA156" s="10">
        <v>1031.125399</v>
      </c>
      <c r="AB156" s="6">
        <v>1.9388733672</v>
      </c>
    </row>
    <row r="157" spans="19:28" x14ac:dyDescent="0.2">
      <c r="S157" s="7">
        <v>43788</v>
      </c>
      <c r="T157" s="5">
        <v>9</v>
      </c>
      <c r="U157" s="8">
        <v>61592.15</v>
      </c>
      <c r="V157" s="10">
        <v>53174.932334999998</v>
      </c>
      <c r="W157" s="10">
        <v>4560.7912999999999</v>
      </c>
      <c r="X157" s="6">
        <v>13.504707</v>
      </c>
      <c r="Y157" s="10">
        <v>5592.6239779999996</v>
      </c>
      <c r="Z157" s="6">
        <v>11.013104</v>
      </c>
      <c r="AA157" s="10">
        <v>1031.832678</v>
      </c>
      <c r="AB157" s="6">
        <v>1.9404494416</v>
      </c>
    </row>
    <row r="158" spans="19:28" x14ac:dyDescent="0.2">
      <c r="S158" s="7">
        <v>43789</v>
      </c>
      <c r="T158" s="5">
        <v>9</v>
      </c>
      <c r="U158" s="8">
        <v>61612.66</v>
      </c>
      <c r="V158" s="10">
        <v>53050.698630999999</v>
      </c>
      <c r="W158" s="10">
        <v>4560.7912999999999</v>
      </c>
      <c r="X158" s="6">
        <v>13.509204</v>
      </c>
      <c r="Y158" s="10">
        <v>5591.7612150000004</v>
      </c>
      <c r="Z158" s="6">
        <v>11.018471</v>
      </c>
      <c r="AA158" s="10">
        <v>1030.9699149999999</v>
      </c>
      <c r="AB158" s="6">
        <v>1.9433672716999999</v>
      </c>
    </row>
    <row r="159" spans="19:28" x14ac:dyDescent="0.2">
      <c r="S159" s="7">
        <v>43790</v>
      </c>
      <c r="T159" s="5">
        <v>9</v>
      </c>
      <c r="U159" s="8">
        <v>61465.38</v>
      </c>
      <c r="V159" s="10">
        <v>53089.486085999997</v>
      </c>
      <c r="W159" s="10">
        <v>4560.7912999999999</v>
      </c>
      <c r="X159" s="6">
        <v>13.476910999999999</v>
      </c>
      <c r="Y159" s="10">
        <v>5592.7062660000001</v>
      </c>
      <c r="Z159" s="6">
        <v>10.990275</v>
      </c>
      <c r="AA159" s="10">
        <v>1031.914966</v>
      </c>
      <c r="AB159" s="6">
        <v>1.9437275473</v>
      </c>
    </row>
    <row r="160" spans="19:28" x14ac:dyDescent="0.2">
      <c r="S160" s="7">
        <v>43791</v>
      </c>
      <c r="T160" s="5">
        <v>9</v>
      </c>
      <c r="U160" s="8">
        <v>61565.69</v>
      </c>
      <c r="V160" s="10">
        <v>53202.353236000003</v>
      </c>
      <c r="W160" s="10">
        <v>4560.7912999999999</v>
      </c>
      <c r="X160" s="6">
        <v>13.498905000000001</v>
      </c>
      <c r="Y160" s="10">
        <v>5591.4705119999999</v>
      </c>
      <c r="Z160" s="6">
        <v>11.010643999999999</v>
      </c>
      <c r="AA160" s="10">
        <v>1030.679212</v>
      </c>
      <c r="AB160" s="6">
        <v>1.9372812458999999</v>
      </c>
    </row>
    <row r="161" spans="19:28" x14ac:dyDescent="0.2">
      <c r="S161" s="7">
        <v>43794</v>
      </c>
      <c r="T161" s="5">
        <v>9</v>
      </c>
      <c r="U161" s="8">
        <v>62569.73</v>
      </c>
      <c r="V161" s="10">
        <v>53031.443531999998</v>
      </c>
      <c r="W161" s="10">
        <v>4612.9364999999998</v>
      </c>
      <c r="X161" s="6">
        <v>13.563969999999999</v>
      </c>
      <c r="Y161" s="10">
        <v>5654.0319840000002</v>
      </c>
      <c r="Z161" s="6">
        <v>11.066390999999999</v>
      </c>
      <c r="AA161" s="10">
        <v>1041.0954839999999</v>
      </c>
      <c r="AB161" s="6">
        <v>1.9631664052</v>
      </c>
    </row>
    <row r="162" spans="19:28" x14ac:dyDescent="0.2">
      <c r="S162" s="7">
        <v>43795</v>
      </c>
      <c r="T162" s="5">
        <v>9</v>
      </c>
      <c r="U162" s="8">
        <v>62952.51</v>
      </c>
      <c r="V162" s="10">
        <v>53060.309262000002</v>
      </c>
      <c r="W162" s="10">
        <v>4612.9364999999998</v>
      </c>
      <c r="X162" s="6">
        <v>13.646948999999999</v>
      </c>
      <c r="Y162" s="10">
        <v>5654.9358389999998</v>
      </c>
      <c r="Z162" s="6">
        <v>11.132312000000001</v>
      </c>
      <c r="AA162" s="10">
        <v>1041.999339</v>
      </c>
      <c r="AB162" s="6">
        <v>1.9638018581000001</v>
      </c>
    </row>
    <row r="163" spans="19:28" x14ac:dyDescent="0.2">
      <c r="S163" s="7">
        <v>43796</v>
      </c>
      <c r="T163" s="5">
        <v>9</v>
      </c>
      <c r="U163" s="8">
        <v>63128.14</v>
      </c>
      <c r="V163" s="10">
        <v>53064.637146000001</v>
      </c>
      <c r="W163" s="10">
        <v>4612.9364999999998</v>
      </c>
      <c r="X163" s="6">
        <v>13.685022999999999</v>
      </c>
      <c r="Y163" s="10">
        <v>5654.4166219999997</v>
      </c>
      <c r="Z163" s="6">
        <v>11.164395000000001</v>
      </c>
      <c r="AA163" s="10">
        <v>1041.4801219999999</v>
      </c>
      <c r="AB163" s="6">
        <v>1.9626632311000001</v>
      </c>
    </row>
    <row r="164" spans="19:28" x14ac:dyDescent="0.2">
      <c r="S164" s="7">
        <v>43797</v>
      </c>
      <c r="T164" s="5">
        <v>9</v>
      </c>
      <c r="U164" s="8">
        <v>63128.14</v>
      </c>
      <c r="V164" s="10">
        <v>53064.637146000001</v>
      </c>
      <c r="W164" s="10">
        <v>4612.9364999999998</v>
      </c>
      <c r="X164" s="6">
        <v>13.685022999999999</v>
      </c>
      <c r="Y164" s="10">
        <v>5654.4166219999997</v>
      </c>
      <c r="Z164" s="6">
        <v>11.164395000000001</v>
      </c>
      <c r="AA164" s="10">
        <v>1041.4801219999999</v>
      </c>
      <c r="AB164" s="6">
        <v>1.9626632311000001</v>
      </c>
    </row>
    <row r="165" spans="19:28" x14ac:dyDescent="0.2">
      <c r="S165" s="7">
        <v>43798</v>
      </c>
      <c r="T165" s="5">
        <v>9</v>
      </c>
      <c r="U165" s="8">
        <v>63140.89</v>
      </c>
      <c r="V165" s="10">
        <v>53083.02044</v>
      </c>
      <c r="W165" s="10">
        <v>4612.9364999999998</v>
      </c>
      <c r="X165" s="6">
        <v>13.687787</v>
      </c>
      <c r="Y165" s="10">
        <v>5654.0988930000003</v>
      </c>
      <c r="Z165" s="6">
        <v>11.167277</v>
      </c>
      <c r="AA165" s="10">
        <v>1041.1623930000001</v>
      </c>
      <c r="AB165" s="6">
        <v>1.9613849862999999</v>
      </c>
    </row>
    <row r="166" spans="19:28" x14ac:dyDescent="0.2">
      <c r="S166" s="7">
        <v>43801</v>
      </c>
      <c r="T166" s="5">
        <v>9</v>
      </c>
      <c r="U166" s="8">
        <v>60988.45</v>
      </c>
      <c r="V166" s="10">
        <v>53235.948606999998</v>
      </c>
      <c r="W166" s="10">
        <v>4580.7233999999999</v>
      </c>
      <c r="X166" s="6">
        <v>13.314152999999999</v>
      </c>
      <c r="Y166" s="10">
        <v>5617.2451000000001</v>
      </c>
      <c r="Z166" s="6">
        <v>10.85736</v>
      </c>
      <c r="AA166" s="10">
        <v>1036.5217</v>
      </c>
      <c r="AB166" s="6">
        <v>1.9470334</v>
      </c>
    </row>
    <row r="167" spans="19:28" x14ac:dyDescent="0.2">
      <c r="S167" s="7">
        <v>43802</v>
      </c>
      <c r="T167" s="5">
        <v>9</v>
      </c>
      <c r="U167" s="8">
        <v>59649.42</v>
      </c>
      <c r="V167" s="10">
        <v>53266.306435999999</v>
      </c>
      <c r="W167" s="10">
        <v>4580.7233999999999</v>
      </c>
      <c r="X167" s="6">
        <v>13.021834</v>
      </c>
      <c r="Y167" s="10">
        <v>5620.6986159999997</v>
      </c>
      <c r="Z167" s="6">
        <v>10.612456999999999</v>
      </c>
      <c r="AA167" s="10">
        <v>1039.975216</v>
      </c>
      <c r="AB167" s="6">
        <v>1.9524072265000001</v>
      </c>
    </row>
    <row r="168" spans="19:28" x14ac:dyDescent="0.2">
      <c r="S168" s="7">
        <v>43803</v>
      </c>
      <c r="T168" s="5">
        <v>9</v>
      </c>
      <c r="U168" s="8">
        <v>60152.71</v>
      </c>
      <c r="V168" s="10">
        <v>53219.641693999998</v>
      </c>
      <c r="W168" s="10">
        <v>4580.7233999999999</v>
      </c>
      <c r="X168" s="6">
        <v>13.131705</v>
      </c>
      <c r="Y168" s="10">
        <v>5619.175123</v>
      </c>
      <c r="Z168" s="6">
        <v>10.7049</v>
      </c>
      <c r="AA168" s="10">
        <v>1038.4517229999999</v>
      </c>
      <c r="AB168" s="6">
        <v>1.9512565102999999</v>
      </c>
    </row>
    <row r="169" spans="19:28" x14ac:dyDescent="0.2">
      <c r="S169" s="7">
        <v>43804</v>
      </c>
      <c r="T169" s="5">
        <v>9</v>
      </c>
      <c r="U169" s="8">
        <v>60528.67</v>
      </c>
      <c r="V169" s="10">
        <v>53123.626370999998</v>
      </c>
      <c r="W169" s="10">
        <v>4580.7233999999999</v>
      </c>
      <c r="X169" s="6">
        <v>13.21378</v>
      </c>
      <c r="Y169" s="10">
        <v>5620.8923850000001</v>
      </c>
      <c r="Z169" s="6">
        <v>10.768516</v>
      </c>
      <c r="AA169" s="10">
        <v>1040.168985</v>
      </c>
      <c r="AB169" s="6">
        <v>1.9580157758000001</v>
      </c>
    </row>
    <row r="170" spans="19:28" x14ac:dyDescent="0.2">
      <c r="S170" s="7">
        <v>43805</v>
      </c>
      <c r="T170" s="5">
        <v>9</v>
      </c>
      <c r="U170" s="8">
        <v>60963.67</v>
      </c>
      <c r="V170" s="10">
        <v>53197.479661999998</v>
      </c>
      <c r="W170" s="10">
        <v>4580.7233999999999</v>
      </c>
      <c r="X170" s="6">
        <v>13.308743</v>
      </c>
      <c r="Y170" s="10">
        <v>5620.2839379999996</v>
      </c>
      <c r="Z170" s="6">
        <v>10.84708</v>
      </c>
      <c r="AA170" s="10">
        <v>1039.560538</v>
      </c>
      <c r="AB170" s="6">
        <v>1.9541537387000001</v>
      </c>
    </row>
    <row r="171" spans="19:28" x14ac:dyDescent="0.2">
      <c r="S171" s="7">
        <v>43808</v>
      </c>
      <c r="T171" s="5">
        <v>9</v>
      </c>
      <c r="U171" s="8">
        <v>60941.46</v>
      </c>
      <c r="V171" s="10">
        <v>53012.390829000004</v>
      </c>
      <c r="W171" s="10">
        <v>4577.5803999999998</v>
      </c>
      <c r="X171" s="6">
        <v>13.313029</v>
      </c>
      <c r="Y171" s="10">
        <v>5593.5366180000001</v>
      </c>
      <c r="Z171" s="6">
        <v>10.894978</v>
      </c>
      <c r="AA171" s="10">
        <v>1015.956218</v>
      </c>
      <c r="AB171" s="6">
        <v>1.9164504790000001</v>
      </c>
    </row>
    <row r="172" spans="19:28" x14ac:dyDescent="0.2">
      <c r="S172" s="7">
        <v>43809</v>
      </c>
      <c r="T172" s="5">
        <v>9</v>
      </c>
      <c r="U172" s="8">
        <v>61085.01</v>
      </c>
      <c r="V172" s="10">
        <v>53273.449085</v>
      </c>
      <c r="W172" s="10">
        <v>4577.5803999999998</v>
      </c>
      <c r="X172" s="6">
        <v>13.344388</v>
      </c>
      <c r="Y172" s="10">
        <v>5595.7848830000003</v>
      </c>
      <c r="Z172" s="6">
        <v>10.916254</v>
      </c>
      <c r="AA172" s="10">
        <v>1018.204483</v>
      </c>
      <c r="AB172" s="6">
        <v>1.9112794474999999</v>
      </c>
    </row>
    <row r="173" spans="19:28" x14ac:dyDescent="0.2">
      <c r="S173" s="7">
        <v>43810</v>
      </c>
      <c r="T173" s="5">
        <v>9</v>
      </c>
      <c r="U173" s="8">
        <v>61095.19</v>
      </c>
      <c r="V173" s="10">
        <v>53169.072971000001</v>
      </c>
      <c r="W173" s="10">
        <v>4577.5803999999998</v>
      </c>
      <c r="X173" s="6">
        <v>13.346612</v>
      </c>
      <c r="Y173" s="10">
        <v>5595.3437309999999</v>
      </c>
      <c r="Z173" s="6">
        <v>10.918934</v>
      </c>
      <c r="AA173" s="10">
        <v>1017.763331</v>
      </c>
      <c r="AB173" s="6">
        <v>1.9142017603000001</v>
      </c>
    </row>
    <row r="174" spans="19:28" x14ac:dyDescent="0.2">
      <c r="S174" s="7">
        <v>43811</v>
      </c>
      <c r="T174" s="5">
        <v>9</v>
      </c>
      <c r="U174" s="8">
        <v>62031.76</v>
      </c>
      <c r="V174" s="10">
        <v>53065.549743000003</v>
      </c>
      <c r="W174" s="10">
        <v>4577.5803999999998</v>
      </c>
      <c r="X174" s="6">
        <v>13.551211</v>
      </c>
      <c r="Y174" s="10">
        <v>5594.753678</v>
      </c>
      <c r="Z174" s="6">
        <v>11.087486999999999</v>
      </c>
      <c r="AA174" s="10">
        <v>1017.173278</v>
      </c>
      <c r="AB174" s="6">
        <v>1.9168241590999999</v>
      </c>
    </row>
    <row r="175" spans="19:28" x14ac:dyDescent="0.2">
      <c r="S175" s="7">
        <v>43812</v>
      </c>
      <c r="T175" s="5">
        <v>9</v>
      </c>
      <c r="U175" s="8">
        <v>61376.74</v>
      </c>
      <c r="V175" s="10">
        <v>53299.662902999997</v>
      </c>
      <c r="W175" s="10">
        <v>4577.5803999999998</v>
      </c>
      <c r="X175" s="6">
        <v>13.408118</v>
      </c>
      <c r="Y175" s="10">
        <v>5597.5722420000002</v>
      </c>
      <c r="Z175" s="6">
        <v>10.964886</v>
      </c>
      <c r="AA175" s="10">
        <v>1019.991842</v>
      </c>
      <c r="AB175" s="6">
        <v>1.9136928580000001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topLeftCell="A16" workbookViewId="0">
      <selection activeCell="A16" sqref="A1:F104857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10</v>
      </c>
      <c r="C2" s="8">
        <v>77341.62</v>
      </c>
      <c r="D2" s="8">
        <v>40977.535349999998</v>
      </c>
      <c r="E2" s="8">
        <v>3546.7383</v>
      </c>
      <c r="F2" s="8">
        <v>5024.6997899999997</v>
      </c>
    </row>
    <row r="3" spans="1:6" x14ac:dyDescent="0.2">
      <c r="A3" s="7">
        <v>41789</v>
      </c>
      <c r="B3" s="8">
        <v>10</v>
      </c>
      <c r="C3" s="8">
        <v>79429.679999999993</v>
      </c>
      <c r="D3" s="8">
        <v>41166.998441999996</v>
      </c>
      <c r="E3" s="8">
        <v>3653.7640000000001</v>
      </c>
      <c r="F3" s="8">
        <v>5019.0237109999998</v>
      </c>
    </row>
    <row r="4" spans="1:6" x14ac:dyDescent="0.2">
      <c r="A4" s="7">
        <v>41820</v>
      </c>
      <c r="B4" s="8">
        <v>11</v>
      </c>
      <c r="C4" s="8">
        <v>81902.8</v>
      </c>
      <c r="D4" s="8">
        <v>41780.901199</v>
      </c>
      <c r="E4" s="8">
        <v>3657.6534999999999</v>
      </c>
      <c r="F4" s="8">
        <v>5026.8285230000001</v>
      </c>
    </row>
    <row r="5" spans="1:6" x14ac:dyDescent="0.2">
      <c r="A5" s="7">
        <v>41851</v>
      </c>
      <c r="B5" s="8">
        <v>11</v>
      </c>
      <c r="C5" s="8">
        <v>78504.759999999995</v>
      </c>
      <c r="D5" s="8">
        <v>41948.900027000003</v>
      </c>
      <c r="E5" s="8">
        <v>3669.8420000000001</v>
      </c>
      <c r="F5" s="8">
        <v>5025.1423050000003</v>
      </c>
    </row>
    <row r="6" spans="1:6" x14ac:dyDescent="0.2">
      <c r="A6" s="7">
        <v>41880</v>
      </c>
      <c r="B6" s="8">
        <v>11</v>
      </c>
      <c r="C6" s="8">
        <v>80844.38</v>
      </c>
      <c r="D6" s="8">
        <v>42821.819147000002</v>
      </c>
      <c r="E6" s="8">
        <v>3691.8645999999999</v>
      </c>
      <c r="F6" s="8">
        <v>4997.2194289999998</v>
      </c>
    </row>
    <row r="7" spans="1:6" x14ac:dyDescent="0.2">
      <c r="A7" s="7">
        <v>41912</v>
      </c>
      <c r="B7" s="8">
        <v>11</v>
      </c>
      <c r="C7" s="8">
        <v>79834.58</v>
      </c>
      <c r="D7" s="8">
        <v>42724.997464</v>
      </c>
      <c r="E7" s="8">
        <v>3698.6808000000001</v>
      </c>
      <c r="F7" s="8">
        <v>4996.0871399999996</v>
      </c>
    </row>
    <row r="8" spans="1:6" x14ac:dyDescent="0.2">
      <c r="A8" s="7">
        <v>41943</v>
      </c>
      <c r="B8" s="8">
        <v>11</v>
      </c>
      <c r="C8" s="8">
        <v>81381.789999999994</v>
      </c>
      <c r="D8" s="8">
        <v>42881.785790000002</v>
      </c>
      <c r="E8" s="8">
        <v>3710.3645999999999</v>
      </c>
      <c r="F8" s="8">
        <v>4978.9293790000002</v>
      </c>
    </row>
    <row r="9" spans="1:6" x14ac:dyDescent="0.2">
      <c r="A9" s="7">
        <v>41971</v>
      </c>
      <c r="B9" s="8">
        <v>11</v>
      </c>
      <c r="C9" s="8">
        <v>84481.95</v>
      </c>
      <c r="D9" s="8">
        <v>43445.061668000002</v>
      </c>
      <c r="E9" s="8">
        <v>3814.6628000000001</v>
      </c>
      <c r="F9" s="8">
        <v>4937.1813259999999</v>
      </c>
    </row>
    <row r="10" spans="1:6" x14ac:dyDescent="0.2">
      <c r="A10" s="7">
        <v>42004</v>
      </c>
      <c r="B10" s="8">
        <v>11</v>
      </c>
      <c r="C10" s="8">
        <v>86185.94</v>
      </c>
      <c r="D10" s="8">
        <v>43514.478715999998</v>
      </c>
      <c r="E10" s="8">
        <v>3812.1161999999999</v>
      </c>
      <c r="F10" s="8">
        <v>4929.8879889999998</v>
      </c>
    </row>
    <row r="11" spans="1:6" x14ac:dyDescent="0.2">
      <c r="A11" s="7">
        <v>42034</v>
      </c>
      <c r="B11" s="8">
        <v>12</v>
      </c>
      <c r="C11" s="8">
        <v>81590.94</v>
      </c>
      <c r="D11" s="8">
        <v>43577.719956000001</v>
      </c>
      <c r="E11" s="8">
        <v>3823.8290999999999</v>
      </c>
      <c r="F11" s="8">
        <v>4935.5625579999996</v>
      </c>
    </row>
    <row r="12" spans="1:6" x14ac:dyDescent="0.2">
      <c r="A12" s="7">
        <v>42062</v>
      </c>
      <c r="B12" s="8">
        <v>12</v>
      </c>
      <c r="C12" s="8">
        <v>87962.59</v>
      </c>
      <c r="D12" s="8">
        <v>44238.251809000001</v>
      </c>
      <c r="E12" s="8">
        <v>3875.1522</v>
      </c>
      <c r="F12" s="8">
        <v>5480.084879</v>
      </c>
    </row>
    <row r="13" spans="1:6" x14ac:dyDescent="0.2">
      <c r="A13" s="7">
        <v>42094</v>
      </c>
      <c r="B13" s="8">
        <v>12</v>
      </c>
      <c r="C13" s="8">
        <v>86077.89</v>
      </c>
      <c r="D13" s="8">
        <v>44158.552090999998</v>
      </c>
      <c r="E13" s="8">
        <v>3828.8144000000002</v>
      </c>
      <c r="F13" s="8">
        <v>5469.0786889999999</v>
      </c>
    </row>
    <row r="14" spans="1:6" x14ac:dyDescent="0.2">
      <c r="A14" s="7">
        <v>42124</v>
      </c>
      <c r="B14" s="8">
        <v>12</v>
      </c>
      <c r="C14" s="8">
        <v>86237.64</v>
      </c>
      <c r="D14" s="8">
        <v>44277.218732000001</v>
      </c>
      <c r="E14" s="8">
        <v>3834.9203000000002</v>
      </c>
      <c r="F14" s="8">
        <v>5448.9895960000003</v>
      </c>
    </row>
    <row r="15" spans="1:6" x14ac:dyDescent="0.2">
      <c r="A15" s="7">
        <v>42153</v>
      </c>
      <c r="B15" s="8">
        <v>12</v>
      </c>
      <c r="C15" s="8">
        <v>88704.09</v>
      </c>
      <c r="D15" s="8">
        <v>44559.298469000001</v>
      </c>
      <c r="E15" s="8">
        <v>3826.6392999999998</v>
      </c>
      <c r="F15" s="8">
        <v>5399.7813470000001</v>
      </c>
    </row>
    <row r="16" spans="1:6" x14ac:dyDescent="0.2">
      <c r="A16" s="7">
        <v>42185</v>
      </c>
      <c r="B16" s="8">
        <v>12</v>
      </c>
      <c r="C16" s="8">
        <v>87243.5</v>
      </c>
      <c r="D16" s="8">
        <v>44485.516238999997</v>
      </c>
      <c r="E16" s="8">
        <v>3823.9256</v>
      </c>
      <c r="F16" s="8">
        <v>5394.9664009999997</v>
      </c>
    </row>
    <row r="17" spans="1:28" x14ac:dyDescent="0.2">
      <c r="A17" s="7">
        <v>42216</v>
      </c>
      <c r="B17" s="8">
        <v>12</v>
      </c>
      <c r="C17" s="8">
        <v>88307.13</v>
      </c>
      <c r="D17" s="8">
        <v>44538.364773000001</v>
      </c>
      <c r="E17" s="8">
        <v>3828.6981000000001</v>
      </c>
      <c r="F17" s="8">
        <v>5375.9305340000001</v>
      </c>
    </row>
    <row r="18" spans="1:28" x14ac:dyDescent="0.2">
      <c r="A18" s="7">
        <v>42247</v>
      </c>
      <c r="B18" s="8">
        <v>12</v>
      </c>
      <c r="C18" s="8">
        <v>81909.440000000002</v>
      </c>
      <c r="D18" s="8">
        <v>44622.879452000001</v>
      </c>
      <c r="E18" s="8">
        <v>3738.7071000000001</v>
      </c>
      <c r="F18" s="8">
        <v>5302.957015</v>
      </c>
    </row>
    <row r="19" spans="1:28" x14ac:dyDescent="0.2">
      <c r="A19" s="7">
        <v>42277</v>
      </c>
      <c r="B19" s="8">
        <v>12</v>
      </c>
      <c r="C19" s="8">
        <v>79020.850000000006</v>
      </c>
      <c r="D19" s="8">
        <v>44612.296415999997</v>
      </c>
      <c r="E19" s="8">
        <v>3760.9666999999999</v>
      </c>
      <c r="F19" s="8">
        <v>5314.2466489999997</v>
      </c>
    </row>
    <row r="20" spans="1:28" x14ac:dyDescent="0.2">
      <c r="A20" s="7">
        <v>42307</v>
      </c>
      <c r="B20" s="8">
        <v>12</v>
      </c>
      <c r="C20" s="8">
        <v>83678.63</v>
      </c>
      <c r="D20" s="8">
        <v>44622.119399000003</v>
      </c>
      <c r="E20" s="8">
        <v>3763.7109999999998</v>
      </c>
      <c r="F20" s="8">
        <v>5290.1954450000003</v>
      </c>
    </row>
    <row r="21" spans="1:28" x14ac:dyDescent="0.2">
      <c r="A21" s="7">
        <v>42338</v>
      </c>
      <c r="B21" s="8">
        <v>12</v>
      </c>
      <c r="C21" s="8">
        <v>83769.320000000007</v>
      </c>
      <c r="D21" s="8">
        <v>44823.311160999998</v>
      </c>
      <c r="E21" s="8">
        <v>3884.6997000000001</v>
      </c>
      <c r="F21" s="8">
        <v>5172.9301210000003</v>
      </c>
    </row>
    <row r="22" spans="1:28" x14ac:dyDescent="0.2">
      <c r="A22" s="7">
        <v>42369</v>
      </c>
      <c r="B22" s="8">
        <v>12</v>
      </c>
      <c r="C22" s="8">
        <v>82863.710000000006</v>
      </c>
      <c r="D22" s="8">
        <v>44757.982620000002</v>
      </c>
      <c r="E22" s="8">
        <v>3884.7851999999998</v>
      </c>
      <c r="F22" s="8">
        <v>5157.0434530000002</v>
      </c>
    </row>
    <row r="23" spans="1:28" x14ac:dyDescent="0.2">
      <c r="A23" s="7">
        <v>42398</v>
      </c>
      <c r="B23" s="8">
        <v>12</v>
      </c>
      <c r="C23" s="8">
        <v>86726.6</v>
      </c>
      <c r="D23" s="8">
        <v>44799.274152999998</v>
      </c>
      <c r="E23" s="8">
        <v>4368.2043999999996</v>
      </c>
      <c r="F23" s="8">
        <v>5758.0664290000004</v>
      </c>
    </row>
    <row r="24" spans="1:28" x14ac:dyDescent="0.2">
      <c r="A24" s="7">
        <v>42429</v>
      </c>
      <c r="B24" s="8">
        <v>12</v>
      </c>
      <c r="C24" s="8">
        <v>90666.8</v>
      </c>
      <c r="D24" s="8">
        <v>44952.478213000002</v>
      </c>
      <c r="E24" s="8">
        <v>4671.0668999999998</v>
      </c>
      <c r="F24" s="8">
        <v>6349.7798650000004</v>
      </c>
    </row>
    <row r="25" spans="1:28" x14ac:dyDescent="0.2">
      <c r="A25" s="7">
        <v>42460</v>
      </c>
      <c r="B25" s="8">
        <v>12</v>
      </c>
      <c r="C25" s="8">
        <v>97194.19</v>
      </c>
      <c r="D25" s="8">
        <v>40379.452222</v>
      </c>
      <c r="E25" s="8">
        <v>4411.4678999999996</v>
      </c>
      <c r="F25" s="8">
        <v>6340.8867570000002</v>
      </c>
    </row>
    <row r="26" spans="1:28" x14ac:dyDescent="0.2">
      <c r="A26" s="7">
        <v>42489</v>
      </c>
      <c r="B26" s="8">
        <v>12</v>
      </c>
      <c r="C26" s="8">
        <v>99905.41</v>
      </c>
      <c r="D26" s="8">
        <v>40360.912695999999</v>
      </c>
      <c r="E26" s="8">
        <v>4411.6001999999999</v>
      </c>
      <c r="F26" s="8">
        <v>6317.8019770000001</v>
      </c>
    </row>
    <row r="27" spans="1:28" x14ac:dyDescent="0.2">
      <c r="A27" s="7">
        <v>42521</v>
      </c>
      <c r="B27" s="8">
        <v>12</v>
      </c>
      <c r="C27" s="8">
        <v>103996.91</v>
      </c>
      <c r="D27" s="8">
        <v>41753.582471000002</v>
      </c>
      <c r="E27" s="8">
        <v>4320.3082000000004</v>
      </c>
      <c r="F27" s="8">
        <v>6339.6034879999997</v>
      </c>
    </row>
    <row r="28" spans="1:28" ht="24" x14ac:dyDescent="0.2">
      <c r="A28" s="7">
        <v>42551</v>
      </c>
      <c r="B28" s="8">
        <v>12</v>
      </c>
      <c r="C28" s="8">
        <v>104326.52</v>
      </c>
      <c r="D28" s="8">
        <v>41773.158414999998</v>
      </c>
      <c r="E28" s="8">
        <v>4296.5481</v>
      </c>
      <c r="F28" s="8">
        <v>6306.5247769999996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12</v>
      </c>
      <c r="C29" s="8">
        <v>103014.15</v>
      </c>
      <c r="D29" s="8">
        <v>41859.409621999999</v>
      </c>
      <c r="E29" s="8">
        <v>4335.0802999999996</v>
      </c>
      <c r="F29" s="8">
        <v>6320.7598239999998</v>
      </c>
      <c r="H29" s="5" t="s">
        <v>667</v>
      </c>
      <c r="I29" s="5">
        <v>112.21</v>
      </c>
      <c r="J29" s="8">
        <v>56780</v>
      </c>
      <c r="K29" s="10">
        <v>16084.985836</v>
      </c>
      <c r="L29" s="10">
        <v>1497.76</v>
      </c>
      <c r="M29" s="6">
        <v>37.909945999999998</v>
      </c>
      <c r="N29" s="10">
        <v>2580.909091</v>
      </c>
      <c r="O29" s="6">
        <v>22</v>
      </c>
      <c r="P29" s="10">
        <v>1083.149091</v>
      </c>
      <c r="Q29" s="6">
        <v>6.7339138620999996</v>
      </c>
      <c r="S29" s="7">
        <v>43453</v>
      </c>
      <c r="T29" s="5">
        <v>22</v>
      </c>
      <c r="U29" s="8">
        <v>77754.02</v>
      </c>
      <c r="V29" s="10">
        <v>108792.462073</v>
      </c>
      <c r="W29" s="10">
        <v>4551.8802999999998</v>
      </c>
      <c r="X29" s="6">
        <v>17.081737</v>
      </c>
      <c r="Y29" s="10">
        <v>4414.4941900000003</v>
      </c>
      <c r="Z29" s="6">
        <v>17.613347000000001</v>
      </c>
      <c r="AA29" s="10">
        <v>-137.38611</v>
      </c>
      <c r="AB29" s="6">
        <v>-0.12628274780000001</v>
      </c>
    </row>
    <row r="30" spans="1:28" x14ac:dyDescent="0.2">
      <c r="A30" s="7">
        <v>42613</v>
      </c>
      <c r="B30" s="8">
        <v>11</v>
      </c>
      <c r="C30" s="8">
        <v>103432.62</v>
      </c>
      <c r="D30" s="8">
        <v>42174.823613</v>
      </c>
      <c r="E30" s="8">
        <v>4416.8014999999996</v>
      </c>
      <c r="F30" s="8">
        <v>6186.2817640000003</v>
      </c>
      <c r="H30" s="5" t="s">
        <v>668</v>
      </c>
      <c r="I30" s="5">
        <v>24.97</v>
      </c>
      <c r="J30" s="8">
        <v>12330</v>
      </c>
      <c r="K30" s="10">
        <v>13402.173913000001</v>
      </c>
      <c r="L30" s="10">
        <v>834.35299999999995</v>
      </c>
      <c r="M30" s="6">
        <v>14.777918</v>
      </c>
      <c r="N30" s="10">
        <v>2375.7225429999999</v>
      </c>
      <c r="O30" s="6">
        <v>5.19</v>
      </c>
      <c r="P30" s="10">
        <v>1541.369543</v>
      </c>
      <c r="Q30" s="6">
        <v>11.5008919699</v>
      </c>
      <c r="S30" s="7">
        <v>43454</v>
      </c>
      <c r="T30" s="5">
        <v>22</v>
      </c>
      <c r="U30" s="8">
        <v>75790.27</v>
      </c>
      <c r="V30" s="10">
        <v>107973.594883</v>
      </c>
      <c r="W30" s="10">
        <v>4551.8802999999998</v>
      </c>
      <c r="X30" s="6">
        <v>16.650321000000002</v>
      </c>
      <c r="Y30" s="10">
        <v>4415.666048</v>
      </c>
      <c r="Z30" s="6">
        <v>17.16395</v>
      </c>
      <c r="AA30" s="10">
        <v>-136.21425199999999</v>
      </c>
      <c r="AB30" s="6">
        <v>-0.1261551511</v>
      </c>
    </row>
    <row r="31" spans="1:28" x14ac:dyDescent="0.2">
      <c r="A31" s="7">
        <v>42643</v>
      </c>
      <c r="B31" s="8">
        <v>11</v>
      </c>
      <c r="C31" s="8">
        <v>104883.65</v>
      </c>
      <c r="D31" s="8">
        <v>42197.244296999997</v>
      </c>
      <c r="E31" s="8">
        <v>4401.9474</v>
      </c>
      <c r="F31" s="8">
        <v>6177.9571079999996</v>
      </c>
      <c r="H31" s="5" t="s">
        <v>669</v>
      </c>
      <c r="I31" s="5">
        <v>209.73</v>
      </c>
      <c r="J31" s="8">
        <v>49040</v>
      </c>
      <c r="K31" s="10">
        <v>10897.777778</v>
      </c>
      <c r="L31" s="10">
        <v>1463.7757999999999</v>
      </c>
      <c r="M31" s="6">
        <v>33.502397999999999</v>
      </c>
      <c r="N31" s="10">
        <v>2414.5741010000002</v>
      </c>
      <c r="O31" s="6">
        <v>20.309999999999999</v>
      </c>
      <c r="P31" s="10">
        <v>950.79830100000004</v>
      </c>
      <c r="Q31" s="6">
        <v>8.7246989324000008</v>
      </c>
      <c r="S31" s="7">
        <v>43455</v>
      </c>
      <c r="T31" s="5">
        <v>22</v>
      </c>
      <c r="U31" s="8">
        <v>74322.080000000002</v>
      </c>
      <c r="V31" s="10">
        <v>106664.860489</v>
      </c>
      <c r="W31" s="10">
        <v>4551.8802999999998</v>
      </c>
      <c r="X31" s="6">
        <v>16.327776</v>
      </c>
      <c r="Y31" s="10">
        <v>4416.3686610000004</v>
      </c>
      <c r="Z31" s="6">
        <v>16.828776000000001</v>
      </c>
      <c r="AA31" s="10">
        <v>-135.511639</v>
      </c>
      <c r="AB31" s="6">
        <v>-0.12704431250000001</v>
      </c>
    </row>
    <row r="32" spans="1:28" x14ac:dyDescent="0.2">
      <c r="A32" s="7">
        <v>42674</v>
      </c>
      <c r="B32" s="8">
        <v>11</v>
      </c>
      <c r="C32" s="8">
        <v>100672.11</v>
      </c>
      <c r="D32" s="8">
        <v>42257.136207000003</v>
      </c>
      <c r="E32" s="8">
        <v>4396.6593000000003</v>
      </c>
      <c r="F32" s="8">
        <v>6175.9879300000002</v>
      </c>
      <c r="H32" s="5" t="s">
        <v>670</v>
      </c>
      <c r="I32" s="5">
        <v>128.94</v>
      </c>
      <c r="J32" s="8">
        <v>8000</v>
      </c>
      <c r="K32" s="10">
        <v>9638.5542170000008</v>
      </c>
      <c r="L32" s="10">
        <v>258.74849999999998</v>
      </c>
      <c r="M32" s="6">
        <v>30.918054000000001</v>
      </c>
      <c r="N32" s="10">
        <v>258.74849999999998</v>
      </c>
      <c r="O32" s="6">
        <v>30.918054000000001</v>
      </c>
      <c r="P32" s="10">
        <v>0</v>
      </c>
      <c r="Q32" s="6">
        <v>0</v>
      </c>
      <c r="S32" s="7">
        <v>43458</v>
      </c>
      <c r="T32" s="5">
        <v>22</v>
      </c>
      <c r="U32" s="8">
        <v>72852.53</v>
      </c>
      <c r="V32" s="10">
        <v>105052.504766</v>
      </c>
      <c r="W32" s="10">
        <v>4551.8802999999998</v>
      </c>
      <c r="X32" s="6">
        <v>16.004930999999999</v>
      </c>
      <c r="Y32" s="10">
        <v>4414.8117659999998</v>
      </c>
      <c r="Z32" s="6">
        <v>16.501843000000001</v>
      </c>
      <c r="AA32" s="10">
        <v>-137.068534</v>
      </c>
      <c r="AB32" s="6">
        <v>-0.13047621649999999</v>
      </c>
    </row>
    <row r="33" spans="1:28" x14ac:dyDescent="0.2">
      <c r="A33" s="7">
        <v>42704</v>
      </c>
      <c r="B33" s="8">
        <v>11</v>
      </c>
      <c r="C33" s="8">
        <v>105575.46</v>
      </c>
      <c r="D33" s="8">
        <v>43272.649876000003</v>
      </c>
      <c r="E33" s="8">
        <v>4200.3932000000004</v>
      </c>
      <c r="F33" s="8">
        <v>6095.9236730000002</v>
      </c>
      <c r="H33" s="5" t="s">
        <v>671</v>
      </c>
      <c r="I33" s="5">
        <v>203.85</v>
      </c>
      <c r="J33" s="8">
        <v>26500</v>
      </c>
      <c r="K33" s="10">
        <v>8717.1052629999995</v>
      </c>
      <c r="L33" s="10">
        <v>872.3</v>
      </c>
      <c r="M33" s="6">
        <v>30.379456999999999</v>
      </c>
      <c r="N33" s="10">
        <v>1560.6596</v>
      </c>
      <c r="O33" s="6">
        <v>16.98</v>
      </c>
      <c r="P33" s="10">
        <v>688.3596</v>
      </c>
      <c r="Q33" s="6">
        <v>7.8966535191</v>
      </c>
      <c r="S33" s="7">
        <v>43459</v>
      </c>
      <c r="T33" s="5">
        <v>22</v>
      </c>
      <c r="U33" s="8">
        <v>72852.53</v>
      </c>
      <c r="V33" s="10">
        <v>105052.504766</v>
      </c>
      <c r="W33" s="10">
        <v>4551.8802999999998</v>
      </c>
      <c r="X33" s="6">
        <v>16.004930999999999</v>
      </c>
      <c r="Y33" s="10">
        <v>4414.8117659999998</v>
      </c>
      <c r="Z33" s="6">
        <v>16.501843000000001</v>
      </c>
      <c r="AA33" s="10">
        <v>-137.068534</v>
      </c>
      <c r="AB33" s="6">
        <v>-0.13047621649999999</v>
      </c>
    </row>
    <row r="34" spans="1:28" x14ac:dyDescent="0.2">
      <c r="A34" s="7">
        <v>42734</v>
      </c>
      <c r="B34" s="8">
        <v>11</v>
      </c>
      <c r="C34" s="8">
        <v>104345.36</v>
      </c>
      <c r="D34" s="8">
        <v>43269.734385000003</v>
      </c>
      <c r="E34" s="8">
        <v>4193.6770999999999</v>
      </c>
      <c r="F34" s="8">
        <v>6087.6307159999997</v>
      </c>
      <c r="H34" s="5" t="s">
        <v>672</v>
      </c>
      <c r="I34" s="5">
        <v>95.31</v>
      </c>
      <c r="J34" s="8">
        <v>17810</v>
      </c>
      <c r="K34" s="10">
        <v>7124</v>
      </c>
      <c r="L34" s="10">
        <v>710.06799999999998</v>
      </c>
      <c r="M34" s="6">
        <v>25.082104999999999</v>
      </c>
      <c r="N34" s="10">
        <v>787.35632199999998</v>
      </c>
      <c r="O34" s="6">
        <v>22.62</v>
      </c>
      <c r="P34" s="10">
        <v>77.288321999999994</v>
      </c>
      <c r="Q34" s="6">
        <v>1.0849006433999999</v>
      </c>
      <c r="S34" s="7">
        <v>43460</v>
      </c>
      <c r="T34" s="5">
        <v>22</v>
      </c>
      <c r="U34" s="8">
        <v>75514.429999999993</v>
      </c>
      <c r="V34" s="10">
        <v>106459.503469</v>
      </c>
      <c r="W34" s="10">
        <v>4551.8802999999998</v>
      </c>
      <c r="X34" s="6">
        <v>16.589721999999998</v>
      </c>
      <c r="Y34" s="10">
        <v>4415.1262070000002</v>
      </c>
      <c r="Z34" s="6">
        <v>17.103572</v>
      </c>
      <c r="AA34" s="10">
        <v>-136.75409300000001</v>
      </c>
      <c r="AB34" s="6">
        <v>-0.12845644440000001</v>
      </c>
    </row>
    <row r="35" spans="1:28" x14ac:dyDescent="0.2">
      <c r="A35" s="7">
        <v>42766</v>
      </c>
      <c r="B35" s="8">
        <v>11</v>
      </c>
      <c r="C35" s="8">
        <v>105355.42</v>
      </c>
      <c r="D35" s="8">
        <v>43370.203541000003</v>
      </c>
      <c r="E35" s="8">
        <v>4234.3388999999997</v>
      </c>
      <c r="F35" s="8">
        <v>6166.668111</v>
      </c>
      <c r="H35" s="5" t="s">
        <v>673</v>
      </c>
      <c r="I35" s="5">
        <v>25.98</v>
      </c>
      <c r="J35" s="8">
        <v>10470</v>
      </c>
      <c r="K35" s="10">
        <v>6543.75</v>
      </c>
      <c r="L35" s="10">
        <v>1378.0547999999999</v>
      </c>
      <c r="M35" s="6">
        <v>7.5976660000000003</v>
      </c>
      <c r="N35" s="10">
        <v>1378.0547999999999</v>
      </c>
      <c r="O35" s="6">
        <v>7.5976660000000003</v>
      </c>
      <c r="P35" s="10">
        <v>0</v>
      </c>
      <c r="Q35" s="6">
        <v>0</v>
      </c>
      <c r="S35" s="7">
        <v>43461</v>
      </c>
      <c r="T35" s="5">
        <v>22</v>
      </c>
      <c r="U35" s="8">
        <v>76964.820000000007</v>
      </c>
      <c r="V35" s="10">
        <v>106161.951053</v>
      </c>
      <c r="W35" s="10">
        <v>4604.6021000000001</v>
      </c>
      <c r="X35" s="6">
        <v>16.714759999999998</v>
      </c>
      <c r="Y35" s="10">
        <v>4455.5676489999996</v>
      </c>
      <c r="Z35" s="6">
        <v>17.273852999999999</v>
      </c>
      <c r="AA35" s="10">
        <v>-149.03445099999999</v>
      </c>
      <c r="AB35" s="6">
        <v>-0.14038405449999999</v>
      </c>
    </row>
    <row r="36" spans="1:28" x14ac:dyDescent="0.2">
      <c r="A36" s="7">
        <v>42794</v>
      </c>
      <c r="B36" s="8">
        <v>11</v>
      </c>
      <c r="C36" s="8">
        <v>110324.95</v>
      </c>
      <c r="D36" s="8">
        <v>43391.817752000003</v>
      </c>
      <c r="E36" s="8">
        <v>4232.1890000000003</v>
      </c>
      <c r="F36" s="8">
        <v>6792.1111129999999</v>
      </c>
      <c r="H36" s="5" t="s">
        <v>674</v>
      </c>
      <c r="I36" s="5">
        <v>25.5</v>
      </c>
      <c r="J36" s="8">
        <v>10270</v>
      </c>
      <c r="K36" s="10">
        <v>6541.4012739999998</v>
      </c>
      <c r="L36" s="10">
        <v>1378.0547999999999</v>
      </c>
      <c r="M36" s="6">
        <v>7.452534</v>
      </c>
      <c r="N36" s="10">
        <v>1378.0547999999999</v>
      </c>
      <c r="O36" s="6">
        <v>7.452534</v>
      </c>
      <c r="P36" s="10">
        <v>0</v>
      </c>
      <c r="Q36" s="6">
        <v>0</v>
      </c>
      <c r="S36" s="7">
        <v>43462</v>
      </c>
      <c r="T36" s="5">
        <v>22</v>
      </c>
      <c r="U36" s="8">
        <v>77201.97</v>
      </c>
      <c r="V36" s="10">
        <v>105911.102163</v>
      </c>
      <c r="W36" s="10">
        <v>4604.6021000000001</v>
      </c>
      <c r="X36" s="6">
        <v>16.766262999999999</v>
      </c>
      <c r="Y36" s="10">
        <v>4455.715964</v>
      </c>
      <c r="Z36" s="6">
        <v>17.326502000000001</v>
      </c>
      <c r="AA36" s="10">
        <v>-148.88613599999999</v>
      </c>
      <c r="AB36" s="6">
        <v>-0.14057651460000001</v>
      </c>
    </row>
    <row r="37" spans="1:28" x14ac:dyDescent="0.2">
      <c r="A37" s="7">
        <v>42825</v>
      </c>
      <c r="B37" s="8">
        <v>11</v>
      </c>
      <c r="C37" s="8">
        <v>111626.48</v>
      </c>
      <c r="D37" s="8">
        <v>44495.107875000002</v>
      </c>
      <c r="E37" s="8">
        <v>4476.5622000000003</v>
      </c>
      <c r="F37" s="8">
        <v>6823.2292020000004</v>
      </c>
      <c r="H37" s="5" t="s">
        <v>675</v>
      </c>
      <c r="I37" s="5">
        <v>168.79</v>
      </c>
      <c r="J37" s="8">
        <v>7790</v>
      </c>
      <c r="K37" s="10">
        <v>2457.4132490000002</v>
      </c>
      <c r="L37" s="10">
        <v>252.54990000000001</v>
      </c>
      <c r="M37" s="6">
        <v>30.845389000000001</v>
      </c>
      <c r="N37" s="10">
        <v>295.07575800000001</v>
      </c>
      <c r="O37" s="6">
        <v>26.4</v>
      </c>
      <c r="P37" s="10">
        <v>42.525857999999999</v>
      </c>
      <c r="Q37" s="6">
        <v>1.7305130745999999</v>
      </c>
      <c r="S37" s="7">
        <v>43465</v>
      </c>
      <c r="T37" s="5">
        <v>22</v>
      </c>
      <c r="U37" s="8">
        <v>77709.97</v>
      </c>
      <c r="V37" s="10">
        <v>104975.966829</v>
      </c>
      <c r="W37" s="10">
        <v>4604.6021000000001</v>
      </c>
      <c r="X37" s="6">
        <v>16.876587000000001</v>
      </c>
      <c r="Y37" s="10">
        <v>4456.5459719999999</v>
      </c>
      <c r="Z37" s="6">
        <v>17.437263999999999</v>
      </c>
      <c r="AA37" s="10">
        <v>-148.056128</v>
      </c>
      <c r="AB37" s="6">
        <v>-0.14103811820000001</v>
      </c>
    </row>
    <row r="38" spans="1:28" x14ac:dyDescent="0.2">
      <c r="A38" s="7">
        <v>42853</v>
      </c>
      <c r="B38" s="8">
        <v>11</v>
      </c>
      <c r="C38" s="8">
        <v>112704.54</v>
      </c>
      <c r="D38" s="8">
        <v>44503.861857999997</v>
      </c>
      <c r="E38" s="8">
        <v>4494.1592000000001</v>
      </c>
      <c r="F38" s="8">
        <v>6812.0396250000003</v>
      </c>
      <c r="H38" s="5" t="s">
        <v>676</v>
      </c>
      <c r="I38" s="5">
        <v>39.520000000000003</v>
      </c>
      <c r="J38" s="8">
        <v>11070</v>
      </c>
      <c r="K38" s="10">
        <v>2320.7547169999998</v>
      </c>
      <c r="L38" s="10">
        <v>389.31119999999999</v>
      </c>
      <c r="M38" s="6">
        <v>28.434836000000001</v>
      </c>
      <c r="N38" s="10">
        <v>424.62600700000002</v>
      </c>
      <c r="O38" s="6">
        <v>26.07</v>
      </c>
      <c r="P38" s="10">
        <v>35.314807000000002</v>
      </c>
      <c r="Q38" s="6">
        <v>1.5216949316999999</v>
      </c>
      <c r="S38" s="7">
        <v>43466</v>
      </c>
      <c r="T38" s="5">
        <v>22</v>
      </c>
      <c r="U38" s="8">
        <v>77709.97</v>
      </c>
      <c r="V38" s="10">
        <v>104975.966829</v>
      </c>
      <c r="W38" s="10">
        <v>4604.6021000000001</v>
      </c>
      <c r="X38" s="6">
        <v>16.876587000000001</v>
      </c>
      <c r="Y38" s="10">
        <v>4456.5459719999999</v>
      </c>
      <c r="Z38" s="6">
        <v>17.437263999999999</v>
      </c>
      <c r="AA38" s="10">
        <v>-148.056128</v>
      </c>
      <c r="AB38" s="6">
        <v>-0.14103811820000001</v>
      </c>
    </row>
    <row r="39" spans="1:28" x14ac:dyDescent="0.2">
      <c r="A39" s="7">
        <v>42886</v>
      </c>
      <c r="B39" s="8">
        <v>11</v>
      </c>
      <c r="C39" s="8">
        <v>119057.76</v>
      </c>
      <c r="D39" s="8">
        <v>44583.591654999997</v>
      </c>
      <c r="E39" s="8">
        <v>4652.7601000000004</v>
      </c>
      <c r="F39" s="8">
        <v>6866.9431789999999</v>
      </c>
      <c r="H39" s="5" t="s">
        <v>677</v>
      </c>
      <c r="I39" s="5">
        <v>27.41</v>
      </c>
      <c r="J39" s="8">
        <v>588.24</v>
      </c>
      <c r="K39" s="10">
        <v>2262.461538</v>
      </c>
      <c r="L39" s="10">
        <v>589.077</v>
      </c>
      <c r="M39" s="6">
        <v>0.99857899999999999</v>
      </c>
      <c r="N39" s="10">
        <v>589.077</v>
      </c>
      <c r="O39" s="6">
        <v>0.99857899999999999</v>
      </c>
      <c r="P39" s="10">
        <v>0</v>
      </c>
      <c r="Q39" s="6">
        <v>0</v>
      </c>
      <c r="S39" s="7">
        <v>43467</v>
      </c>
      <c r="T39" s="5">
        <v>22</v>
      </c>
      <c r="U39" s="8">
        <v>77382.95</v>
      </c>
      <c r="V39" s="10">
        <v>105355.426847</v>
      </c>
      <c r="W39" s="10">
        <v>4604.6021000000001</v>
      </c>
      <c r="X39" s="6">
        <v>16.805567</v>
      </c>
      <c r="Y39" s="10">
        <v>4454.6577859999998</v>
      </c>
      <c r="Z39" s="6">
        <v>17.371244999999998</v>
      </c>
      <c r="AA39" s="10">
        <v>-149.94431399999999</v>
      </c>
      <c r="AB39" s="6">
        <v>-0.14232234490000001</v>
      </c>
    </row>
    <row r="40" spans="1:28" x14ac:dyDescent="0.2">
      <c r="A40" s="7">
        <v>42916</v>
      </c>
      <c r="B40" s="8">
        <v>11</v>
      </c>
      <c r="C40" s="8">
        <v>121137.84</v>
      </c>
      <c r="D40" s="8">
        <v>44547.204896000003</v>
      </c>
      <c r="E40" s="8">
        <v>4692.6019999999999</v>
      </c>
      <c r="F40" s="8">
        <v>6935.4967420000003</v>
      </c>
      <c r="H40" s="5" t="s">
        <v>678</v>
      </c>
      <c r="I40" s="5">
        <v>26.95</v>
      </c>
      <c r="J40" s="8">
        <v>578.41</v>
      </c>
      <c r="K40" s="10">
        <v>2224.6538460000002</v>
      </c>
      <c r="L40" s="10">
        <v>589.077</v>
      </c>
      <c r="M40" s="6">
        <v>0.98189199999999999</v>
      </c>
      <c r="N40" s="10">
        <v>589.077</v>
      </c>
      <c r="O40" s="6">
        <v>0.98189199999999999</v>
      </c>
      <c r="P40" s="10">
        <v>0</v>
      </c>
      <c r="Q40" s="6">
        <v>0</v>
      </c>
      <c r="S40" s="7">
        <v>43468</v>
      </c>
      <c r="T40" s="5">
        <v>22</v>
      </c>
      <c r="U40" s="8">
        <v>77387.39</v>
      </c>
      <c r="V40" s="10">
        <v>104767.335551</v>
      </c>
      <c r="W40" s="10">
        <v>4604.6021000000001</v>
      </c>
      <c r="X40" s="6">
        <v>16.806531</v>
      </c>
      <c r="Y40" s="10">
        <v>4454.6825230000004</v>
      </c>
      <c r="Z40" s="6">
        <v>17.372145</v>
      </c>
      <c r="AA40" s="10">
        <v>-149.919577</v>
      </c>
      <c r="AB40" s="6">
        <v>-0.14309763280000001</v>
      </c>
    </row>
    <row r="41" spans="1:28" x14ac:dyDescent="0.2">
      <c r="A41" s="7">
        <v>42947</v>
      </c>
      <c r="B41" s="8">
        <v>11</v>
      </c>
      <c r="C41" s="8">
        <v>121939.48</v>
      </c>
      <c r="D41" s="8">
        <v>44742.607227</v>
      </c>
      <c r="E41" s="8">
        <v>4661.4618</v>
      </c>
      <c r="F41" s="8">
        <v>6848.4536390000003</v>
      </c>
      <c r="H41" s="5" t="s">
        <v>679</v>
      </c>
      <c r="I41" s="5">
        <v>10.199999999999999</v>
      </c>
      <c r="J41" s="8">
        <v>578.75</v>
      </c>
      <c r="K41" s="10">
        <v>1071.7592589999999</v>
      </c>
      <c r="L41" s="10">
        <v>36.313600000000001</v>
      </c>
      <c r="M41" s="6">
        <v>15.937555</v>
      </c>
      <c r="N41" s="10">
        <v>46.711056999999997</v>
      </c>
      <c r="O41" s="6">
        <v>12.39</v>
      </c>
      <c r="P41" s="10">
        <v>10.397456999999999</v>
      </c>
      <c r="Q41" s="6">
        <v>0.9701299256</v>
      </c>
      <c r="S41" s="7">
        <v>43469</v>
      </c>
      <c r="T41" s="5">
        <v>22</v>
      </c>
      <c r="U41" s="8">
        <v>80012.58</v>
      </c>
      <c r="V41" s="10">
        <v>106864.68008999999</v>
      </c>
      <c r="W41" s="10">
        <v>4604.6021000000001</v>
      </c>
      <c r="X41" s="6">
        <v>17.376655</v>
      </c>
      <c r="Y41" s="10">
        <v>4455.5694590000003</v>
      </c>
      <c r="Z41" s="6">
        <v>17.957879999999999</v>
      </c>
      <c r="AA41" s="10">
        <v>-149.03264100000001</v>
      </c>
      <c r="AB41" s="6">
        <v>-0.1394592124</v>
      </c>
    </row>
    <row r="42" spans="1:28" x14ac:dyDescent="0.2">
      <c r="A42" s="7">
        <v>42978</v>
      </c>
      <c r="B42" s="8">
        <v>11</v>
      </c>
      <c r="C42" s="8">
        <v>120652.48</v>
      </c>
      <c r="D42" s="8">
        <v>44495.054656</v>
      </c>
      <c r="E42" s="8">
        <v>4279.8545000000004</v>
      </c>
      <c r="F42" s="8">
        <v>6735.5359060000001</v>
      </c>
      <c r="H42" s="5" t="s">
        <v>680</v>
      </c>
      <c r="I42" s="5">
        <v>11.57</v>
      </c>
      <c r="J42" s="8">
        <v>352.06</v>
      </c>
      <c r="K42" s="10">
        <v>1035.4705879999999</v>
      </c>
      <c r="L42" s="10">
        <v>17.6494</v>
      </c>
      <c r="M42" s="6">
        <v>19.947420000000001</v>
      </c>
      <c r="N42" s="10">
        <v>24.654062</v>
      </c>
      <c r="O42" s="6">
        <v>14.28</v>
      </c>
      <c r="P42" s="10">
        <v>7.0046619999999997</v>
      </c>
      <c r="Q42" s="6">
        <v>0.67647132659999998</v>
      </c>
      <c r="S42" s="7">
        <v>43472</v>
      </c>
      <c r="T42" s="5">
        <v>22</v>
      </c>
      <c r="U42" s="8">
        <v>77988.850000000006</v>
      </c>
      <c r="V42" s="10">
        <v>107317.07101299999</v>
      </c>
      <c r="W42" s="10">
        <v>4373.3667999999998</v>
      </c>
      <c r="X42" s="6">
        <v>17.83268</v>
      </c>
      <c r="Y42" s="10">
        <v>4615.4138370000001</v>
      </c>
      <c r="Z42" s="6">
        <v>16.897476999999999</v>
      </c>
      <c r="AA42" s="10">
        <v>242.04703699999999</v>
      </c>
      <c r="AB42" s="6">
        <v>0.2255438344</v>
      </c>
    </row>
    <row r="43" spans="1:28" x14ac:dyDescent="0.2">
      <c r="A43" s="7">
        <v>43007</v>
      </c>
      <c r="B43" s="8">
        <v>11</v>
      </c>
      <c r="C43" s="8">
        <v>127771.65</v>
      </c>
      <c r="D43" s="8">
        <v>44493.384954000001</v>
      </c>
      <c r="E43" s="8">
        <v>4303.2970999999998</v>
      </c>
      <c r="F43" s="8">
        <v>6751.1225020000002</v>
      </c>
      <c r="H43" s="5" t="s">
        <v>681</v>
      </c>
      <c r="I43" s="5">
        <v>26</v>
      </c>
      <c r="J43" s="8">
        <v>559</v>
      </c>
      <c r="K43" s="10">
        <v>707.59493699999996</v>
      </c>
      <c r="L43" s="10">
        <v>76.325000000000003</v>
      </c>
      <c r="M43" s="6">
        <v>7.323944</v>
      </c>
      <c r="N43" s="10">
        <v>75.540541000000005</v>
      </c>
      <c r="O43" s="6">
        <v>7.4</v>
      </c>
      <c r="P43" s="10">
        <v>-0.78445900000000002</v>
      </c>
      <c r="Q43" s="6">
        <v>-0.1108627859</v>
      </c>
      <c r="S43" s="7">
        <v>43473</v>
      </c>
      <c r="T43" s="5">
        <v>22</v>
      </c>
      <c r="U43" s="8">
        <v>78554.33</v>
      </c>
      <c r="V43" s="10">
        <v>107143.018904</v>
      </c>
      <c r="W43" s="10">
        <v>4373.3667999999998</v>
      </c>
      <c r="X43" s="6">
        <v>17.961981000000002</v>
      </c>
      <c r="Y43" s="10">
        <v>4615.5401140000004</v>
      </c>
      <c r="Z43" s="6">
        <v>17.019531000000001</v>
      </c>
      <c r="AA43" s="10">
        <v>242.173314</v>
      </c>
      <c r="AB43" s="6">
        <v>0.2260280848</v>
      </c>
    </row>
    <row r="44" spans="1:28" x14ac:dyDescent="0.2">
      <c r="A44" s="7">
        <v>43039</v>
      </c>
      <c r="B44" s="8">
        <v>11</v>
      </c>
      <c r="C44" s="8">
        <v>128958.12</v>
      </c>
      <c r="D44" s="8">
        <v>44722.396463999998</v>
      </c>
      <c r="E44" s="8">
        <v>4364.8724000000002</v>
      </c>
      <c r="F44" s="8">
        <v>6824.7969030000004</v>
      </c>
      <c r="H44" s="5" t="s">
        <v>682</v>
      </c>
      <c r="I44" s="5">
        <v>83.02</v>
      </c>
      <c r="J44" s="8">
        <v>1520</v>
      </c>
      <c r="K44" s="10">
        <v>593.75</v>
      </c>
      <c r="L44" s="10">
        <v>46.532800000000002</v>
      </c>
      <c r="M44" s="6">
        <v>32.665131000000002</v>
      </c>
      <c r="N44" s="10">
        <v>46.532800000000002</v>
      </c>
      <c r="O44" s="6">
        <v>32.665131000000002</v>
      </c>
      <c r="P44" s="10">
        <v>0</v>
      </c>
      <c r="Q44" s="6">
        <v>0</v>
      </c>
      <c r="S44" s="7">
        <v>43474</v>
      </c>
      <c r="T44" s="5">
        <v>22</v>
      </c>
      <c r="U44" s="8">
        <v>79342.75</v>
      </c>
      <c r="V44" s="10">
        <v>109325.344667</v>
      </c>
      <c r="W44" s="10">
        <v>4373.3667999999998</v>
      </c>
      <c r="X44" s="6">
        <v>18.142258000000002</v>
      </c>
      <c r="Y44" s="10">
        <v>4615.9981950000001</v>
      </c>
      <c r="Z44" s="6">
        <v>17.188644</v>
      </c>
      <c r="AA44" s="10">
        <v>242.631395</v>
      </c>
      <c r="AB44" s="6">
        <v>0.22193517539999999</v>
      </c>
    </row>
    <row r="45" spans="1:28" x14ac:dyDescent="0.2">
      <c r="A45" s="7">
        <v>43069</v>
      </c>
      <c r="B45" s="8">
        <v>11</v>
      </c>
      <c r="C45" s="8">
        <v>128774.63</v>
      </c>
      <c r="D45" s="8">
        <v>44480.578437999997</v>
      </c>
      <c r="E45" s="8">
        <v>4201.2289000000001</v>
      </c>
      <c r="F45" s="8">
        <v>6732.5406899999998</v>
      </c>
      <c r="H45" s="5" t="s">
        <v>683</v>
      </c>
      <c r="I45" s="5">
        <v>26.09</v>
      </c>
      <c r="J45" s="8">
        <v>1690</v>
      </c>
      <c r="K45" s="10">
        <v>510.57401800000002</v>
      </c>
      <c r="L45" s="10">
        <v>89.313599999999994</v>
      </c>
      <c r="M45" s="6">
        <v>18.922090000000001</v>
      </c>
      <c r="N45" s="10">
        <v>75.211393000000001</v>
      </c>
      <c r="O45" s="6">
        <v>22.47</v>
      </c>
      <c r="P45" s="10">
        <v>-14.102207</v>
      </c>
      <c r="Q45" s="6">
        <v>-2.7620298979000002</v>
      </c>
      <c r="S45" s="7">
        <v>43475</v>
      </c>
      <c r="T45" s="5">
        <v>22</v>
      </c>
      <c r="U45" s="8">
        <v>79660.7</v>
      </c>
      <c r="V45" s="10">
        <v>105369.162663</v>
      </c>
      <c r="W45" s="10">
        <v>4373.3667999999998</v>
      </c>
      <c r="X45" s="6">
        <v>18.214960000000001</v>
      </c>
      <c r="Y45" s="10">
        <v>4616.3042869999999</v>
      </c>
      <c r="Z45" s="6">
        <v>17.25638</v>
      </c>
      <c r="AA45" s="10">
        <v>242.937487</v>
      </c>
      <c r="AB45" s="6">
        <v>0.23055842979999999</v>
      </c>
    </row>
    <row r="46" spans="1:28" x14ac:dyDescent="0.2">
      <c r="A46" s="7">
        <v>43098</v>
      </c>
      <c r="B46" s="8">
        <v>10</v>
      </c>
      <c r="C46" s="8">
        <v>124072.01</v>
      </c>
      <c r="D46" s="8">
        <v>44260.365442000002</v>
      </c>
      <c r="E46" s="8">
        <v>4201.1368000000002</v>
      </c>
      <c r="F46" s="8">
        <v>6783.9373740000001</v>
      </c>
      <c r="H46" s="5" t="s">
        <v>684</v>
      </c>
      <c r="I46" s="5">
        <v>94.82</v>
      </c>
      <c r="J46" s="8">
        <v>2160</v>
      </c>
      <c r="K46" s="10">
        <v>339.62264199999998</v>
      </c>
      <c r="L46" s="10">
        <v>2.5057999999999998</v>
      </c>
      <c r="M46" s="6">
        <v>862.00016000000005</v>
      </c>
      <c r="N46" s="10">
        <v>62.808956000000002</v>
      </c>
      <c r="O46" s="6">
        <v>34.39</v>
      </c>
      <c r="P46" s="10">
        <v>60.303156000000001</v>
      </c>
      <c r="Q46" s="6">
        <v>17.7559292937</v>
      </c>
      <c r="S46" s="7">
        <v>43476</v>
      </c>
      <c r="T46" s="5">
        <v>22</v>
      </c>
      <c r="U46" s="8">
        <v>79993.179999999993</v>
      </c>
      <c r="V46" s="10">
        <v>106880.543187</v>
      </c>
      <c r="W46" s="10">
        <v>4373.3667999999998</v>
      </c>
      <c r="X46" s="6">
        <v>18.290984000000002</v>
      </c>
      <c r="Y46" s="10">
        <v>4616.3326209999996</v>
      </c>
      <c r="Z46" s="6">
        <v>17.328296000000002</v>
      </c>
      <c r="AA46" s="10">
        <v>242.96582100000001</v>
      </c>
      <c r="AB46" s="6">
        <v>0.22732464999999999</v>
      </c>
    </row>
    <row r="47" spans="1:28" x14ac:dyDescent="0.2">
      <c r="A47" s="7">
        <v>43131</v>
      </c>
      <c r="B47" s="8">
        <v>10</v>
      </c>
      <c r="C47" s="8">
        <v>129925.87</v>
      </c>
      <c r="D47" s="8">
        <v>44337.474929999997</v>
      </c>
      <c r="E47" s="8">
        <v>4330.6598000000004</v>
      </c>
      <c r="F47" s="8">
        <v>7030.769268</v>
      </c>
      <c r="H47" s="5" t="s">
        <v>685</v>
      </c>
      <c r="I47" s="5">
        <v>43.53</v>
      </c>
      <c r="J47" s="8">
        <v>1550</v>
      </c>
      <c r="K47" s="10">
        <v>78.481013000000004</v>
      </c>
      <c r="L47" s="10">
        <v>3.5569999999999999</v>
      </c>
      <c r="M47" s="6">
        <v>435.76047199999999</v>
      </c>
      <c r="N47" s="10">
        <v>23.072343</v>
      </c>
      <c r="O47" s="6">
        <v>67.180000000000007</v>
      </c>
      <c r="P47" s="10">
        <v>19.515343000000001</v>
      </c>
      <c r="Q47" s="6">
        <v>24.866324093199999</v>
      </c>
      <c r="S47" s="7">
        <v>43479</v>
      </c>
      <c r="T47" s="5">
        <v>22</v>
      </c>
      <c r="U47" s="8">
        <v>81572.66</v>
      </c>
      <c r="V47" s="10">
        <v>105202.07369799999</v>
      </c>
      <c r="W47" s="10">
        <v>4767.0758999999998</v>
      </c>
      <c r="X47" s="6">
        <v>17.111675999999999</v>
      </c>
      <c r="Y47" s="10">
        <v>4733.8796929999999</v>
      </c>
      <c r="Z47" s="6">
        <v>17.231672</v>
      </c>
      <c r="AA47" s="10">
        <v>-33.196207000000001</v>
      </c>
      <c r="AB47" s="6">
        <v>-3.1554707699999997E-2</v>
      </c>
    </row>
    <row r="48" spans="1:28" x14ac:dyDescent="0.2">
      <c r="A48" s="7">
        <v>43159</v>
      </c>
      <c r="B48" s="8">
        <v>10</v>
      </c>
      <c r="C48" s="8">
        <v>128199.99</v>
      </c>
      <c r="D48" s="8">
        <v>44534.155135000001</v>
      </c>
      <c r="E48" s="8">
        <v>3357.5203999999999</v>
      </c>
      <c r="F48" s="8">
        <v>7683.7101819999998</v>
      </c>
      <c r="H48" s="5" t="s">
        <v>686</v>
      </c>
      <c r="I48" s="5">
        <v>25.56</v>
      </c>
      <c r="J48" s="8">
        <v>0</v>
      </c>
      <c r="K48" s="10"/>
      <c r="L48" s="10"/>
      <c r="N48" s="10"/>
      <c r="P48" s="10"/>
      <c r="S48" s="7">
        <v>43480</v>
      </c>
      <c r="T48" s="5">
        <v>22</v>
      </c>
      <c r="U48" s="8">
        <v>82019.59</v>
      </c>
      <c r="V48" s="10">
        <v>110061.349709</v>
      </c>
      <c r="W48" s="10">
        <v>4767.0758999999998</v>
      </c>
      <c r="X48" s="6">
        <v>17.20543</v>
      </c>
      <c r="Y48" s="10">
        <v>4734.1871680000004</v>
      </c>
      <c r="Z48" s="6">
        <v>17.324957000000001</v>
      </c>
      <c r="AA48" s="10">
        <v>-32.888731999999997</v>
      </c>
      <c r="AB48" s="6">
        <v>-2.9882181599999998E-2</v>
      </c>
    </row>
    <row r="49" spans="1:28" x14ac:dyDescent="0.2">
      <c r="A49" s="7">
        <v>43189</v>
      </c>
      <c r="B49" s="8">
        <v>10</v>
      </c>
      <c r="C49" s="8">
        <v>124776.93</v>
      </c>
      <c r="D49" s="8">
        <v>44504.872252000001</v>
      </c>
      <c r="E49" s="8">
        <v>4428.4668000000001</v>
      </c>
      <c r="F49" s="8">
        <v>7849.3062049999999</v>
      </c>
      <c r="J49" s="8"/>
      <c r="K49" s="10"/>
      <c r="L49" s="10"/>
      <c r="N49" s="10"/>
      <c r="P49" s="10"/>
      <c r="S49" s="7">
        <v>43481</v>
      </c>
      <c r="T49" s="5">
        <v>22</v>
      </c>
      <c r="U49" s="8">
        <v>82614.17</v>
      </c>
      <c r="V49" s="10">
        <v>109076.233024</v>
      </c>
      <c r="W49" s="10">
        <v>4767.0758999999998</v>
      </c>
      <c r="X49" s="6">
        <v>17.330155999999999</v>
      </c>
      <c r="Y49" s="10">
        <v>4733.7200469999998</v>
      </c>
      <c r="Z49" s="6">
        <v>17.452272000000001</v>
      </c>
      <c r="AA49" s="10">
        <v>-33.355853000000003</v>
      </c>
      <c r="AB49" s="6">
        <v>-3.05803124E-2</v>
      </c>
    </row>
    <row r="50" spans="1:28" x14ac:dyDescent="0.2">
      <c r="A50" s="7">
        <v>43220</v>
      </c>
      <c r="B50" s="8">
        <v>13</v>
      </c>
      <c r="C50" s="8">
        <v>133239.25</v>
      </c>
      <c r="D50" s="8">
        <v>57287.060163000002</v>
      </c>
      <c r="E50" s="8">
        <v>5820.1216999999997</v>
      </c>
      <c r="F50" s="8">
        <v>8849.7489769999993</v>
      </c>
      <c r="J50" s="8"/>
      <c r="K50" s="10"/>
      <c r="L50" s="10"/>
      <c r="N50" s="10"/>
      <c r="P50" s="10"/>
      <c r="S50" s="7">
        <v>43482</v>
      </c>
      <c r="T50" s="5">
        <v>22</v>
      </c>
      <c r="U50" s="8">
        <v>83721.59</v>
      </c>
      <c r="V50" s="10">
        <v>108706.26173300001</v>
      </c>
      <c r="W50" s="10">
        <v>4767.0758999999998</v>
      </c>
      <c r="X50" s="6">
        <v>17.562462</v>
      </c>
      <c r="Y50" s="10">
        <v>4735.6273659999997</v>
      </c>
      <c r="Z50" s="6">
        <v>17.679092000000001</v>
      </c>
      <c r="AA50" s="10">
        <v>-31.448533999999999</v>
      </c>
      <c r="AB50" s="6">
        <v>-2.89298271E-2</v>
      </c>
    </row>
    <row r="51" spans="1:28" x14ac:dyDescent="0.2">
      <c r="A51" s="7">
        <v>43251</v>
      </c>
      <c r="B51" s="8">
        <v>14</v>
      </c>
      <c r="C51" s="8">
        <v>143275.85999999999</v>
      </c>
      <c r="D51" s="8">
        <v>70763.768226999993</v>
      </c>
      <c r="E51" s="8">
        <v>6264.9071999999996</v>
      </c>
      <c r="F51" s="8">
        <v>8872.0589779999991</v>
      </c>
      <c r="J51" s="8"/>
      <c r="K51" s="10"/>
      <c r="L51" s="10"/>
      <c r="N51" s="10"/>
      <c r="P51" s="10"/>
      <c r="S51" s="7">
        <v>43483</v>
      </c>
      <c r="T51" s="5">
        <v>22</v>
      </c>
      <c r="U51" s="8">
        <v>84284.6</v>
      </c>
      <c r="V51" s="10">
        <v>108621.34268099999</v>
      </c>
      <c r="W51" s="10">
        <v>4767.0758999999998</v>
      </c>
      <c r="X51" s="6">
        <v>17.680565999999999</v>
      </c>
      <c r="Y51" s="10">
        <v>4734.5022769999996</v>
      </c>
      <c r="Z51" s="6">
        <v>17.802209000000001</v>
      </c>
      <c r="AA51" s="10">
        <v>-32.573622999999998</v>
      </c>
      <c r="AB51" s="6">
        <v>-2.9988234700000001E-2</v>
      </c>
    </row>
    <row r="52" spans="1:28" x14ac:dyDescent="0.2">
      <c r="A52" s="7">
        <v>43280</v>
      </c>
      <c r="B52" s="8">
        <v>15</v>
      </c>
      <c r="C52" s="8">
        <v>143651.26</v>
      </c>
      <c r="D52" s="8">
        <v>70888.148826999997</v>
      </c>
      <c r="E52" s="8">
        <v>7305.7785000000003</v>
      </c>
      <c r="F52" s="8">
        <v>10818.680034999999</v>
      </c>
      <c r="J52" s="8"/>
      <c r="K52" s="10"/>
      <c r="L52" s="10"/>
      <c r="N52" s="10"/>
      <c r="P52" s="10"/>
      <c r="S52" s="7">
        <v>43486</v>
      </c>
      <c r="T52" s="5">
        <v>22</v>
      </c>
      <c r="U52" s="8">
        <v>83889.98</v>
      </c>
      <c r="V52" s="10">
        <v>108659.97894299999</v>
      </c>
      <c r="W52" s="10">
        <v>4746.5207</v>
      </c>
      <c r="X52" s="6">
        <v>17.673994</v>
      </c>
      <c r="Y52" s="10">
        <v>4533.6095359999999</v>
      </c>
      <c r="Z52" s="6">
        <v>18.504014999999999</v>
      </c>
      <c r="AA52" s="10">
        <v>-212.91116400000001</v>
      </c>
      <c r="AB52" s="6">
        <v>-0.19594257840000001</v>
      </c>
    </row>
    <row r="53" spans="1:28" x14ac:dyDescent="0.2">
      <c r="A53" s="7">
        <v>43286</v>
      </c>
      <c r="B53" s="8">
        <v>14</v>
      </c>
      <c r="C53" s="8">
        <v>158716.64000000001</v>
      </c>
      <c r="D53" s="8">
        <v>69750.104523999995</v>
      </c>
      <c r="E53" s="8">
        <v>7311.4543999999996</v>
      </c>
      <c r="F53" s="8">
        <v>10851.650801</v>
      </c>
      <c r="J53" s="8"/>
      <c r="K53" s="10"/>
      <c r="L53" s="10"/>
      <c r="N53" s="10"/>
      <c r="P53" s="10"/>
      <c r="S53" s="7">
        <v>43487</v>
      </c>
      <c r="T53" s="5">
        <v>22</v>
      </c>
      <c r="U53" s="8">
        <v>82640.86</v>
      </c>
      <c r="V53" s="10">
        <v>107468.017377</v>
      </c>
      <c r="W53" s="10">
        <v>4746.5207</v>
      </c>
      <c r="X53" s="6">
        <v>17.410829</v>
      </c>
      <c r="Y53" s="10">
        <v>4533.5811450000001</v>
      </c>
      <c r="Z53" s="6">
        <v>18.228605000000002</v>
      </c>
      <c r="AA53" s="10">
        <v>-212.93955500000001</v>
      </c>
      <c r="AB53" s="6">
        <v>-0.19814225639999999</v>
      </c>
    </row>
    <row r="54" spans="1:28" x14ac:dyDescent="0.2">
      <c r="A54" s="7">
        <v>43343</v>
      </c>
      <c r="B54" s="8">
        <v>15</v>
      </c>
      <c r="C54" s="8">
        <v>163541.4</v>
      </c>
      <c r="D54" s="8">
        <v>71536.233288000003</v>
      </c>
      <c r="E54" s="8">
        <v>7038.2352000000001</v>
      </c>
      <c r="F54" s="8">
        <v>10901.479939999999</v>
      </c>
      <c r="J54" s="8"/>
      <c r="K54" s="10"/>
      <c r="L54" s="10"/>
      <c r="N54" s="10"/>
      <c r="P54" s="10"/>
      <c r="S54" s="7">
        <v>43488</v>
      </c>
      <c r="T54" s="5">
        <v>22</v>
      </c>
      <c r="U54" s="8">
        <v>82434.77</v>
      </c>
      <c r="V54" s="10">
        <v>107659.582471</v>
      </c>
      <c r="W54" s="10">
        <v>4746.5207</v>
      </c>
      <c r="X54" s="6">
        <v>17.36741</v>
      </c>
      <c r="Y54" s="10">
        <v>4534.8674019999999</v>
      </c>
      <c r="Z54" s="6">
        <v>18.177989</v>
      </c>
      <c r="AA54" s="10">
        <v>-211.65329800000001</v>
      </c>
      <c r="AB54" s="6">
        <v>-0.1965949458</v>
      </c>
    </row>
    <row r="55" spans="1:28" x14ac:dyDescent="0.2">
      <c r="A55" s="7">
        <v>43371</v>
      </c>
      <c r="B55" s="8">
        <v>16</v>
      </c>
      <c r="C55" s="8">
        <v>162898.14000000001</v>
      </c>
      <c r="D55" s="8">
        <v>72428.861892999994</v>
      </c>
      <c r="E55" s="8">
        <v>7180.3181000000004</v>
      </c>
      <c r="F55" s="8">
        <v>11019.693694</v>
      </c>
      <c r="J55" s="8"/>
      <c r="K55" s="10"/>
      <c r="L55" s="10"/>
      <c r="N55" s="10"/>
      <c r="P55" s="10"/>
      <c r="S55" s="7">
        <v>43489</v>
      </c>
      <c r="T55" s="5">
        <v>22</v>
      </c>
      <c r="U55" s="8">
        <v>82911.16</v>
      </c>
      <c r="V55" s="10">
        <v>107671.372619</v>
      </c>
      <c r="W55" s="10">
        <v>4746.5207</v>
      </c>
      <c r="X55" s="6">
        <v>17.467776000000001</v>
      </c>
      <c r="Y55" s="10">
        <v>4534.7461830000002</v>
      </c>
      <c r="Z55" s="6">
        <v>18.283528</v>
      </c>
      <c r="AA55" s="10">
        <v>-211.774517</v>
      </c>
      <c r="AB55" s="6">
        <v>-0.1966860014</v>
      </c>
    </row>
    <row r="56" spans="1:28" x14ac:dyDescent="0.2">
      <c r="A56" s="7">
        <v>43404</v>
      </c>
      <c r="B56" s="8">
        <v>17</v>
      </c>
      <c r="C56" s="8">
        <v>170266.72</v>
      </c>
      <c r="D56" s="8">
        <v>78793.468909999996</v>
      </c>
      <c r="E56" s="8">
        <v>7486.2276000000002</v>
      </c>
      <c r="F56" s="8">
        <v>11515.625394000001</v>
      </c>
      <c r="J56" s="8"/>
      <c r="K56" s="10"/>
      <c r="L56" s="10"/>
      <c r="N56" s="10"/>
      <c r="P56" s="10"/>
      <c r="S56" s="7">
        <v>43490</v>
      </c>
      <c r="T56" s="5">
        <v>22</v>
      </c>
      <c r="U56" s="8">
        <v>84088.57</v>
      </c>
      <c r="V56" s="10">
        <v>107816.106184</v>
      </c>
      <c r="W56" s="10">
        <v>4746.5207</v>
      </c>
      <c r="X56" s="6">
        <v>17.715833</v>
      </c>
      <c r="Y56" s="10">
        <v>4534.99298</v>
      </c>
      <c r="Z56" s="6">
        <v>18.542161</v>
      </c>
      <c r="AA56" s="10">
        <v>-211.52771999999999</v>
      </c>
      <c r="AB56" s="6">
        <v>-0.19619306180000001</v>
      </c>
    </row>
    <row r="57" spans="1:28" x14ac:dyDescent="0.2">
      <c r="A57" s="7">
        <v>43434</v>
      </c>
      <c r="B57" s="8">
        <v>17</v>
      </c>
      <c r="C57" s="8">
        <v>174847.55</v>
      </c>
      <c r="D57" s="8">
        <v>77873.849530000007</v>
      </c>
      <c r="E57" s="8">
        <v>7596.7385000000004</v>
      </c>
      <c r="F57" s="8">
        <v>11974.245875000001</v>
      </c>
      <c r="J57" s="8"/>
      <c r="K57" s="10"/>
      <c r="L57" s="10"/>
      <c r="N57" s="10"/>
      <c r="P57" s="10"/>
      <c r="S57" s="7">
        <v>43493</v>
      </c>
      <c r="T57" s="5">
        <v>22</v>
      </c>
      <c r="U57" s="8">
        <v>83814.399999999994</v>
      </c>
      <c r="V57" s="10">
        <v>106639.157821</v>
      </c>
      <c r="W57" s="10">
        <v>4711.6558999999997</v>
      </c>
      <c r="X57" s="6">
        <v>17.788734999999999</v>
      </c>
      <c r="Y57" s="10">
        <v>4501.6597840000004</v>
      </c>
      <c r="Z57" s="6">
        <v>18.618555000000001</v>
      </c>
      <c r="AA57" s="10">
        <v>-209.996116</v>
      </c>
      <c r="AB57" s="6">
        <v>-0.1969221441</v>
      </c>
    </row>
    <row r="58" spans="1:28" x14ac:dyDescent="0.2">
      <c r="A58" s="7">
        <v>43465</v>
      </c>
      <c r="B58" s="8">
        <v>18</v>
      </c>
      <c r="C58" s="8">
        <v>163679.24</v>
      </c>
      <c r="D58" s="8">
        <v>78851.293699000002</v>
      </c>
      <c r="E58" s="8">
        <v>7801.4319999999998</v>
      </c>
      <c r="F58" s="8">
        <v>12272.599152999999</v>
      </c>
      <c r="J58" s="8"/>
      <c r="K58" s="10"/>
      <c r="L58" s="10"/>
      <c r="N58" s="10"/>
      <c r="P58" s="10"/>
      <c r="S58" s="7">
        <v>43494</v>
      </c>
      <c r="T58" s="5">
        <v>22</v>
      </c>
      <c r="U58" s="8">
        <v>84405.99</v>
      </c>
      <c r="V58" s="10">
        <v>106125.879635</v>
      </c>
      <c r="W58" s="10">
        <v>4711.6558999999997</v>
      </c>
      <c r="X58" s="6">
        <v>17.914294000000002</v>
      </c>
      <c r="Y58" s="10">
        <v>4499.298898</v>
      </c>
      <c r="Z58" s="6">
        <v>18.759809000000001</v>
      </c>
      <c r="AA58" s="10">
        <v>-212.35700199999999</v>
      </c>
      <c r="AB58" s="6">
        <v>-0.2000991674</v>
      </c>
    </row>
    <row r="59" spans="1:28" x14ac:dyDescent="0.2">
      <c r="A59" s="7">
        <v>43496</v>
      </c>
      <c r="B59" s="8">
        <v>18</v>
      </c>
      <c r="C59" s="8">
        <v>173783.5</v>
      </c>
      <c r="D59" s="8">
        <v>78849.239734999996</v>
      </c>
      <c r="E59" s="8">
        <v>7664.9657999999999</v>
      </c>
      <c r="F59" s="8">
        <v>11936.089203</v>
      </c>
      <c r="J59" s="8"/>
      <c r="K59" s="10"/>
      <c r="L59" s="10"/>
      <c r="N59" s="10"/>
      <c r="P59" s="10"/>
      <c r="S59" s="7">
        <v>43495</v>
      </c>
      <c r="T59" s="5">
        <v>22</v>
      </c>
      <c r="U59" s="8">
        <v>85305.69</v>
      </c>
      <c r="V59" s="10">
        <v>106178.19086800001</v>
      </c>
      <c r="W59" s="10">
        <v>4711.6558999999997</v>
      </c>
      <c r="X59" s="6">
        <v>18.105246000000001</v>
      </c>
      <c r="Y59" s="10">
        <v>4500.5151290000003</v>
      </c>
      <c r="Z59" s="6">
        <v>18.954650000000001</v>
      </c>
      <c r="AA59" s="10">
        <v>-211.140771</v>
      </c>
      <c r="AB59" s="6">
        <v>-0.1988551217</v>
      </c>
    </row>
    <row r="60" spans="1:28" x14ac:dyDescent="0.2">
      <c r="A60" s="7">
        <v>43524</v>
      </c>
      <c r="B60" s="8">
        <v>18</v>
      </c>
      <c r="C60" s="8">
        <v>185176.04</v>
      </c>
      <c r="D60" s="8">
        <v>79681.056154999998</v>
      </c>
      <c r="E60" s="8">
        <v>6872.7298000000001</v>
      </c>
      <c r="F60" s="8">
        <v>12233.48186</v>
      </c>
      <c r="J60" s="8"/>
      <c r="K60" s="10"/>
      <c r="L60" s="10"/>
      <c r="N60" s="10"/>
      <c r="P60" s="10"/>
      <c r="S60" s="7">
        <v>43496</v>
      </c>
      <c r="T60" s="5">
        <v>22</v>
      </c>
      <c r="U60" s="8">
        <v>86362.68</v>
      </c>
      <c r="V60" s="10">
        <v>105685.56337600001</v>
      </c>
      <c r="W60" s="10">
        <v>4711.6558999999997</v>
      </c>
      <c r="X60" s="6">
        <v>18.329581000000001</v>
      </c>
      <c r="Y60" s="10">
        <v>4499.9636259999997</v>
      </c>
      <c r="Z60" s="6">
        <v>19.191862</v>
      </c>
      <c r="AA60" s="10">
        <v>-211.692274</v>
      </c>
      <c r="AB60" s="6">
        <v>-0.2003038704</v>
      </c>
    </row>
    <row r="61" spans="1:28" x14ac:dyDescent="0.2">
      <c r="A61" s="7">
        <v>43553</v>
      </c>
      <c r="B61" s="8">
        <v>18</v>
      </c>
      <c r="C61" s="8">
        <v>186792.86</v>
      </c>
      <c r="D61" s="8">
        <v>82116.005585000006</v>
      </c>
      <c r="E61" s="8">
        <v>7859.9534000000003</v>
      </c>
      <c r="F61" s="8">
        <v>12135.098153000001</v>
      </c>
      <c r="J61" s="8"/>
      <c r="K61" s="10"/>
      <c r="L61" s="10"/>
      <c r="N61" s="10"/>
      <c r="P61" s="10"/>
      <c r="S61" s="7">
        <v>43497</v>
      </c>
      <c r="T61" s="5">
        <v>22</v>
      </c>
      <c r="U61" s="8">
        <v>86680.31</v>
      </c>
      <c r="V61" s="10">
        <v>107330.66417800001</v>
      </c>
      <c r="W61" s="10">
        <v>4711.6558999999997</v>
      </c>
      <c r="X61" s="6">
        <v>18.396995</v>
      </c>
      <c r="Y61" s="10">
        <v>4500.066777</v>
      </c>
      <c r="Z61" s="6">
        <v>19.262004999999998</v>
      </c>
      <c r="AA61" s="10">
        <v>-211.589123</v>
      </c>
      <c r="AB61" s="6">
        <v>-0.19713762539999999</v>
      </c>
    </row>
    <row r="62" spans="1:28" x14ac:dyDescent="0.2">
      <c r="A62" s="7">
        <v>43585</v>
      </c>
      <c r="B62" s="8">
        <v>19</v>
      </c>
      <c r="C62" s="8">
        <v>191851.8</v>
      </c>
      <c r="D62" s="8">
        <v>82329.892848000003</v>
      </c>
      <c r="E62" s="8">
        <v>7651.9704000000002</v>
      </c>
      <c r="F62" s="8">
        <v>11870.465544999999</v>
      </c>
      <c r="J62" s="8"/>
      <c r="K62" s="10"/>
      <c r="L62" s="10"/>
      <c r="N62" s="10"/>
      <c r="P62" s="10"/>
      <c r="S62" s="7">
        <v>43500</v>
      </c>
      <c r="T62" s="5">
        <v>22</v>
      </c>
      <c r="U62" s="8">
        <v>87679.66</v>
      </c>
      <c r="V62" s="10">
        <v>106872.31340100001</v>
      </c>
      <c r="W62" s="10">
        <v>4711.6558999999997</v>
      </c>
      <c r="X62" s="6">
        <v>18.609096999999998</v>
      </c>
      <c r="Y62" s="10">
        <v>4497.3190910000003</v>
      </c>
      <c r="Z62" s="6">
        <v>19.495984</v>
      </c>
      <c r="AA62" s="10">
        <v>-214.33680899999999</v>
      </c>
      <c r="AB62" s="6">
        <v>-0.20055410260000001</v>
      </c>
    </row>
    <row r="63" spans="1:28" x14ac:dyDescent="0.2">
      <c r="A63" s="7">
        <v>43616</v>
      </c>
      <c r="B63" s="8">
        <v>19</v>
      </c>
      <c r="C63" s="8">
        <v>194223.32</v>
      </c>
      <c r="D63" s="8">
        <v>86693.720090000003</v>
      </c>
      <c r="E63" s="8">
        <v>8451.4274000000005</v>
      </c>
      <c r="F63" s="8">
        <v>13488.765138999999</v>
      </c>
      <c r="J63" s="8"/>
      <c r="K63" s="10"/>
      <c r="L63" s="10"/>
      <c r="N63" s="10"/>
      <c r="P63" s="10"/>
      <c r="S63" s="7">
        <v>43504</v>
      </c>
      <c r="T63" s="5">
        <v>22</v>
      </c>
      <c r="U63" s="8">
        <v>87897.34</v>
      </c>
      <c r="V63" s="10">
        <v>107864.872581</v>
      </c>
      <c r="W63" s="10">
        <v>4711.6558999999997</v>
      </c>
      <c r="X63" s="6">
        <v>18.655297000000001</v>
      </c>
      <c r="Y63" s="10">
        <v>4499.4640710000003</v>
      </c>
      <c r="Z63" s="6">
        <v>19.535069</v>
      </c>
      <c r="AA63" s="10">
        <v>-212.19182900000001</v>
      </c>
      <c r="AB63" s="6">
        <v>-0.19672004779999999</v>
      </c>
    </row>
    <row r="64" spans="1:28" x14ac:dyDescent="0.2">
      <c r="A64" s="7">
        <v>43627</v>
      </c>
      <c r="B64" s="8">
        <v>19</v>
      </c>
      <c r="C64" s="8">
        <v>202778.07</v>
      </c>
      <c r="D64" s="8">
        <v>86783.217940000002</v>
      </c>
      <c r="E64" s="8">
        <v>8455.1954999999998</v>
      </c>
      <c r="F64" s="8">
        <v>13521.660970999999</v>
      </c>
      <c r="J64" s="8"/>
      <c r="K64" s="10"/>
      <c r="L64" s="10"/>
      <c r="N64" s="10"/>
      <c r="P64" s="10"/>
      <c r="S64" s="7">
        <v>43507</v>
      </c>
      <c r="T64" s="5">
        <v>22</v>
      </c>
      <c r="U64" s="8">
        <v>88062.2</v>
      </c>
      <c r="V64" s="10">
        <v>107395.120125</v>
      </c>
      <c r="W64" s="10">
        <v>4709.5969999999998</v>
      </c>
      <c r="X64" s="6">
        <v>18.698457999999999</v>
      </c>
      <c r="Y64" s="10">
        <v>4546.288184</v>
      </c>
      <c r="Z64" s="6">
        <v>19.370132000000002</v>
      </c>
      <c r="AA64" s="10">
        <v>-163.30881600000001</v>
      </c>
      <c r="AB64" s="6">
        <v>-0.15206353459999999</v>
      </c>
    </row>
    <row r="65" spans="1:28" x14ac:dyDescent="0.2">
      <c r="A65" s="7">
        <v>43798</v>
      </c>
      <c r="B65" s="8">
        <v>20</v>
      </c>
      <c r="C65" s="8">
        <v>214553.27</v>
      </c>
      <c r="D65" s="8">
        <v>92466.565830000007</v>
      </c>
      <c r="E65" s="8">
        <v>10393.5524</v>
      </c>
      <c r="F65" s="8">
        <v>14991.162652000001</v>
      </c>
      <c r="J65" s="8"/>
      <c r="K65" s="10"/>
      <c r="L65" s="10"/>
      <c r="N65" s="10"/>
      <c r="P65" s="10"/>
      <c r="S65" s="7">
        <v>43508</v>
      </c>
      <c r="T65" s="5">
        <v>22</v>
      </c>
      <c r="U65" s="8">
        <v>88695.81</v>
      </c>
      <c r="V65" s="10">
        <v>103801.867042</v>
      </c>
      <c r="W65" s="10">
        <v>4709.5969999999998</v>
      </c>
      <c r="X65" s="6">
        <v>18.832993999999999</v>
      </c>
      <c r="Y65" s="10">
        <v>4545.7455110000001</v>
      </c>
      <c r="Z65" s="6">
        <v>19.511828999999999</v>
      </c>
      <c r="AA65" s="10">
        <v>-163.85148899999999</v>
      </c>
      <c r="AB65" s="6">
        <v>-0.15785023300000001</v>
      </c>
    </row>
    <row r="66" spans="1:28" x14ac:dyDescent="0.2">
      <c r="A66" s="7">
        <v>43818</v>
      </c>
      <c r="B66" s="8">
        <v>20</v>
      </c>
      <c r="C66" s="8">
        <v>219636.46</v>
      </c>
      <c r="D66" s="8">
        <v>92552.284088</v>
      </c>
      <c r="E66" s="8">
        <v>10485.3272</v>
      </c>
      <c r="F66" s="8">
        <v>14986.466673999999</v>
      </c>
      <c r="J66" s="8"/>
      <c r="K66" s="10"/>
      <c r="L66" s="10"/>
      <c r="N66" s="10"/>
      <c r="P66" s="10"/>
      <c r="S66" s="7">
        <v>43509</v>
      </c>
      <c r="T66" s="5">
        <v>22</v>
      </c>
      <c r="U66" s="8">
        <v>88766.78</v>
      </c>
      <c r="V66" s="10">
        <v>108768.579081</v>
      </c>
      <c r="W66" s="10">
        <v>4709.5969999999998</v>
      </c>
      <c r="X66" s="6">
        <v>18.848063</v>
      </c>
      <c r="Y66" s="10">
        <v>4546.493708</v>
      </c>
      <c r="Z66" s="6">
        <v>19.524228000000001</v>
      </c>
      <c r="AA66" s="10">
        <v>-163.10329200000001</v>
      </c>
      <c r="AB66" s="6">
        <v>-0.1499544203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22</v>
      </c>
      <c r="U67" s="8">
        <v>88668.53</v>
      </c>
      <c r="V67" s="10">
        <v>104628.73317199999</v>
      </c>
      <c r="W67" s="10">
        <v>4709.5969999999998</v>
      </c>
      <c r="X67" s="6">
        <v>18.827200999999999</v>
      </c>
      <c r="Y67" s="10">
        <v>4544.4855219999999</v>
      </c>
      <c r="Z67" s="6">
        <v>19.511236</v>
      </c>
      <c r="AA67" s="10">
        <v>-165.11147800000001</v>
      </c>
      <c r="AB67" s="6">
        <v>-0.15780701220000001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22</v>
      </c>
      <c r="U68" s="8">
        <v>90436.89</v>
      </c>
      <c r="V68" s="10">
        <v>104766.449395</v>
      </c>
      <c r="W68" s="10">
        <v>4709.5969999999998</v>
      </c>
      <c r="X68" s="6">
        <v>19.202680999999998</v>
      </c>
      <c r="Y68" s="10">
        <v>4546.8813270000001</v>
      </c>
      <c r="Z68" s="6">
        <v>19.889873000000001</v>
      </c>
      <c r="AA68" s="10">
        <v>-162.71567300000001</v>
      </c>
      <c r="AB68" s="6">
        <v>-0.15531276829999999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22</v>
      </c>
      <c r="U69" s="8">
        <v>89299.32</v>
      </c>
      <c r="V69" s="10">
        <v>111061.974861</v>
      </c>
      <c r="W69" s="10">
        <v>4741.8224</v>
      </c>
      <c r="X69" s="6">
        <v>18.832277999999999</v>
      </c>
      <c r="Y69" s="10">
        <v>4653.2829680000004</v>
      </c>
      <c r="Z69" s="6">
        <v>19.190605999999999</v>
      </c>
      <c r="AA69" s="10">
        <v>-88.539432000000005</v>
      </c>
      <c r="AB69" s="6">
        <v>-7.9720743199999999E-2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22</v>
      </c>
      <c r="U70" s="8">
        <v>90053.97</v>
      </c>
      <c r="V70" s="10">
        <v>110990.759446</v>
      </c>
      <c r="W70" s="10">
        <v>4741.8224</v>
      </c>
      <c r="X70" s="6">
        <v>18.991426000000001</v>
      </c>
      <c r="Y70" s="10">
        <v>4654.5154659999998</v>
      </c>
      <c r="Z70" s="6">
        <v>19.347657000000002</v>
      </c>
      <c r="AA70" s="10">
        <v>-87.306933999999998</v>
      </c>
      <c r="AB70" s="6">
        <v>-7.8661444299999994E-2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22</v>
      </c>
      <c r="U71" s="8">
        <v>90117.72</v>
      </c>
      <c r="V71" s="10">
        <v>111852.70668800001</v>
      </c>
      <c r="W71" s="10">
        <v>4741.8224</v>
      </c>
      <c r="X71" s="6">
        <v>19.00487</v>
      </c>
      <c r="Y71" s="10">
        <v>4654.8186100000003</v>
      </c>
      <c r="Z71" s="6">
        <v>19.360092999999999</v>
      </c>
      <c r="AA71" s="10">
        <v>-87.003789999999995</v>
      </c>
      <c r="AB71" s="6">
        <v>-7.7784251299999996E-2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22</v>
      </c>
      <c r="U72" s="8">
        <v>89703.039999999994</v>
      </c>
      <c r="V72" s="10">
        <v>110869.347393</v>
      </c>
      <c r="W72" s="10">
        <v>4741.8224</v>
      </c>
      <c r="X72" s="6">
        <v>18.917418999999999</v>
      </c>
      <c r="Y72" s="10">
        <v>4653.590905</v>
      </c>
      <c r="Z72" s="6">
        <v>19.276091000000001</v>
      </c>
      <c r="AA72" s="10">
        <v>-88.231494999999995</v>
      </c>
      <c r="AB72" s="6">
        <v>-7.9581504900000002E-2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22</v>
      </c>
      <c r="U73" s="8">
        <v>89874.51</v>
      </c>
      <c r="V73" s="10">
        <v>111498.776956</v>
      </c>
      <c r="W73" s="10">
        <v>4741.8224</v>
      </c>
      <c r="X73" s="6">
        <v>18.953579999999999</v>
      </c>
      <c r="Y73" s="10">
        <v>4654.5699979999999</v>
      </c>
      <c r="Z73" s="6">
        <v>19.308875</v>
      </c>
      <c r="AA73" s="10">
        <v>-87.252402000000004</v>
      </c>
      <c r="AB73" s="6">
        <v>-7.8254133700000006E-2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22</v>
      </c>
      <c r="U74" s="8">
        <v>90461.06</v>
      </c>
      <c r="V74" s="10">
        <v>110027.206642</v>
      </c>
      <c r="W74" s="10">
        <v>5766.6832999999997</v>
      </c>
      <c r="X74" s="6">
        <v>15.686844000000001</v>
      </c>
      <c r="Y74" s="10">
        <v>4437.260276</v>
      </c>
      <c r="Z74" s="6">
        <v>20.386692</v>
      </c>
      <c r="AA74" s="10">
        <v>-1329.4230239999999</v>
      </c>
      <c r="AB74" s="6">
        <v>-1.2082675409999999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22</v>
      </c>
      <c r="U75" s="8">
        <v>90577.36</v>
      </c>
      <c r="V75" s="10">
        <v>109052.676268</v>
      </c>
      <c r="W75" s="10">
        <v>5766.6832999999997</v>
      </c>
      <c r="X75" s="6">
        <v>15.707011</v>
      </c>
      <c r="Y75" s="10">
        <v>4437.3265380000003</v>
      </c>
      <c r="Z75" s="6">
        <v>20.412597000000002</v>
      </c>
      <c r="AA75" s="10">
        <v>-1329.3567619999999</v>
      </c>
      <c r="AB75" s="6">
        <v>-1.2190042535000001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22</v>
      </c>
      <c r="U76" s="8">
        <v>90645.17</v>
      </c>
      <c r="V76" s="10">
        <v>109491.83130200001</v>
      </c>
      <c r="W76" s="10">
        <v>5766.6832999999997</v>
      </c>
      <c r="X76" s="6">
        <v>15.718769999999999</v>
      </c>
      <c r="Y76" s="10">
        <v>4436.4023550000002</v>
      </c>
      <c r="Z76" s="6">
        <v>20.432134999999999</v>
      </c>
      <c r="AA76" s="10">
        <v>-1330.280945</v>
      </c>
      <c r="AB76" s="6">
        <v>-1.214959079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22</v>
      </c>
      <c r="U77" s="8">
        <v>90475.04</v>
      </c>
      <c r="V77" s="10">
        <v>109899.177964</v>
      </c>
      <c r="W77" s="10">
        <v>5766.6832999999997</v>
      </c>
      <c r="X77" s="6">
        <v>15.689268</v>
      </c>
      <c r="Y77" s="10">
        <v>4436.8719140000003</v>
      </c>
      <c r="Z77" s="6">
        <v>20.391628000000001</v>
      </c>
      <c r="AA77" s="10">
        <v>-1329.8113860000001</v>
      </c>
      <c r="AB77" s="6">
        <v>-1.2100285100999999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22</v>
      </c>
      <c r="U78" s="8">
        <v>90479.69</v>
      </c>
      <c r="V78" s="10">
        <v>108969.813369</v>
      </c>
      <c r="W78" s="10">
        <v>5766.6832999999997</v>
      </c>
      <c r="X78" s="6">
        <v>15.690073999999999</v>
      </c>
      <c r="Y78" s="10">
        <v>4437.7550629999996</v>
      </c>
      <c r="Z78" s="6">
        <v>20.388617</v>
      </c>
      <c r="AA78" s="10">
        <v>-1328.9282370000001</v>
      </c>
      <c r="AB78" s="6">
        <v>-1.2195379582999999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22</v>
      </c>
      <c r="U79" s="8">
        <v>91538.46</v>
      </c>
      <c r="V79" s="10">
        <v>114781.764568</v>
      </c>
      <c r="W79" s="10">
        <v>5812.2431999999999</v>
      </c>
      <c r="X79" s="6">
        <v>15.749248</v>
      </c>
      <c r="Y79" s="10">
        <v>4484.9947840000004</v>
      </c>
      <c r="Z79" s="6">
        <v>20.409936999999999</v>
      </c>
      <c r="AA79" s="10">
        <v>-1327.2484159999999</v>
      </c>
      <c r="AB79" s="6">
        <v>-1.1563234112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22</v>
      </c>
      <c r="U80" s="8">
        <v>91400.320000000007</v>
      </c>
      <c r="V80" s="10">
        <v>114116.733634</v>
      </c>
      <c r="W80" s="10">
        <v>5812.2431999999999</v>
      </c>
      <c r="X80" s="6">
        <v>15.725481</v>
      </c>
      <c r="Y80" s="10">
        <v>4482.1597060000004</v>
      </c>
      <c r="Z80" s="6">
        <v>20.392026999999999</v>
      </c>
      <c r="AA80" s="10">
        <v>-1330.083494</v>
      </c>
      <c r="AB80" s="6">
        <v>-1.1655464120000001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22</v>
      </c>
      <c r="U81" s="8">
        <v>91364.92</v>
      </c>
      <c r="V81" s="10">
        <v>113728.25120699999</v>
      </c>
      <c r="W81" s="10">
        <v>5812.2431999999999</v>
      </c>
      <c r="X81" s="6">
        <v>15.719390000000001</v>
      </c>
      <c r="Y81" s="10">
        <v>4484.0102299999999</v>
      </c>
      <c r="Z81" s="6">
        <v>20.375716000000001</v>
      </c>
      <c r="AA81" s="10">
        <v>-1328.23297</v>
      </c>
      <c r="AB81" s="6">
        <v>-1.1679006365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22</v>
      </c>
      <c r="U82" s="8">
        <v>90640.01</v>
      </c>
      <c r="V82" s="10">
        <v>112731.770814</v>
      </c>
      <c r="W82" s="10">
        <v>5812.2431999999999</v>
      </c>
      <c r="X82" s="6">
        <v>15.594669</v>
      </c>
      <c r="Y82" s="10">
        <v>4483.787413</v>
      </c>
      <c r="Z82" s="6">
        <v>20.215055</v>
      </c>
      <c r="AA82" s="10">
        <v>-1328.4557870000001</v>
      </c>
      <c r="AB82" s="6">
        <v>-1.1784218217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22</v>
      </c>
      <c r="U83" s="8">
        <v>90347.4</v>
      </c>
      <c r="V83" s="10">
        <v>112354.49042</v>
      </c>
      <c r="W83" s="10">
        <v>5812.2431999999999</v>
      </c>
      <c r="X83" s="6">
        <v>15.544325000000001</v>
      </c>
      <c r="Y83" s="10">
        <v>4483.5933279999999</v>
      </c>
      <c r="Z83" s="6">
        <v>20.150668</v>
      </c>
      <c r="AA83" s="10">
        <v>-1328.649872</v>
      </c>
      <c r="AB83" s="6">
        <v>-1.1825516425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22</v>
      </c>
      <c r="U84" s="8">
        <v>92410.1</v>
      </c>
      <c r="V84" s="10">
        <v>112187.223961</v>
      </c>
      <c r="W84" s="10">
        <v>5711.9557999999997</v>
      </c>
      <c r="X84" s="6">
        <v>16.178363999999998</v>
      </c>
      <c r="Y84" s="10">
        <v>4652.6390680000004</v>
      </c>
      <c r="Z84" s="6">
        <v>19.861867</v>
      </c>
      <c r="AA84" s="10">
        <v>-1059.316732</v>
      </c>
      <c r="AB84" s="6">
        <v>-0.94424007909999996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22</v>
      </c>
      <c r="U85" s="8">
        <v>92657.72</v>
      </c>
      <c r="V85" s="10">
        <v>112353.006739</v>
      </c>
      <c r="W85" s="10">
        <v>5711.9557999999997</v>
      </c>
      <c r="X85" s="6">
        <v>16.221715</v>
      </c>
      <c r="Y85" s="10">
        <v>4652.2467340000003</v>
      </c>
      <c r="Z85" s="6">
        <v>19.916768000000001</v>
      </c>
      <c r="AA85" s="10">
        <v>-1059.7090659999999</v>
      </c>
      <c r="AB85" s="6">
        <v>-0.94319600049999996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22</v>
      </c>
      <c r="U86" s="8">
        <v>93442.47</v>
      </c>
      <c r="V86" s="10">
        <v>114242.716936</v>
      </c>
      <c r="W86" s="10">
        <v>5711.9557999999997</v>
      </c>
      <c r="X86" s="6">
        <v>16.359102</v>
      </c>
      <c r="Y86" s="10">
        <v>4652.5150320000002</v>
      </c>
      <c r="Z86" s="6">
        <v>20.084292000000001</v>
      </c>
      <c r="AA86" s="10">
        <v>-1059.4407679999999</v>
      </c>
      <c r="AB86" s="6">
        <v>-0.92735956980000001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22</v>
      </c>
      <c r="U87" s="8">
        <v>92493.19</v>
      </c>
      <c r="V87" s="10">
        <v>114093.67801600001</v>
      </c>
      <c r="W87" s="10">
        <v>5711.9557999999997</v>
      </c>
      <c r="X87" s="6">
        <v>16.192910999999999</v>
      </c>
      <c r="Y87" s="10">
        <v>4652.3447919999999</v>
      </c>
      <c r="Z87" s="6">
        <v>19.880983000000001</v>
      </c>
      <c r="AA87" s="10">
        <v>-1059.6110080000001</v>
      </c>
      <c r="AB87" s="6">
        <v>-0.92872017669999996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22</v>
      </c>
      <c r="U88" s="8">
        <v>93244.51</v>
      </c>
      <c r="V88" s="10">
        <v>114356.972106</v>
      </c>
      <c r="W88" s="10">
        <v>5711.9557999999997</v>
      </c>
      <c r="X88" s="6">
        <v>16.324445000000001</v>
      </c>
      <c r="Y88" s="10">
        <v>4652.841821</v>
      </c>
      <c r="Z88" s="6">
        <v>20.040334999999999</v>
      </c>
      <c r="AA88" s="10">
        <v>-1059.113979</v>
      </c>
      <c r="AB88" s="6">
        <v>-0.92614727299999999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21</v>
      </c>
      <c r="U89" s="8">
        <v>91101.82</v>
      </c>
      <c r="V89" s="10">
        <v>114806.09152</v>
      </c>
      <c r="W89" s="10">
        <v>5020.9901</v>
      </c>
      <c r="X89" s="6">
        <v>18.144193999999999</v>
      </c>
      <c r="Y89" s="10">
        <v>4645.730654</v>
      </c>
      <c r="Z89" s="6">
        <v>19.609794000000001</v>
      </c>
      <c r="AA89" s="10">
        <v>-375.25944600000003</v>
      </c>
      <c r="AB89" s="6">
        <v>-0.32686370660000003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21</v>
      </c>
      <c r="U90" s="8">
        <v>91077.72</v>
      </c>
      <c r="V90" s="10">
        <v>109331.249478</v>
      </c>
      <c r="W90" s="10">
        <v>5020.9901</v>
      </c>
      <c r="X90" s="6">
        <v>18.139393999999999</v>
      </c>
      <c r="Y90" s="10">
        <v>4646.2309649999997</v>
      </c>
      <c r="Z90" s="6">
        <v>19.602495000000001</v>
      </c>
      <c r="AA90" s="10">
        <v>-374.75913500000001</v>
      </c>
      <c r="AB90" s="6">
        <v>-0.34277403490000002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21</v>
      </c>
      <c r="U91" s="8">
        <v>90916.34</v>
      </c>
      <c r="V91" s="10">
        <v>109355.609278</v>
      </c>
      <c r="W91" s="10">
        <v>5020.9901</v>
      </c>
      <c r="X91" s="6">
        <v>18.107253</v>
      </c>
      <c r="Y91" s="10">
        <v>4646.312731</v>
      </c>
      <c r="Z91" s="6">
        <v>19.567416999999999</v>
      </c>
      <c r="AA91" s="10">
        <v>-374.677369</v>
      </c>
      <c r="AB91" s="6">
        <v>-0.34262290829999997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21</v>
      </c>
      <c r="U92" s="8">
        <v>91640.92</v>
      </c>
      <c r="V92" s="10">
        <v>115199.493632</v>
      </c>
      <c r="W92" s="10">
        <v>5020.9901</v>
      </c>
      <c r="X92" s="6">
        <v>18.251563999999998</v>
      </c>
      <c r="Y92" s="10">
        <v>4647.127168</v>
      </c>
      <c r="Z92" s="6">
        <v>19.719908</v>
      </c>
      <c r="AA92" s="10">
        <v>-373.862932</v>
      </c>
      <c r="AB92" s="6">
        <v>-0.32453522200000001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21</v>
      </c>
      <c r="U93" s="8">
        <v>90356.73</v>
      </c>
      <c r="V93" s="10">
        <v>114814.67984</v>
      </c>
      <c r="W93" s="10">
        <v>5020.9901</v>
      </c>
      <c r="X93" s="6">
        <v>17.995799000000002</v>
      </c>
      <c r="Y93" s="10">
        <v>4647.758022</v>
      </c>
      <c r="Z93" s="6">
        <v>19.440928</v>
      </c>
      <c r="AA93" s="10">
        <v>-373.232078</v>
      </c>
      <c r="AB93" s="6">
        <v>-0.32507348229999999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21</v>
      </c>
      <c r="U94" s="8">
        <v>92782.02</v>
      </c>
      <c r="V94" s="10">
        <v>109416.967838</v>
      </c>
      <c r="W94" s="10">
        <v>5146.3635999999997</v>
      </c>
      <c r="X94" s="6">
        <v>18.028656000000002</v>
      </c>
      <c r="Y94" s="10">
        <v>4723.4023550000002</v>
      </c>
      <c r="Z94" s="6">
        <v>19.643048</v>
      </c>
      <c r="AA94" s="10">
        <v>-422.96124500000002</v>
      </c>
      <c r="AB94" s="6">
        <v>-0.3865590988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21</v>
      </c>
      <c r="U95" s="8">
        <v>93583.83</v>
      </c>
      <c r="V95" s="10">
        <v>110251.250715</v>
      </c>
      <c r="W95" s="10">
        <v>5146.3635999999997</v>
      </c>
      <c r="X95" s="6">
        <v>18.184456999999998</v>
      </c>
      <c r="Y95" s="10">
        <v>4724.4627129999999</v>
      </c>
      <c r="Z95" s="6">
        <v>19.808354000000001</v>
      </c>
      <c r="AA95" s="10">
        <v>-421.90088700000001</v>
      </c>
      <c r="AB95" s="6">
        <v>-0.38267219990000001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21</v>
      </c>
      <c r="U96" s="8">
        <v>93960.43</v>
      </c>
      <c r="V96" s="10">
        <v>110292.065586</v>
      </c>
      <c r="W96" s="10">
        <v>5146.3635999999997</v>
      </c>
      <c r="X96" s="6">
        <v>18.257635000000001</v>
      </c>
      <c r="Y96" s="10">
        <v>4722.7385590000004</v>
      </c>
      <c r="Z96" s="6">
        <v>19.895327000000002</v>
      </c>
      <c r="AA96" s="10">
        <v>-423.62504100000001</v>
      </c>
      <c r="AB96" s="6">
        <v>-0.38409385019999998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21</v>
      </c>
      <c r="U97" s="8">
        <v>94509.47</v>
      </c>
      <c r="V97" s="10">
        <v>111299.919763</v>
      </c>
      <c r="W97" s="10">
        <v>5146.3635999999997</v>
      </c>
      <c r="X97" s="6">
        <v>18.364319999999999</v>
      </c>
      <c r="Y97" s="10">
        <v>4723.747652</v>
      </c>
      <c r="Z97" s="6">
        <v>20.007307000000001</v>
      </c>
      <c r="AA97" s="10">
        <v>-422.615948</v>
      </c>
      <c r="AB97" s="6">
        <v>-0.37970912200000001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21</v>
      </c>
      <c r="U98" s="8">
        <v>94607.18</v>
      </c>
      <c r="V98" s="10">
        <v>112411.73014499999</v>
      </c>
      <c r="W98" s="10">
        <v>5146.3635999999997</v>
      </c>
      <c r="X98" s="6">
        <v>18.383306999999999</v>
      </c>
      <c r="Y98" s="10">
        <v>4724.646694</v>
      </c>
      <c r="Z98" s="6">
        <v>20.024180999999999</v>
      </c>
      <c r="AA98" s="10">
        <v>-421.71690599999999</v>
      </c>
      <c r="AB98" s="6">
        <v>-0.37515382590000002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21</v>
      </c>
      <c r="U99" s="8">
        <v>94354.95</v>
      </c>
      <c r="V99" s="10">
        <v>112263.09481</v>
      </c>
      <c r="W99" s="10">
        <v>5104.53</v>
      </c>
      <c r="X99" s="6">
        <v>18.484552000000001</v>
      </c>
      <c r="Y99" s="10">
        <v>4699.3742620000003</v>
      </c>
      <c r="Z99" s="6">
        <v>20.078194</v>
      </c>
      <c r="AA99" s="10">
        <v>-405.15573799999999</v>
      </c>
      <c r="AB99" s="6">
        <v>-0.36089842249999998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21</v>
      </c>
      <c r="U100" s="8">
        <v>94192.95</v>
      </c>
      <c r="V100" s="10">
        <v>110772.23990299999</v>
      </c>
      <c r="W100" s="10">
        <v>5104.53</v>
      </c>
      <c r="X100" s="6">
        <v>18.452815000000001</v>
      </c>
      <c r="Y100" s="10">
        <v>4698.3394820000003</v>
      </c>
      <c r="Z100" s="6">
        <v>20.048136</v>
      </c>
      <c r="AA100" s="10">
        <v>-406.190518</v>
      </c>
      <c r="AB100" s="6">
        <v>-0.36668981169999998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21</v>
      </c>
      <c r="U101" s="8">
        <v>94514.48</v>
      </c>
      <c r="V101" s="10">
        <v>110931.40747400001</v>
      </c>
      <c r="W101" s="10">
        <v>5104.53</v>
      </c>
      <c r="X101" s="6">
        <v>18.515805</v>
      </c>
      <c r="Y101" s="10">
        <v>4699.7070320000003</v>
      </c>
      <c r="Z101" s="6">
        <v>20.110717000000001</v>
      </c>
      <c r="AA101" s="10">
        <v>-404.822968</v>
      </c>
      <c r="AB101" s="6">
        <v>-0.36493088629999998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21</v>
      </c>
      <c r="U102" s="8">
        <v>94665.1</v>
      </c>
      <c r="V102" s="10">
        <v>110891.386663</v>
      </c>
      <c r="W102" s="10">
        <v>5104.53</v>
      </c>
      <c r="X102" s="6">
        <v>18.545311999999999</v>
      </c>
      <c r="Y102" s="10">
        <v>4698.0485930000004</v>
      </c>
      <c r="Z102" s="6">
        <v>20.149877</v>
      </c>
      <c r="AA102" s="10">
        <v>-406.48140699999999</v>
      </c>
      <c r="AB102" s="6">
        <v>-0.36655814240000001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21</v>
      </c>
      <c r="U103" s="8">
        <v>94834.58</v>
      </c>
      <c r="V103" s="10">
        <v>111791.13658799999</v>
      </c>
      <c r="W103" s="10">
        <v>5104.53</v>
      </c>
      <c r="X103" s="6">
        <v>18.578513999999998</v>
      </c>
      <c r="Y103" s="10">
        <v>4697.468836</v>
      </c>
      <c r="Z103" s="6">
        <v>20.188442999999999</v>
      </c>
      <c r="AA103" s="10">
        <v>-407.06116400000002</v>
      </c>
      <c r="AB103" s="6">
        <v>-0.36412650969999999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21</v>
      </c>
      <c r="U104" s="8">
        <v>94922.58</v>
      </c>
      <c r="V104" s="10">
        <v>111721.410388</v>
      </c>
      <c r="W104" s="10">
        <v>5123.2918</v>
      </c>
      <c r="X104" s="6">
        <v>18.527653999999998</v>
      </c>
      <c r="Y104" s="10">
        <v>4662.5634309999996</v>
      </c>
      <c r="Z104" s="6">
        <v>20.358453000000001</v>
      </c>
      <c r="AA104" s="10">
        <v>-460.72836899999999</v>
      </c>
      <c r="AB104" s="6">
        <v>-0.41239039820000001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21</v>
      </c>
      <c r="U105" s="8">
        <v>94398.23</v>
      </c>
      <c r="V105" s="10">
        <v>111678.54657999999</v>
      </c>
      <c r="W105" s="10">
        <v>5123.2918</v>
      </c>
      <c r="X105" s="6">
        <v>18.425308000000001</v>
      </c>
      <c r="Y105" s="10">
        <v>4662.5625190000001</v>
      </c>
      <c r="Z105" s="6">
        <v>20.245998</v>
      </c>
      <c r="AA105" s="10">
        <v>-460.72928100000001</v>
      </c>
      <c r="AB105" s="6">
        <v>-0.41254949569999999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21</v>
      </c>
      <c r="U106" s="8">
        <v>95445.16</v>
      </c>
      <c r="V106" s="10">
        <v>112337.45537500001</v>
      </c>
      <c r="W106" s="10">
        <v>5123.2918</v>
      </c>
      <c r="X106" s="6">
        <v>18.629655</v>
      </c>
      <c r="Y106" s="10">
        <v>4661.9455600000001</v>
      </c>
      <c r="Z106" s="6">
        <v>20.473246</v>
      </c>
      <c r="AA106" s="10">
        <v>-461.34624000000002</v>
      </c>
      <c r="AB106" s="6">
        <v>-0.41067891249999999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21</v>
      </c>
      <c r="U107" s="8">
        <v>95401.919999999998</v>
      </c>
      <c r="V107" s="10">
        <v>112444.541054</v>
      </c>
      <c r="W107" s="10">
        <v>5123.2918</v>
      </c>
      <c r="X107" s="6">
        <v>18.621214999999999</v>
      </c>
      <c r="Y107" s="10">
        <v>4660.4128540000002</v>
      </c>
      <c r="Z107" s="6">
        <v>20.470700999999998</v>
      </c>
      <c r="AA107" s="10">
        <v>-462.87894599999998</v>
      </c>
      <c r="AB107" s="6">
        <v>-0.41165088249999998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21</v>
      </c>
      <c r="U108" s="8">
        <v>96004.02</v>
      </c>
      <c r="V108" s="10">
        <v>112748.432952</v>
      </c>
      <c r="W108" s="10">
        <v>5123.2918</v>
      </c>
      <c r="X108" s="6">
        <v>18.738737</v>
      </c>
      <c r="Y108" s="10">
        <v>4662.4716120000003</v>
      </c>
      <c r="Z108" s="6">
        <v>20.590800000000002</v>
      </c>
      <c r="AA108" s="10">
        <v>-460.82018799999997</v>
      </c>
      <c r="AB108" s="6">
        <v>-0.40871538140000002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21</v>
      </c>
      <c r="U109" s="8">
        <v>96579.62</v>
      </c>
      <c r="V109" s="10">
        <v>111941.48411799999</v>
      </c>
      <c r="W109" s="10">
        <v>5123.2918</v>
      </c>
      <c r="X109" s="6">
        <v>18.851087</v>
      </c>
      <c r="Y109" s="10">
        <v>4663.4862759999996</v>
      </c>
      <c r="Z109" s="6">
        <v>20.709747</v>
      </c>
      <c r="AA109" s="10">
        <v>-459.80552399999999</v>
      </c>
      <c r="AB109" s="6">
        <v>-0.41075525070000002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21</v>
      </c>
      <c r="U110" s="8">
        <v>95903.32</v>
      </c>
      <c r="V110" s="10">
        <v>112011.600251</v>
      </c>
      <c r="W110" s="10">
        <v>5123.2918</v>
      </c>
      <c r="X110" s="6">
        <v>18.719082</v>
      </c>
      <c r="Y110" s="10">
        <v>4660.5428169999996</v>
      </c>
      <c r="Z110" s="6">
        <v>20.577715000000001</v>
      </c>
      <c r="AA110" s="10">
        <v>-462.74898300000001</v>
      </c>
      <c r="AB110" s="6">
        <v>-0.41312594600000002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21</v>
      </c>
      <c r="U111" s="8">
        <v>95394.16</v>
      </c>
      <c r="V111" s="10">
        <v>112300.799524</v>
      </c>
      <c r="W111" s="10">
        <v>5123.2918</v>
      </c>
      <c r="X111" s="6">
        <v>18.619700999999999</v>
      </c>
      <c r="Y111" s="10">
        <v>4662.2277000000004</v>
      </c>
      <c r="Z111" s="6">
        <v>20.461068000000001</v>
      </c>
      <c r="AA111" s="10">
        <v>-461.0641</v>
      </c>
      <c r="AB111" s="6">
        <v>-0.41056172530000001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21</v>
      </c>
      <c r="U112" s="8">
        <v>96091.34</v>
      </c>
      <c r="V112" s="10">
        <v>112197.36622500001</v>
      </c>
      <c r="W112" s="10">
        <v>5123.2918</v>
      </c>
      <c r="X112" s="6">
        <v>18.755780999999999</v>
      </c>
      <c r="Y112" s="10">
        <v>4661.4332109999996</v>
      </c>
      <c r="Z112" s="6">
        <v>20.614118999999999</v>
      </c>
      <c r="AA112" s="10">
        <v>-461.85858899999999</v>
      </c>
      <c r="AB112" s="6">
        <v>-0.41164833449999999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21</v>
      </c>
      <c r="U113" s="8">
        <v>96091.34</v>
      </c>
      <c r="V113" s="10">
        <v>112197.36622500001</v>
      </c>
      <c r="W113" s="10">
        <v>5123.2918</v>
      </c>
      <c r="X113" s="6">
        <v>18.755780999999999</v>
      </c>
      <c r="Y113" s="10">
        <v>4661.4332109999996</v>
      </c>
      <c r="Z113" s="6">
        <v>20.614118999999999</v>
      </c>
      <c r="AA113" s="10">
        <v>-461.85858899999999</v>
      </c>
      <c r="AB113" s="6">
        <v>-0.41164833449999999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21</v>
      </c>
      <c r="U114" s="8">
        <v>94896.14</v>
      </c>
      <c r="V114" s="10">
        <v>112229.367873</v>
      </c>
      <c r="W114" s="10">
        <v>5169.8872000000001</v>
      </c>
      <c r="X114" s="6">
        <v>18.355553</v>
      </c>
      <c r="Y114" s="10">
        <v>4918.2556249999998</v>
      </c>
      <c r="Z114" s="6">
        <v>19.294674000000001</v>
      </c>
      <c r="AA114" s="10">
        <v>-251.631575</v>
      </c>
      <c r="AB114" s="6">
        <v>-0.22421187919999999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21</v>
      </c>
      <c r="U115" s="8">
        <v>95348.72</v>
      </c>
      <c r="V115" s="10">
        <v>111145.32718599999</v>
      </c>
      <c r="W115" s="10">
        <v>5169.8872000000001</v>
      </c>
      <c r="X115" s="6">
        <v>18.443095</v>
      </c>
      <c r="Y115" s="10">
        <v>4915.6592369999998</v>
      </c>
      <c r="Z115" s="6">
        <v>19.396934000000002</v>
      </c>
      <c r="AA115" s="10">
        <v>-254.22796299999999</v>
      </c>
      <c r="AB115" s="6">
        <v>-0.22873472880000001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21</v>
      </c>
      <c r="U116" s="8">
        <v>95170.12</v>
      </c>
      <c r="V116" s="10">
        <v>111077.65613800001</v>
      </c>
      <c r="W116" s="10">
        <v>5169.8872000000001</v>
      </c>
      <c r="X116" s="6">
        <v>18.408549000000001</v>
      </c>
      <c r="Y116" s="10">
        <v>4918.120954</v>
      </c>
      <c r="Z116" s="6">
        <v>19.350911</v>
      </c>
      <c r="AA116" s="10">
        <v>-251.766246</v>
      </c>
      <c r="AB116" s="6">
        <v>-0.22665786709999999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21</v>
      </c>
      <c r="U117" s="8">
        <v>95389.26</v>
      </c>
      <c r="V117" s="10">
        <v>112194.41224400001</v>
      </c>
      <c r="W117" s="10">
        <v>5169.8872000000001</v>
      </c>
      <c r="X117" s="6">
        <v>18.450935999999999</v>
      </c>
      <c r="Y117" s="10">
        <v>4914.9433159999999</v>
      </c>
      <c r="Z117" s="6">
        <v>19.408007999999999</v>
      </c>
      <c r="AA117" s="10">
        <v>-254.943884</v>
      </c>
      <c r="AB117" s="6">
        <v>-0.2272340299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21</v>
      </c>
      <c r="U118" s="8">
        <v>95411.43</v>
      </c>
      <c r="V118" s="10">
        <v>112475.97448800001</v>
      </c>
      <c r="W118" s="10">
        <v>5169.8872000000001</v>
      </c>
      <c r="X118" s="6">
        <v>18.455224999999999</v>
      </c>
      <c r="Y118" s="10">
        <v>4915.7281560000001</v>
      </c>
      <c r="Z118" s="6">
        <v>19.409420000000001</v>
      </c>
      <c r="AA118" s="10">
        <v>-254.15904399999999</v>
      </c>
      <c r="AB118" s="6">
        <v>-0.22596740749999999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21</v>
      </c>
      <c r="U119" s="8">
        <v>95606.14</v>
      </c>
      <c r="V119" s="10">
        <v>111790.940181</v>
      </c>
      <c r="W119" s="10">
        <v>5243.1723000000002</v>
      </c>
      <c r="X119" s="6">
        <v>18.234407000000001</v>
      </c>
      <c r="Y119" s="10">
        <v>4964.1609699999999</v>
      </c>
      <c r="Z119" s="6">
        <v>19.259274999999999</v>
      </c>
      <c r="AA119" s="10">
        <v>-279.01132999999999</v>
      </c>
      <c r="AB119" s="6">
        <v>-0.2495831318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21</v>
      </c>
      <c r="U120" s="8">
        <v>95616.27</v>
      </c>
      <c r="V120" s="10">
        <v>112033.694179</v>
      </c>
      <c r="W120" s="10">
        <v>5243.1723000000002</v>
      </c>
      <c r="X120" s="6">
        <v>18.236339000000001</v>
      </c>
      <c r="Y120" s="10">
        <v>4963.7638390000002</v>
      </c>
      <c r="Z120" s="6">
        <v>19.262855999999999</v>
      </c>
      <c r="AA120" s="10">
        <v>-279.40846099999999</v>
      </c>
      <c r="AB120" s="6">
        <v>-0.24939681120000001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21</v>
      </c>
      <c r="U121" s="8">
        <v>95216.63</v>
      </c>
      <c r="V121" s="10">
        <v>111511.19437700001</v>
      </c>
      <c r="W121" s="10">
        <v>5243.1723000000002</v>
      </c>
      <c r="X121" s="6">
        <v>18.160118000000001</v>
      </c>
      <c r="Y121" s="10">
        <v>4963.3666620000004</v>
      </c>
      <c r="Z121" s="6">
        <v>19.183879999999998</v>
      </c>
      <c r="AA121" s="10">
        <v>-279.80563799999999</v>
      </c>
      <c r="AB121" s="6">
        <v>-0.2509215689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21</v>
      </c>
      <c r="U122" s="8">
        <v>94956.73</v>
      </c>
      <c r="V122" s="10">
        <v>112003.62557</v>
      </c>
      <c r="W122" s="10">
        <v>5243.1723000000002</v>
      </c>
      <c r="X122" s="6">
        <v>18.110548999999999</v>
      </c>
      <c r="Y122" s="10">
        <v>4961.7547709999999</v>
      </c>
      <c r="Z122" s="6">
        <v>19.137730999999999</v>
      </c>
      <c r="AA122" s="10">
        <v>-281.417529</v>
      </c>
      <c r="AB122" s="6">
        <v>-0.2512575178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21</v>
      </c>
      <c r="U123" s="8">
        <v>95886.92</v>
      </c>
      <c r="V123" s="10">
        <v>112273.27089499999</v>
      </c>
      <c r="W123" s="10">
        <v>5243.1723000000002</v>
      </c>
      <c r="X123" s="6">
        <v>18.287959000000001</v>
      </c>
      <c r="Y123" s="10">
        <v>4962.7940490000001</v>
      </c>
      <c r="Z123" s="6">
        <v>19.321155999999998</v>
      </c>
      <c r="AA123" s="10">
        <v>-280.37825099999998</v>
      </c>
      <c r="AB123" s="6">
        <v>-0.24972840669999999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21</v>
      </c>
      <c r="U124" s="8">
        <v>95618.81</v>
      </c>
      <c r="V124" s="10">
        <v>112607.83080900001</v>
      </c>
      <c r="W124" s="10">
        <v>5243.1723000000002</v>
      </c>
      <c r="X124" s="6">
        <v>18.236823999999999</v>
      </c>
      <c r="Y124" s="10">
        <v>4964.6575970000004</v>
      </c>
      <c r="Z124" s="6">
        <v>19.259899999999998</v>
      </c>
      <c r="AA124" s="10">
        <v>-278.514703</v>
      </c>
      <c r="AB124" s="6">
        <v>-0.2473315583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21</v>
      </c>
      <c r="U125" s="8">
        <v>93587.5</v>
      </c>
      <c r="V125" s="10">
        <v>111913.859387</v>
      </c>
      <c r="W125" s="10">
        <v>5243.1723000000002</v>
      </c>
      <c r="X125" s="6">
        <v>17.849404</v>
      </c>
      <c r="Y125" s="10">
        <v>4963.2911100000001</v>
      </c>
      <c r="Z125" s="6">
        <v>18.855936</v>
      </c>
      <c r="AA125" s="10">
        <v>-279.88119</v>
      </c>
      <c r="AB125" s="6">
        <v>-0.250086264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21</v>
      </c>
      <c r="U126" s="8">
        <v>93315.3</v>
      </c>
      <c r="V126" s="10">
        <v>112208.52462500001</v>
      </c>
      <c r="W126" s="10">
        <v>5243.1723000000002</v>
      </c>
      <c r="X126" s="6">
        <v>17.797488999999999</v>
      </c>
      <c r="Y126" s="10">
        <v>4961.7745969999996</v>
      </c>
      <c r="Z126" s="6">
        <v>18.806840000000001</v>
      </c>
      <c r="AA126" s="10">
        <v>-281.39770299999998</v>
      </c>
      <c r="AB126" s="6">
        <v>-0.25078103800000001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21</v>
      </c>
      <c r="U127" s="8">
        <v>92704.19</v>
      </c>
      <c r="V127" s="10">
        <v>111311.036261</v>
      </c>
      <c r="W127" s="10">
        <v>5243.1723000000002</v>
      </c>
      <c r="X127" s="6">
        <v>17.680935000000002</v>
      </c>
      <c r="Y127" s="10">
        <v>4960.9795990000002</v>
      </c>
      <c r="Z127" s="6">
        <v>18.686669999999999</v>
      </c>
      <c r="AA127" s="10">
        <v>-282.192701</v>
      </c>
      <c r="AB127" s="6">
        <v>-0.2535172705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21</v>
      </c>
      <c r="U128" s="8">
        <v>94491.06</v>
      </c>
      <c r="V128" s="10">
        <v>111749.64537899999</v>
      </c>
      <c r="W128" s="10">
        <v>5243.1723000000002</v>
      </c>
      <c r="X128" s="6">
        <v>18.021735</v>
      </c>
      <c r="Y128" s="10">
        <v>4962.504543</v>
      </c>
      <c r="Z128" s="6">
        <v>19.041001999999999</v>
      </c>
      <c r="AA128" s="10">
        <v>-280.66775699999999</v>
      </c>
      <c r="AB128" s="6">
        <v>-0.25115762670000003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21</v>
      </c>
      <c r="U129" s="8">
        <v>91497.14</v>
      </c>
      <c r="V129" s="10">
        <v>109168.96474900001</v>
      </c>
      <c r="W129" s="10">
        <v>4067.7773999999999</v>
      </c>
      <c r="X129" s="6">
        <v>22.493153</v>
      </c>
      <c r="Y129" s="10">
        <v>5658.51692</v>
      </c>
      <c r="Z129" s="6">
        <v>16.169809000000001</v>
      </c>
      <c r="AA129" s="10">
        <v>1590.7395200000001</v>
      </c>
      <c r="AB129" s="6">
        <v>1.4571352977000001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21</v>
      </c>
      <c r="U130" s="8">
        <v>92113.27</v>
      </c>
      <c r="V130" s="10">
        <v>109719.197828</v>
      </c>
      <c r="W130" s="10">
        <v>4067.7773999999999</v>
      </c>
      <c r="X130" s="6">
        <v>22.644618999999999</v>
      </c>
      <c r="Y130" s="10">
        <v>5659.161975</v>
      </c>
      <c r="Z130" s="6">
        <v>16.276838999999999</v>
      </c>
      <c r="AA130" s="10">
        <v>1591.384575</v>
      </c>
      <c r="AB130" s="6">
        <v>1.4504157944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21</v>
      </c>
      <c r="U131" s="8">
        <v>92544.4</v>
      </c>
      <c r="V131" s="10">
        <v>109637.015231</v>
      </c>
      <c r="W131" s="10">
        <v>4067.7773999999999</v>
      </c>
      <c r="X131" s="6">
        <v>22.750606000000001</v>
      </c>
      <c r="Y131" s="10">
        <v>5659.6282970000002</v>
      </c>
      <c r="Z131" s="6">
        <v>16.351675</v>
      </c>
      <c r="AA131" s="10">
        <v>1591.850897</v>
      </c>
      <c r="AB131" s="6">
        <v>1.4519283413999999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21</v>
      </c>
      <c r="U132" s="8">
        <v>92960.2</v>
      </c>
      <c r="V132" s="10">
        <v>109864.90719899999</v>
      </c>
      <c r="W132" s="10">
        <v>4067.7773999999999</v>
      </c>
      <c r="X132" s="6">
        <v>22.852823999999998</v>
      </c>
      <c r="Y132" s="10">
        <v>5660.3453680000002</v>
      </c>
      <c r="Z132" s="6">
        <v>16.423061000000001</v>
      </c>
      <c r="AA132" s="10">
        <v>1592.5679680000001</v>
      </c>
      <c r="AB132" s="6">
        <v>1.449569302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21</v>
      </c>
      <c r="U133" s="8">
        <v>92581.87</v>
      </c>
      <c r="V133" s="10">
        <v>109479.065994</v>
      </c>
      <c r="W133" s="10">
        <v>4067.7773999999999</v>
      </c>
      <c r="X133" s="6">
        <v>22.759817000000002</v>
      </c>
      <c r="Y133" s="10">
        <v>5660.7737319999997</v>
      </c>
      <c r="Z133" s="6">
        <v>16.354984999999999</v>
      </c>
      <c r="AA133" s="10">
        <v>1592.9963319999999</v>
      </c>
      <c r="AB133" s="6">
        <v>1.4550693479000001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21</v>
      </c>
      <c r="U134" s="8">
        <v>93579.61</v>
      </c>
      <c r="V134" s="10">
        <v>114979.81625600001</v>
      </c>
      <c r="W134" s="10">
        <v>4902.7723999999998</v>
      </c>
      <c r="X134" s="6">
        <v>19.08708</v>
      </c>
      <c r="Y134" s="10">
        <v>5680.148768</v>
      </c>
      <c r="Z134" s="6">
        <v>16.474851999999998</v>
      </c>
      <c r="AA134" s="10">
        <v>777.37636799999996</v>
      </c>
      <c r="AB134" s="6">
        <v>0.67609811289999999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21</v>
      </c>
      <c r="U135" s="8">
        <v>94267.45</v>
      </c>
      <c r="V135" s="10">
        <v>115301.867915</v>
      </c>
      <c r="W135" s="10">
        <v>4902.7723999999998</v>
      </c>
      <c r="X135" s="6">
        <v>19.227376</v>
      </c>
      <c r="Y135" s="10">
        <v>5680.9684779999998</v>
      </c>
      <c r="Z135" s="6">
        <v>16.593553</v>
      </c>
      <c r="AA135" s="10">
        <v>778.19607800000006</v>
      </c>
      <c r="AB135" s="6">
        <v>0.67492061699999994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21</v>
      </c>
      <c r="U136" s="8">
        <v>93762.97</v>
      </c>
      <c r="V136" s="10">
        <v>115076.705753</v>
      </c>
      <c r="W136" s="10">
        <v>4902.7723999999998</v>
      </c>
      <c r="X136" s="6">
        <v>19.124479000000001</v>
      </c>
      <c r="Y136" s="10">
        <v>5681.0622890000004</v>
      </c>
      <c r="Z136" s="6">
        <v>16.504477999999999</v>
      </c>
      <c r="AA136" s="10">
        <v>778.28988900000002</v>
      </c>
      <c r="AB136" s="6">
        <v>0.67632270459999999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21</v>
      </c>
      <c r="U137" s="8">
        <v>92899.15</v>
      </c>
      <c r="V137" s="10">
        <v>114783.036569</v>
      </c>
      <c r="W137" s="10">
        <v>4902.7723999999998</v>
      </c>
      <c r="X137" s="6">
        <v>18.948288999999999</v>
      </c>
      <c r="Y137" s="10">
        <v>5680.1337999999996</v>
      </c>
      <c r="Z137" s="6">
        <v>16.355098999999999</v>
      </c>
      <c r="AA137" s="10">
        <v>777.3614</v>
      </c>
      <c r="AB137" s="6">
        <v>0.6772441495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21</v>
      </c>
      <c r="U138" s="8">
        <v>93544.37</v>
      </c>
      <c r="V138" s="10">
        <v>114742.86212999999</v>
      </c>
      <c r="W138" s="10">
        <v>4902.7723999999998</v>
      </c>
      <c r="X138" s="6">
        <v>19.079892000000001</v>
      </c>
      <c r="Y138" s="10">
        <v>5679.6329059999998</v>
      </c>
      <c r="Z138" s="6">
        <v>16.470144000000001</v>
      </c>
      <c r="AA138" s="10">
        <v>776.86050599999999</v>
      </c>
      <c r="AB138" s="6">
        <v>0.67704473450000002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21</v>
      </c>
      <c r="U139" s="8">
        <v>92544.39</v>
      </c>
      <c r="V139" s="10">
        <v>114705.776543</v>
      </c>
      <c r="W139" s="10">
        <v>4867.3464000000004</v>
      </c>
      <c r="X139" s="6">
        <v>19.013314999999999</v>
      </c>
      <c r="Y139" s="10">
        <v>5597.0791989999998</v>
      </c>
      <c r="Z139" s="6">
        <v>16.534407999999999</v>
      </c>
      <c r="AA139" s="10">
        <v>729.732799</v>
      </c>
      <c r="AB139" s="6">
        <v>0.6361778991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21</v>
      </c>
      <c r="U140" s="8">
        <v>92209.41</v>
      </c>
      <c r="V140" s="10">
        <v>119986.977289</v>
      </c>
      <c r="W140" s="10">
        <v>4867.3464000000004</v>
      </c>
      <c r="X140" s="6">
        <v>18.944493000000001</v>
      </c>
      <c r="Y140" s="10">
        <v>5596.6117459999996</v>
      </c>
      <c r="Z140" s="6">
        <v>16.475935</v>
      </c>
      <c r="AA140" s="10">
        <v>729.26534600000002</v>
      </c>
      <c r="AB140" s="6">
        <v>0.60778708069999998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21</v>
      </c>
      <c r="U141" s="8">
        <v>91325.96</v>
      </c>
      <c r="V141" s="10">
        <v>119152.016309</v>
      </c>
      <c r="W141" s="10">
        <v>4867.3464000000004</v>
      </c>
      <c r="X141" s="6">
        <v>18.762988</v>
      </c>
      <c r="Y141" s="10">
        <v>5597.1248020000003</v>
      </c>
      <c r="Z141" s="6">
        <v>16.316585</v>
      </c>
      <c r="AA141" s="10">
        <v>729.77840200000003</v>
      </c>
      <c r="AB141" s="6">
        <v>0.61247675400000001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21</v>
      </c>
      <c r="U142" s="8">
        <v>90846.54</v>
      </c>
      <c r="V142" s="10">
        <v>114719.37098199999</v>
      </c>
      <c r="W142" s="10">
        <v>4867.3464000000004</v>
      </c>
      <c r="X142" s="6">
        <v>18.664490000000001</v>
      </c>
      <c r="Y142" s="10">
        <v>5595.9893579999998</v>
      </c>
      <c r="Z142" s="6">
        <v>16.234223</v>
      </c>
      <c r="AA142" s="10">
        <v>728.64295800000002</v>
      </c>
      <c r="AB142" s="6">
        <v>0.63515250430000003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21</v>
      </c>
      <c r="U143" s="8">
        <v>89997.63</v>
      </c>
      <c r="V143" s="10">
        <v>120193.27334</v>
      </c>
      <c r="W143" s="10">
        <v>4867.3464000000004</v>
      </c>
      <c r="X143" s="6">
        <v>18.490081</v>
      </c>
      <c r="Y143" s="10">
        <v>5597.6186770000004</v>
      </c>
      <c r="Z143" s="6">
        <v>16.077842</v>
      </c>
      <c r="AA143" s="10">
        <v>730.27227700000003</v>
      </c>
      <c r="AB143" s="6">
        <v>0.607581653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21</v>
      </c>
      <c r="U144" s="8">
        <v>90136.58</v>
      </c>
      <c r="V144" s="10">
        <v>114055.639199</v>
      </c>
      <c r="W144" s="10">
        <v>4867.3464000000004</v>
      </c>
      <c r="X144" s="6">
        <v>18.518629000000001</v>
      </c>
      <c r="Y144" s="10">
        <v>5597.3092800000004</v>
      </c>
      <c r="Z144" s="6">
        <v>16.103555</v>
      </c>
      <c r="AA144" s="10">
        <v>729.96288000000004</v>
      </c>
      <c r="AB144" s="6">
        <v>0.64000595260000004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21</v>
      </c>
      <c r="U145" s="8">
        <v>91395.93</v>
      </c>
      <c r="V145" s="10">
        <v>119295.890694</v>
      </c>
      <c r="W145" s="10">
        <v>4867.3464000000004</v>
      </c>
      <c r="X145" s="6">
        <v>18.777363000000001</v>
      </c>
      <c r="Y145" s="10">
        <v>5595.7075679999998</v>
      </c>
      <c r="Z145" s="6">
        <v>16.333221000000002</v>
      </c>
      <c r="AA145" s="10">
        <v>728.36116800000002</v>
      </c>
      <c r="AB145" s="6">
        <v>0.61055009010000005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21</v>
      </c>
      <c r="U146" s="8">
        <v>91790.62</v>
      </c>
      <c r="V146" s="10">
        <v>114512.042099</v>
      </c>
      <c r="W146" s="10">
        <v>4867.3464000000004</v>
      </c>
      <c r="X146" s="6">
        <v>18.858452</v>
      </c>
      <c r="Y146" s="10">
        <v>5596.6453099999999</v>
      </c>
      <c r="Z146" s="6">
        <v>16.401007</v>
      </c>
      <c r="AA146" s="10">
        <v>729.29890999999998</v>
      </c>
      <c r="AB146" s="6">
        <v>0.63687529870000004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21</v>
      </c>
      <c r="U147" s="8">
        <v>92596.97</v>
      </c>
      <c r="V147" s="10">
        <v>114671.52456200001</v>
      </c>
      <c r="W147" s="10">
        <v>4867.3464000000004</v>
      </c>
      <c r="X147" s="6">
        <v>19.024118000000001</v>
      </c>
      <c r="Y147" s="10">
        <v>5598.5877719999999</v>
      </c>
      <c r="Z147" s="6">
        <v>16.539344</v>
      </c>
      <c r="AA147" s="10">
        <v>731.24137199999996</v>
      </c>
      <c r="AB147" s="6">
        <v>0.63768348289999999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21</v>
      </c>
      <c r="U148" s="8">
        <v>93237.15</v>
      </c>
      <c r="V148" s="10">
        <v>119600.525689</v>
      </c>
      <c r="W148" s="10">
        <v>4867.3464000000004</v>
      </c>
      <c r="X148" s="6">
        <v>19.155643000000001</v>
      </c>
      <c r="Y148" s="10">
        <v>5596.642546</v>
      </c>
      <c r="Z148" s="6">
        <v>16.659479000000001</v>
      </c>
      <c r="AA148" s="10">
        <v>729.29614600000002</v>
      </c>
      <c r="AB148" s="6">
        <v>0.60977670640000003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21</v>
      </c>
      <c r="U149" s="8">
        <v>93899.57</v>
      </c>
      <c r="V149" s="10">
        <v>119988.183896</v>
      </c>
      <c r="W149" s="10">
        <v>4892.9822000000004</v>
      </c>
      <c r="X149" s="6">
        <v>19.190662</v>
      </c>
      <c r="Y149" s="10">
        <v>4811.1618170000002</v>
      </c>
      <c r="Z149" s="6">
        <v>19.517026000000001</v>
      </c>
      <c r="AA149" s="10">
        <v>-81.820383000000007</v>
      </c>
      <c r="AB149" s="6">
        <v>-6.8190366700000005E-2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21</v>
      </c>
      <c r="U150" s="8">
        <v>93833.83</v>
      </c>
      <c r="V150" s="10">
        <v>114786.856822</v>
      </c>
      <c r="W150" s="10">
        <v>4892.9822000000004</v>
      </c>
      <c r="X150" s="6">
        <v>19.177226999999998</v>
      </c>
      <c r="Y150" s="10">
        <v>4809.9262200000003</v>
      </c>
      <c r="Z150" s="6">
        <v>19.508372000000001</v>
      </c>
      <c r="AA150" s="10">
        <v>-83.055980000000005</v>
      </c>
      <c r="AB150" s="6">
        <v>-7.2356698299999994E-2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21</v>
      </c>
      <c r="U151" s="8">
        <v>109976.72</v>
      </c>
      <c r="V151" s="10">
        <v>126066.043976</v>
      </c>
      <c r="W151" s="10">
        <v>4354.7578000000003</v>
      </c>
      <c r="X151" s="6">
        <v>25.254383000000001</v>
      </c>
      <c r="Y151" s="10">
        <v>5044.2361119999996</v>
      </c>
      <c r="Z151" s="6">
        <v>21.802453</v>
      </c>
      <c r="AA151" s="10">
        <v>689.47831199999996</v>
      </c>
      <c r="AB151" s="6">
        <v>0.54691833779999999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22</v>
      </c>
      <c r="U152" s="8">
        <v>110846.38</v>
      </c>
      <c r="V152" s="10">
        <v>127197.82336900001</v>
      </c>
      <c r="W152" s="10">
        <v>4365.7371999999996</v>
      </c>
      <c r="X152" s="6">
        <v>25.390072</v>
      </c>
      <c r="Y152" s="10">
        <v>5213.8912890000001</v>
      </c>
      <c r="Z152" s="6">
        <v>21.259817999999999</v>
      </c>
      <c r="AA152" s="10">
        <v>848.154089</v>
      </c>
      <c r="AB152" s="6">
        <v>0.66679921620000004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22</v>
      </c>
      <c r="U153" s="8">
        <v>110616.71</v>
      </c>
      <c r="V153" s="10">
        <v>126489.995823</v>
      </c>
      <c r="W153" s="10">
        <v>4365.7371999999996</v>
      </c>
      <c r="X153" s="6">
        <v>25.337464000000001</v>
      </c>
      <c r="Y153" s="10">
        <v>5213.0267759999997</v>
      </c>
      <c r="Z153" s="6">
        <v>21.219287000000001</v>
      </c>
      <c r="AA153" s="10">
        <v>847.28957600000001</v>
      </c>
      <c r="AB153" s="6">
        <v>0.66984710540000003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22</v>
      </c>
      <c r="U154" s="8">
        <v>110677.04</v>
      </c>
      <c r="V154" s="10">
        <v>126648.020128</v>
      </c>
      <c r="W154" s="10">
        <v>4365.7371999999996</v>
      </c>
      <c r="X154" s="6">
        <v>25.351282999999999</v>
      </c>
      <c r="Y154" s="10">
        <v>5212.8696950000003</v>
      </c>
      <c r="Z154" s="6">
        <v>21.231498999999999</v>
      </c>
      <c r="AA154" s="10">
        <v>847.13249499999995</v>
      </c>
      <c r="AB154" s="6">
        <v>0.66888727839999995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22</v>
      </c>
      <c r="U155" s="8">
        <v>110029.14</v>
      </c>
      <c r="V155" s="10">
        <v>126766.98339199999</v>
      </c>
      <c r="W155" s="10">
        <v>4365.7371999999996</v>
      </c>
      <c r="X155" s="6">
        <v>25.202877999999998</v>
      </c>
      <c r="Y155" s="10">
        <v>5213.6298210000004</v>
      </c>
      <c r="Z155" s="6">
        <v>21.104133999999998</v>
      </c>
      <c r="AA155" s="10">
        <v>847.89262099999996</v>
      </c>
      <c r="AB155" s="6">
        <v>0.66885919250000003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22</v>
      </c>
      <c r="U156" s="8">
        <v>110075.47</v>
      </c>
      <c r="V156" s="10">
        <v>126853.918831</v>
      </c>
      <c r="W156" s="10">
        <v>4365.7371999999996</v>
      </c>
      <c r="X156" s="6">
        <v>25.21349</v>
      </c>
      <c r="Y156" s="10">
        <v>5214.5846380000003</v>
      </c>
      <c r="Z156" s="6">
        <v>21.109154</v>
      </c>
      <c r="AA156" s="10">
        <v>848.84743800000001</v>
      </c>
      <c r="AB156" s="6">
        <v>0.66915350060000001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22</v>
      </c>
      <c r="U157" s="8">
        <v>109198.38</v>
      </c>
      <c r="V157" s="10">
        <v>130197.20923199999</v>
      </c>
      <c r="W157" s="10">
        <v>5074.5654999999997</v>
      </c>
      <c r="X157" s="6">
        <v>21.518764999999998</v>
      </c>
      <c r="Y157" s="10">
        <v>5323.6971210000002</v>
      </c>
      <c r="Z157" s="6">
        <v>20.511756999999999</v>
      </c>
      <c r="AA157" s="10">
        <v>249.131621</v>
      </c>
      <c r="AB157" s="6">
        <v>0.1913494322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22</v>
      </c>
      <c r="U158" s="8">
        <v>110047.11</v>
      </c>
      <c r="V158" s="10">
        <v>130051.580245</v>
      </c>
      <c r="W158" s="10">
        <v>5074.5654999999997</v>
      </c>
      <c r="X158" s="6">
        <v>21.686015999999999</v>
      </c>
      <c r="Y158" s="10">
        <v>5322.5759029999999</v>
      </c>
      <c r="Z158" s="6">
        <v>20.675536000000001</v>
      </c>
      <c r="AA158" s="10">
        <v>248.010403</v>
      </c>
      <c r="AB158" s="6">
        <v>0.1907015682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22</v>
      </c>
      <c r="U159" s="8">
        <v>110243.06</v>
      </c>
      <c r="V159" s="10">
        <v>130286.821096</v>
      </c>
      <c r="W159" s="10">
        <v>5074.5654999999997</v>
      </c>
      <c r="X159" s="6">
        <v>21.724630000000001</v>
      </c>
      <c r="Y159" s="10">
        <v>5323.1336659999997</v>
      </c>
      <c r="Z159" s="6">
        <v>20.710180999999999</v>
      </c>
      <c r="AA159" s="10">
        <v>248.56816599999999</v>
      </c>
      <c r="AB159" s="6">
        <v>0.19078534899999999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22</v>
      </c>
      <c r="U160" s="8">
        <v>110243.06</v>
      </c>
      <c r="V160" s="10">
        <v>130286.821096</v>
      </c>
      <c r="W160" s="10">
        <v>5074.5654999999997</v>
      </c>
      <c r="X160" s="6">
        <v>21.724630000000001</v>
      </c>
      <c r="Y160" s="10">
        <v>5323.1336659999997</v>
      </c>
      <c r="Z160" s="6">
        <v>20.710180999999999</v>
      </c>
      <c r="AA160" s="10">
        <v>248.56816599999999</v>
      </c>
      <c r="AB160" s="6">
        <v>0.19078534899999999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22</v>
      </c>
      <c r="U161" s="8">
        <v>110490.7</v>
      </c>
      <c r="V161" s="10">
        <v>129562.688471</v>
      </c>
      <c r="W161" s="10">
        <v>5074.5654999999997</v>
      </c>
      <c r="X161" s="6">
        <v>21.773430999999999</v>
      </c>
      <c r="Y161" s="10">
        <v>5322.8384619999997</v>
      </c>
      <c r="Z161" s="6">
        <v>20.757853000000001</v>
      </c>
      <c r="AA161" s="10">
        <v>248.27296200000001</v>
      </c>
      <c r="AB161" s="6">
        <v>0.1916238113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22</v>
      </c>
      <c r="U162" s="8">
        <v>108756.39</v>
      </c>
      <c r="V162" s="10">
        <v>129887.95176500001</v>
      </c>
      <c r="W162" s="10">
        <v>5062.9083000000001</v>
      </c>
      <c r="X162" s="6">
        <v>21.481010999999999</v>
      </c>
      <c r="Y162" s="10">
        <v>5156.0039509999997</v>
      </c>
      <c r="Z162" s="6">
        <v>21.093154999999999</v>
      </c>
      <c r="AA162" s="10">
        <v>93.095651000000004</v>
      </c>
      <c r="AB162" s="6">
        <v>7.1673815700000004E-2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22</v>
      </c>
      <c r="U163" s="8">
        <v>108182.17</v>
      </c>
      <c r="V163" s="10">
        <v>129461.29834199999</v>
      </c>
      <c r="W163" s="10">
        <v>5062.9083000000001</v>
      </c>
      <c r="X163" s="6">
        <v>21.367594</v>
      </c>
      <c r="Y163" s="10">
        <v>5157.1500159999996</v>
      </c>
      <c r="Z163" s="6">
        <v>20.977122999999999</v>
      </c>
      <c r="AA163" s="10">
        <v>94.241715999999997</v>
      </c>
      <c r="AB163" s="6">
        <v>7.2795281000000003E-2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22</v>
      </c>
      <c r="U164" s="8">
        <v>109118.98</v>
      </c>
      <c r="V164" s="10">
        <v>129994.729317</v>
      </c>
      <c r="W164" s="10">
        <v>5062.9083000000001</v>
      </c>
      <c r="X164" s="6">
        <v>21.552627999999999</v>
      </c>
      <c r="Y164" s="10">
        <v>5156.7170599999999</v>
      </c>
      <c r="Z164" s="6">
        <v>21.160551999999999</v>
      </c>
      <c r="AA164" s="10">
        <v>93.808760000000007</v>
      </c>
      <c r="AB164" s="6">
        <v>7.2163510599999994E-2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22</v>
      </c>
      <c r="U165" s="8">
        <v>109287.88</v>
      </c>
      <c r="V165" s="10">
        <v>130610.715129</v>
      </c>
      <c r="W165" s="10">
        <v>5062.9083000000001</v>
      </c>
      <c r="X165" s="6">
        <v>21.585988</v>
      </c>
      <c r="Y165" s="10">
        <v>5156.1090000000004</v>
      </c>
      <c r="Z165" s="6">
        <v>21.195805</v>
      </c>
      <c r="AA165" s="10">
        <v>93.200699999999998</v>
      </c>
      <c r="AB165" s="6">
        <v>7.1357621999999996E-2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22</v>
      </c>
      <c r="U166" s="8">
        <v>109613.85</v>
      </c>
      <c r="V166" s="10">
        <v>130297.706878</v>
      </c>
      <c r="W166" s="10">
        <v>5062.9083000000001</v>
      </c>
      <c r="X166" s="6">
        <v>21.650372000000001</v>
      </c>
      <c r="Y166" s="10">
        <v>5154.9636780000001</v>
      </c>
      <c r="Z166" s="6">
        <v>21.263748</v>
      </c>
      <c r="AA166" s="10">
        <v>92.055378000000005</v>
      </c>
      <c r="AB166" s="6">
        <v>7.0650036599999994E-2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22</v>
      </c>
      <c r="U167" s="8">
        <v>108781.13</v>
      </c>
      <c r="V167" s="10">
        <v>130234.819372</v>
      </c>
      <c r="W167" s="10">
        <v>5050.3073999999997</v>
      </c>
      <c r="X167" s="6">
        <v>21.539507</v>
      </c>
      <c r="Y167" s="10">
        <v>5100.594752</v>
      </c>
      <c r="Z167" s="6">
        <v>21.327145999999999</v>
      </c>
      <c r="AA167" s="10">
        <v>50.287351999999998</v>
      </c>
      <c r="AB167" s="6">
        <v>3.8612832100000001E-2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22</v>
      </c>
      <c r="U168" s="8">
        <v>108546.64</v>
      </c>
      <c r="V168" s="10">
        <v>129642.49535300001</v>
      </c>
      <c r="W168" s="10">
        <v>5050.3073999999997</v>
      </c>
      <c r="X168" s="6">
        <v>21.493075999999999</v>
      </c>
      <c r="Y168" s="10">
        <v>5099.7117239999998</v>
      </c>
      <c r="Z168" s="6">
        <v>21.284858</v>
      </c>
      <c r="AA168" s="10">
        <v>49.404324000000003</v>
      </c>
      <c r="AB168" s="6">
        <v>3.8108125200000002E-2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22</v>
      </c>
      <c r="U169" s="8">
        <v>108492.02</v>
      </c>
      <c r="V169" s="10">
        <v>128875.55764699999</v>
      </c>
      <c r="W169" s="10">
        <v>5050.3073999999997</v>
      </c>
      <c r="X169" s="6">
        <v>21.482261000000001</v>
      </c>
      <c r="Y169" s="10">
        <v>5098.5308670000004</v>
      </c>
      <c r="Z169" s="6">
        <v>21.279074999999999</v>
      </c>
      <c r="AA169" s="10">
        <v>48.223466999999999</v>
      </c>
      <c r="AB169" s="6">
        <v>3.7418629299999999E-2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22</v>
      </c>
      <c r="U170" s="8">
        <v>107188.62</v>
      </c>
      <c r="V170" s="10">
        <v>128763.702355</v>
      </c>
      <c r="W170" s="10">
        <v>5050.3073999999997</v>
      </c>
      <c r="X170" s="6">
        <v>21.224177000000001</v>
      </c>
      <c r="Y170" s="10">
        <v>5099.6953350000003</v>
      </c>
      <c r="Z170" s="6">
        <v>21.018632</v>
      </c>
      <c r="AA170" s="10">
        <v>49.387934999999999</v>
      </c>
      <c r="AB170" s="6">
        <v>3.8355479099999999E-2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22</v>
      </c>
      <c r="U171" s="8">
        <v>107581.1</v>
      </c>
      <c r="V171" s="10">
        <v>128587.52936</v>
      </c>
      <c r="W171" s="10">
        <v>5050.3073999999997</v>
      </c>
      <c r="X171" s="6">
        <v>21.301891000000001</v>
      </c>
      <c r="Y171" s="10">
        <v>5099.3841060000004</v>
      </c>
      <c r="Z171" s="6">
        <v>21.096881</v>
      </c>
      <c r="AA171" s="10">
        <v>49.076706000000001</v>
      </c>
      <c r="AB171" s="6">
        <v>3.8165991900000001E-2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22</v>
      </c>
      <c r="U172" s="8">
        <v>108486.99</v>
      </c>
      <c r="V172" s="10">
        <v>129869.381733</v>
      </c>
      <c r="W172" s="10">
        <v>5022.1219000000001</v>
      </c>
      <c r="X172" s="6">
        <v>21.601823</v>
      </c>
      <c r="Y172" s="10">
        <v>5061.2888329999996</v>
      </c>
      <c r="Z172" s="6">
        <v>21.434657000000001</v>
      </c>
      <c r="AA172" s="10">
        <v>39.166933</v>
      </c>
      <c r="AB172" s="6">
        <v>3.0158711899999999E-2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22</v>
      </c>
      <c r="U173" s="8">
        <v>108381.91</v>
      </c>
      <c r="V173" s="10">
        <v>129527.925884</v>
      </c>
      <c r="W173" s="10">
        <v>5022.1219000000001</v>
      </c>
      <c r="X173" s="6">
        <v>21.5809</v>
      </c>
      <c r="Y173" s="10">
        <v>5060.6659470000004</v>
      </c>
      <c r="Z173" s="6">
        <v>21.416530999999999</v>
      </c>
      <c r="AA173" s="10">
        <v>38.544046999999999</v>
      </c>
      <c r="AB173" s="6">
        <v>2.97573262E-2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22</v>
      </c>
      <c r="U174" s="8">
        <v>108511.22</v>
      </c>
      <c r="V174" s="10">
        <v>130114.67922000001</v>
      </c>
      <c r="W174" s="10">
        <v>5022.1219000000001</v>
      </c>
      <c r="X174" s="6">
        <v>21.606648</v>
      </c>
      <c r="Y174" s="10">
        <v>5060.8607309999998</v>
      </c>
      <c r="Z174" s="6">
        <v>21.441258000000001</v>
      </c>
      <c r="AA174" s="10">
        <v>38.738830999999998</v>
      </c>
      <c r="AB174" s="6">
        <v>2.9772837E-2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22</v>
      </c>
      <c r="U175" s="8">
        <v>109446.64</v>
      </c>
      <c r="V175" s="10">
        <v>129922.584951</v>
      </c>
      <c r="W175" s="10">
        <v>5022.1219000000001</v>
      </c>
      <c r="X175" s="6">
        <v>21.792908000000001</v>
      </c>
      <c r="Y175" s="10">
        <v>5060.8686109999999</v>
      </c>
      <c r="Z175" s="6">
        <v>21.626058</v>
      </c>
      <c r="AA175" s="10">
        <v>38.746710999999998</v>
      </c>
      <c r="AB175" s="6">
        <v>2.9822922200000001E-2</v>
      </c>
    </row>
    <row r="176" spans="10:28" x14ac:dyDescent="0.2">
      <c r="J176" s="8"/>
      <c r="K176" s="10"/>
      <c r="L176" s="10"/>
      <c r="N176" s="10"/>
      <c r="P176" s="10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topLeftCell="B1" workbookViewId="0">
      <selection activeCell="E20" sqref="E20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52</v>
      </c>
      <c r="C2" s="8">
        <v>143607.67999999999</v>
      </c>
      <c r="D2" s="8">
        <v>22849.001468999999</v>
      </c>
      <c r="E2" s="8">
        <v>4174.6126000000004</v>
      </c>
      <c r="F2" s="8">
        <v>7803.2231009999996</v>
      </c>
    </row>
    <row r="3" spans="1:6" x14ac:dyDescent="0.2">
      <c r="A3" s="7">
        <v>41789</v>
      </c>
      <c r="B3" s="8">
        <v>50</v>
      </c>
      <c r="C3" s="8">
        <v>149306.18</v>
      </c>
      <c r="D3" s="8">
        <v>23235.336176000001</v>
      </c>
      <c r="E3" s="8">
        <v>4348.8707999999997</v>
      </c>
      <c r="F3" s="8">
        <v>4620.4988149999999</v>
      </c>
    </row>
    <row r="4" spans="1:6" x14ac:dyDescent="0.2">
      <c r="A4" s="7">
        <v>41820</v>
      </c>
      <c r="B4" s="8">
        <v>49</v>
      </c>
      <c r="C4" s="8">
        <v>148691.95000000001</v>
      </c>
      <c r="D4" s="8">
        <v>22539.019200999999</v>
      </c>
      <c r="E4" s="8">
        <v>2596.596</v>
      </c>
      <c r="F4" s="8">
        <v>4098.5122140000003</v>
      </c>
    </row>
    <row r="5" spans="1:6" x14ac:dyDescent="0.2">
      <c r="A5" s="7">
        <v>41851</v>
      </c>
      <c r="B5" s="8">
        <v>49</v>
      </c>
      <c r="C5" s="8">
        <v>150017.14000000001</v>
      </c>
      <c r="D5" s="8">
        <v>22537.931139</v>
      </c>
      <c r="E5" s="8">
        <v>2561.0738000000001</v>
      </c>
      <c r="F5" s="8">
        <v>4173.4026530000001</v>
      </c>
    </row>
    <row r="6" spans="1:6" x14ac:dyDescent="0.2">
      <c r="A6" s="7">
        <v>41880</v>
      </c>
      <c r="B6" s="8">
        <v>49</v>
      </c>
      <c r="C6" s="8">
        <v>155419.79999999999</v>
      </c>
      <c r="D6" s="8">
        <v>21690.648483000001</v>
      </c>
      <c r="E6" s="8">
        <v>1332.4840999999999</v>
      </c>
      <c r="F6" s="8">
        <v>4700.1759769999999</v>
      </c>
    </row>
    <row r="7" spans="1:6" x14ac:dyDescent="0.2">
      <c r="A7" s="7">
        <v>41912</v>
      </c>
      <c r="B7" s="8">
        <v>52</v>
      </c>
      <c r="C7" s="8">
        <v>151000.1</v>
      </c>
      <c r="D7" s="8">
        <v>23163.337114000002</v>
      </c>
      <c r="E7" s="8">
        <v>2110.1179999999999</v>
      </c>
      <c r="F7" s="8">
        <v>5601.0285199999998</v>
      </c>
    </row>
    <row r="8" spans="1:6" x14ac:dyDescent="0.2">
      <c r="A8" s="7">
        <v>41943</v>
      </c>
      <c r="B8" s="8">
        <v>53</v>
      </c>
      <c r="C8" s="8">
        <v>157076.93</v>
      </c>
      <c r="D8" s="8">
        <v>23163.220841999999</v>
      </c>
      <c r="E8" s="8">
        <v>2108.6199000000001</v>
      </c>
      <c r="F8" s="8">
        <v>5487.2293239999999</v>
      </c>
    </row>
    <row r="9" spans="1:6" x14ac:dyDescent="0.2">
      <c r="A9" s="7">
        <v>41971</v>
      </c>
      <c r="B9" s="8">
        <v>53</v>
      </c>
      <c r="C9" s="8">
        <v>161195.63</v>
      </c>
      <c r="D9" s="8">
        <v>24257.944677</v>
      </c>
      <c r="E9" s="8">
        <v>2767.2950999999998</v>
      </c>
      <c r="F9" s="8">
        <v>5584.7542910000002</v>
      </c>
    </row>
    <row r="10" spans="1:6" x14ac:dyDescent="0.2">
      <c r="A10" s="7">
        <v>42004</v>
      </c>
      <c r="B10" s="8">
        <v>56</v>
      </c>
      <c r="C10" s="8">
        <v>167129.46</v>
      </c>
      <c r="D10" s="8">
        <v>25928.19527</v>
      </c>
      <c r="E10" s="8">
        <v>2837.0382</v>
      </c>
      <c r="F10" s="8">
        <v>5591.118657</v>
      </c>
    </row>
    <row r="11" spans="1:6" x14ac:dyDescent="0.2">
      <c r="A11" s="7">
        <v>42034</v>
      </c>
      <c r="B11" s="8">
        <v>56</v>
      </c>
      <c r="C11" s="8">
        <v>168871.84</v>
      </c>
      <c r="D11" s="8">
        <v>25937.883446</v>
      </c>
      <c r="E11" s="8">
        <v>2837.4029999999998</v>
      </c>
      <c r="F11" s="8">
        <v>5591.8210019999997</v>
      </c>
    </row>
    <row r="12" spans="1:6" x14ac:dyDescent="0.2">
      <c r="A12" s="7">
        <v>42062</v>
      </c>
      <c r="B12" s="8">
        <v>59</v>
      </c>
      <c r="C12" s="8">
        <v>171647.8</v>
      </c>
      <c r="D12" s="8">
        <v>26358.441581999999</v>
      </c>
      <c r="E12" s="8">
        <v>3222.0922999999998</v>
      </c>
      <c r="F12" s="8">
        <v>5799.0353530000002</v>
      </c>
    </row>
    <row r="13" spans="1:6" x14ac:dyDescent="0.2">
      <c r="A13" s="7">
        <v>42094</v>
      </c>
      <c r="B13" s="8">
        <v>59</v>
      </c>
      <c r="C13" s="8">
        <v>173207.43</v>
      </c>
      <c r="D13" s="8">
        <v>25555.898314999999</v>
      </c>
      <c r="E13" s="8">
        <v>1706.4546</v>
      </c>
      <c r="F13" s="8">
        <v>5689.9670720000004</v>
      </c>
    </row>
    <row r="14" spans="1:6" x14ac:dyDescent="0.2">
      <c r="A14" s="7">
        <v>42124</v>
      </c>
      <c r="B14" s="8">
        <v>59</v>
      </c>
      <c r="C14" s="8">
        <v>170169.92</v>
      </c>
      <c r="D14" s="8">
        <v>26009.287303000001</v>
      </c>
      <c r="E14" s="8">
        <v>1895.5930000000001</v>
      </c>
      <c r="F14" s="8">
        <v>6041.591214</v>
      </c>
    </row>
    <row r="15" spans="1:6" x14ac:dyDescent="0.2">
      <c r="A15" s="7">
        <v>42153</v>
      </c>
      <c r="B15" s="8">
        <v>59</v>
      </c>
      <c r="C15" s="8">
        <v>168662.73</v>
      </c>
      <c r="D15" s="8">
        <v>26674.353982000001</v>
      </c>
      <c r="E15" s="8">
        <v>2033.8561</v>
      </c>
      <c r="F15" s="8">
        <v>6706.219924</v>
      </c>
    </row>
    <row r="16" spans="1:6" x14ac:dyDescent="0.2">
      <c r="A16" s="7">
        <v>42185</v>
      </c>
      <c r="B16" s="8">
        <v>59</v>
      </c>
      <c r="C16" s="8">
        <v>161519.37</v>
      </c>
      <c r="D16" s="8">
        <v>26704.356056000001</v>
      </c>
      <c r="E16" s="8">
        <v>2006.0554</v>
      </c>
      <c r="F16" s="8">
        <v>6193.4851520000002</v>
      </c>
    </row>
    <row r="17" spans="1:28" x14ac:dyDescent="0.2">
      <c r="A17" s="7">
        <v>42216</v>
      </c>
      <c r="B17" s="8">
        <v>59</v>
      </c>
      <c r="C17" s="8">
        <v>165901.75</v>
      </c>
      <c r="D17" s="8">
        <v>26872.350226999999</v>
      </c>
      <c r="E17" s="8">
        <v>1810.5979</v>
      </c>
      <c r="F17" s="8">
        <v>6155.4506099999999</v>
      </c>
    </row>
    <row r="18" spans="1:28" x14ac:dyDescent="0.2">
      <c r="A18" s="7">
        <v>42247</v>
      </c>
      <c r="B18" s="8">
        <v>59</v>
      </c>
      <c r="C18" s="8">
        <v>157500.26</v>
      </c>
      <c r="D18" s="8">
        <v>28175.745438000002</v>
      </c>
      <c r="E18" s="8">
        <v>2994.7116999999998</v>
      </c>
      <c r="F18" s="8">
        <v>7544.5489550000002</v>
      </c>
    </row>
    <row r="19" spans="1:28" x14ac:dyDescent="0.2">
      <c r="A19" s="7">
        <v>42277</v>
      </c>
      <c r="B19" s="8">
        <v>60</v>
      </c>
      <c r="C19" s="8">
        <v>154997.34</v>
      </c>
      <c r="D19" s="8">
        <v>28179.887170999998</v>
      </c>
      <c r="E19" s="8">
        <v>3016.3676999999998</v>
      </c>
      <c r="F19" s="8">
        <v>5926.0913950000004</v>
      </c>
    </row>
    <row r="20" spans="1:28" x14ac:dyDescent="0.2">
      <c r="A20" s="7">
        <v>42307</v>
      </c>
      <c r="B20" s="8">
        <v>60</v>
      </c>
      <c r="C20" s="8">
        <v>167231.65</v>
      </c>
      <c r="D20" s="8">
        <v>28203.132179</v>
      </c>
      <c r="E20" s="8">
        <v>3063.2872000000002</v>
      </c>
      <c r="F20" s="8">
        <v>5971.2371739999999</v>
      </c>
    </row>
    <row r="21" spans="1:28" x14ac:dyDescent="0.2">
      <c r="A21" s="7">
        <v>42338</v>
      </c>
      <c r="B21" s="8">
        <v>60</v>
      </c>
      <c r="C21" s="8">
        <v>164890.21</v>
      </c>
      <c r="D21" s="8">
        <v>27970.559535</v>
      </c>
      <c r="E21" s="8">
        <v>1665.8033</v>
      </c>
      <c r="F21" s="8">
        <v>6986.6617640000004</v>
      </c>
    </row>
    <row r="22" spans="1:28" x14ac:dyDescent="0.2">
      <c r="A22" s="7">
        <v>42369</v>
      </c>
      <c r="B22" s="8">
        <v>60</v>
      </c>
      <c r="C22" s="8">
        <v>164353.35</v>
      </c>
      <c r="D22" s="8">
        <v>28037.008332000001</v>
      </c>
      <c r="E22" s="8">
        <v>1712.8784000000001</v>
      </c>
      <c r="F22" s="8">
        <v>6893.6427640000002</v>
      </c>
    </row>
    <row r="23" spans="1:28" x14ac:dyDescent="0.2">
      <c r="A23" s="7">
        <v>42398</v>
      </c>
      <c r="B23" s="8">
        <v>60</v>
      </c>
      <c r="C23" s="8">
        <v>158974.46</v>
      </c>
      <c r="D23" s="8">
        <v>27989.268549</v>
      </c>
      <c r="E23" s="8">
        <v>1676.5648000000001</v>
      </c>
      <c r="F23" s="8">
        <v>6746.2521470000002</v>
      </c>
    </row>
    <row r="24" spans="1:28" x14ac:dyDescent="0.2">
      <c r="A24" s="7">
        <v>42429</v>
      </c>
      <c r="B24" s="8">
        <v>60</v>
      </c>
      <c r="C24" s="8">
        <v>158770.20000000001</v>
      </c>
      <c r="D24" s="8">
        <v>29382.148506000001</v>
      </c>
      <c r="E24" s="8">
        <v>3955.1091999999999</v>
      </c>
      <c r="F24" s="8">
        <v>6942.2112109999998</v>
      </c>
    </row>
    <row r="25" spans="1:28" x14ac:dyDescent="0.2">
      <c r="A25" s="7">
        <v>42460</v>
      </c>
      <c r="B25" s="8">
        <v>59</v>
      </c>
      <c r="C25" s="8">
        <v>173325.02</v>
      </c>
      <c r="D25" s="8">
        <v>29894.706299000001</v>
      </c>
      <c r="E25" s="8">
        <v>4099.7809999999999</v>
      </c>
      <c r="F25" s="8">
        <v>7139.0166950000003</v>
      </c>
    </row>
    <row r="26" spans="1:28" x14ac:dyDescent="0.2">
      <c r="A26" s="7">
        <v>42489</v>
      </c>
      <c r="B26" s="8">
        <v>58</v>
      </c>
      <c r="C26" s="8">
        <v>175482.5</v>
      </c>
      <c r="D26" s="8">
        <v>29940.471119999998</v>
      </c>
      <c r="E26" s="8">
        <v>4133.1376</v>
      </c>
      <c r="F26" s="8">
        <v>7103.235506</v>
      </c>
    </row>
    <row r="27" spans="1:28" x14ac:dyDescent="0.2">
      <c r="A27" s="7">
        <v>42521</v>
      </c>
      <c r="B27" s="8">
        <v>58</v>
      </c>
      <c r="C27" s="8">
        <v>183495.98</v>
      </c>
      <c r="D27" s="8">
        <v>30246.168512</v>
      </c>
      <c r="E27" s="8">
        <v>3362.1116999999999</v>
      </c>
      <c r="F27" s="8">
        <v>7739.8220670000001</v>
      </c>
    </row>
    <row r="28" spans="1:28" ht="24" x14ac:dyDescent="0.2">
      <c r="A28" s="7">
        <v>42551</v>
      </c>
      <c r="B28" s="8">
        <v>58</v>
      </c>
      <c r="C28" s="8">
        <v>194449.77</v>
      </c>
      <c r="D28" s="8">
        <v>30261.146917999999</v>
      </c>
      <c r="E28" s="8">
        <v>3393.6541000000002</v>
      </c>
      <c r="F28" s="8">
        <v>7631.9393099999998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58</v>
      </c>
      <c r="C29" s="8">
        <v>199022.13</v>
      </c>
      <c r="D29" s="8">
        <v>29980.024991999999</v>
      </c>
      <c r="E29" s="8">
        <v>3370.491</v>
      </c>
      <c r="F29" s="8">
        <v>7566.4524739999997</v>
      </c>
      <c r="H29" s="5" t="s">
        <v>724</v>
      </c>
      <c r="I29" s="5">
        <v>224.2</v>
      </c>
      <c r="J29" s="8">
        <v>99270</v>
      </c>
      <c r="K29" s="10">
        <v>7785.882353</v>
      </c>
      <c r="L29" s="10">
        <v>1593.9359999999999</v>
      </c>
      <c r="M29" s="6">
        <v>62.279789999999998</v>
      </c>
      <c r="N29" s="10">
        <v>2011.957844</v>
      </c>
      <c r="O29" s="6">
        <v>49.34</v>
      </c>
      <c r="P29" s="10">
        <v>418.02184399999999</v>
      </c>
      <c r="Q29" s="6">
        <v>5.3689720007000004</v>
      </c>
      <c r="S29" s="7">
        <v>43453</v>
      </c>
      <c r="T29" s="5">
        <v>69</v>
      </c>
      <c r="U29" s="8">
        <v>244595.79</v>
      </c>
      <c r="V29" s="10">
        <v>43819.646864000002</v>
      </c>
      <c r="W29" s="10">
        <v>10260.034</v>
      </c>
      <c r="X29" s="6">
        <v>23.839666999999999</v>
      </c>
      <c r="Y29" s="10">
        <v>9222.4102810000004</v>
      </c>
      <c r="Z29" s="6">
        <v>26.521894</v>
      </c>
      <c r="AA29" s="10">
        <v>-1037.6237189999999</v>
      </c>
      <c r="AB29" s="6">
        <v>-2.3679417634000002</v>
      </c>
    </row>
    <row r="30" spans="1:28" x14ac:dyDescent="0.2">
      <c r="A30" s="7">
        <v>42613</v>
      </c>
      <c r="B30" s="8">
        <v>57</v>
      </c>
      <c r="C30" s="8">
        <v>197391.34</v>
      </c>
      <c r="D30" s="8">
        <v>29704.175535999999</v>
      </c>
      <c r="E30" s="8">
        <v>2537.7069000000001</v>
      </c>
      <c r="F30" s="8">
        <v>7366.0465299999996</v>
      </c>
      <c r="H30" s="5" t="s">
        <v>725</v>
      </c>
      <c r="I30" s="5">
        <v>575.91999999999996</v>
      </c>
      <c r="J30" s="8">
        <v>48960</v>
      </c>
      <c r="K30" s="10">
        <v>5452.1158130000003</v>
      </c>
      <c r="L30" s="10">
        <v>494.75819999999999</v>
      </c>
      <c r="M30" s="6">
        <v>98.957430000000002</v>
      </c>
      <c r="N30" s="10">
        <v>680.94575799999996</v>
      </c>
      <c r="O30" s="6">
        <v>71.900000000000006</v>
      </c>
      <c r="P30" s="10">
        <v>186.187558</v>
      </c>
      <c r="Q30" s="6">
        <v>3.4149597035000001</v>
      </c>
      <c r="S30" s="7">
        <v>43454</v>
      </c>
      <c r="T30" s="5">
        <v>69</v>
      </c>
      <c r="U30" s="8">
        <v>240890.72</v>
      </c>
      <c r="V30" s="10">
        <v>43854.659027000002</v>
      </c>
      <c r="W30" s="10">
        <v>10260.034</v>
      </c>
      <c r="X30" s="6">
        <v>23.478549999999998</v>
      </c>
      <c r="Y30" s="10">
        <v>9222.6583559999999</v>
      </c>
      <c r="Z30" s="6">
        <v>26.119444999999999</v>
      </c>
      <c r="AA30" s="10">
        <v>-1037.375644</v>
      </c>
      <c r="AB30" s="6">
        <v>-2.3654855997999999</v>
      </c>
    </row>
    <row r="31" spans="1:28" x14ac:dyDescent="0.2">
      <c r="A31" s="7">
        <v>42643</v>
      </c>
      <c r="B31" s="8">
        <v>57</v>
      </c>
      <c r="C31" s="8">
        <v>192495.13</v>
      </c>
      <c r="D31" s="8">
        <v>29691.531180999998</v>
      </c>
      <c r="E31" s="8">
        <v>2489.346</v>
      </c>
      <c r="F31" s="8">
        <v>7241.1022220000004</v>
      </c>
      <c r="H31" s="5" t="s">
        <v>726</v>
      </c>
      <c r="I31" s="5">
        <v>4.8</v>
      </c>
      <c r="J31" s="8">
        <v>2360</v>
      </c>
      <c r="K31" s="10">
        <v>2408.1632650000001</v>
      </c>
      <c r="L31" s="10">
        <v>-1603.9526000000001</v>
      </c>
      <c r="M31" s="6">
        <v>-1.471365</v>
      </c>
      <c r="N31" s="10">
        <v>-1603.9526000000001</v>
      </c>
      <c r="O31" s="6">
        <v>-1.471365</v>
      </c>
      <c r="P31" s="10">
        <v>0</v>
      </c>
      <c r="Q31" s="6">
        <v>0</v>
      </c>
      <c r="S31" s="7">
        <v>43455</v>
      </c>
      <c r="T31" s="5">
        <v>69</v>
      </c>
      <c r="U31" s="8">
        <v>238058.31</v>
      </c>
      <c r="V31" s="10">
        <v>43837.739090000003</v>
      </c>
      <c r="W31" s="10">
        <v>10260.034</v>
      </c>
      <c r="X31" s="6">
        <v>23.202487000000001</v>
      </c>
      <c r="Y31" s="10">
        <v>9222.7950020000007</v>
      </c>
      <c r="Z31" s="6">
        <v>25.811948999999998</v>
      </c>
      <c r="AA31" s="10">
        <v>-1037.238998</v>
      </c>
      <c r="AB31" s="6">
        <v>-2.3660868906000001</v>
      </c>
    </row>
    <row r="32" spans="1:28" x14ac:dyDescent="0.2">
      <c r="A32" s="7">
        <v>42674</v>
      </c>
      <c r="B32" s="8">
        <v>57</v>
      </c>
      <c r="C32" s="8">
        <v>190521.17</v>
      </c>
      <c r="D32" s="8">
        <v>29682.456962</v>
      </c>
      <c r="E32" s="8">
        <v>2627.9789000000001</v>
      </c>
      <c r="F32" s="8">
        <v>7461.4770120000003</v>
      </c>
      <c r="H32" s="5" t="s">
        <v>727</v>
      </c>
      <c r="I32" s="5">
        <v>67.27</v>
      </c>
      <c r="J32" s="8">
        <v>12790</v>
      </c>
      <c r="K32" s="10">
        <v>2007.8492940000001</v>
      </c>
      <c r="L32" s="10">
        <v>2991.5313999999998</v>
      </c>
      <c r="M32" s="6">
        <v>4.2754019999999997</v>
      </c>
      <c r="N32" s="10">
        <v>250.587774</v>
      </c>
      <c r="O32" s="6">
        <v>51.04</v>
      </c>
      <c r="P32" s="10">
        <v>-2740.9436260000002</v>
      </c>
      <c r="Q32" s="6">
        <v>-136.5114221716</v>
      </c>
      <c r="S32" s="7">
        <v>43458</v>
      </c>
      <c r="T32" s="5">
        <v>69</v>
      </c>
      <c r="U32" s="8">
        <v>230419.62</v>
      </c>
      <c r="V32" s="10">
        <v>43837.068157000002</v>
      </c>
      <c r="W32" s="10">
        <v>10260.034</v>
      </c>
      <c r="X32" s="6">
        <v>22.457978000000001</v>
      </c>
      <c r="Y32" s="10">
        <v>9220.9590850000004</v>
      </c>
      <c r="Z32" s="6">
        <v>24.988683000000002</v>
      </c>
      <c r="AA32" s="10">
        <v>-1039.0749149999999</v>
      </c>
      <c r="AB32" s="6">
        <v>-2.3703111522999998</v>
      </c>
    </row>
    <row r="33" spans="1:28" x14ac:dyDescent="0.2">
      <c r="A33" s="7">
        <v>42704</v>
      </c>
      <c r="B33" s="8">
        <v>56</v>
      </c>
      <c r="C33" s="8">
        <v>185739.84</v>
      </c>
      <c r="D33" s="8">
        <v>31482.285190999999</v>
      </c>
      <c r="E33" s="8">
        <v>4872.5379999999996</v>
      </c>
      <c r="F33" s="8">
        <v>7989.0677059999998</v>
      </c>
      <c r="H33" s="5" t="s">
        <v>728</v>
      </c>
      <c r="I33" s="5">
        <v>17.079999999999998</v>
      </c>
      <c r="J33" s="8">
        <v>2030</v>
      </c>
      <c r="K33" s="10">
        <v>1951.9230769999999</v>
      </c>
      <c r="L33" s="10">
        <v>188.178</v>
      </c>
      <c r="M33" s="6">
        <v>10.787658</v>
      </c>
      <c r="N33" s="10">
        <v>188.178</v>
      </c>
      <c r="O33" s="6">
        <v>10.787658</v>
      </c>
      <c r="P33" s="10">
        <v>0</v>
      </c>
      <c r="Q33" s="6">
        <v>0</v>
      </c>
      <c r="S33" s="7">
        <v>43459</v>
      </c>
      <c r="T33" s="5">
        <v>69</v>
      </c>
      <c r="U33" s="8">
        <v>230419.62</v>
      </c>
      <c r="V33" s="10">
        <v>43837.068157000002</v>
      </c>
      <c r="W33" s="10">
        <v>10260.034</v>
      </c>
      <c r="X33" s="6">
        <v>22.457978000000001</v>
      </c>
      <c r="Y33" s="10">
        <v>9220.9590850000004</v>
      </c>
      <c r="Z33" s="6">
        <v>24.988683000000002</v>
      </c>
      <c r="AA33" s="10">
        <v>-1039.0749149999999</v>
      </c>
      <c r="AB33" s="6">
        <v>-2.3703111522999998</v>
      </c>
    </row>
    <row r="34" spans="1:28" x14ac:dyDescent="0.2">
      <c r="A34" s="7">
        <v>42734</v>
      </c>
      <c r="B34" s="8">
        <v>56</v>
      </c>
      <c r="C34" s="8">
        <v>190552.94</v>
      </c>
      <c r="D34" s="8">
        <v>31477.724904999999</v>
      </c>
      <c r="E34" s="8">
        <v>4932.5043999999998</v>
      </c>
      <c r="F34" s="8">
        <v>7541.6866129999999</v>
      </c>
      <c r="H34" s="5" t="s">
        <v>729</v>
      </c>
      <c r="I34" s="5">
        <v>88.04</v>
      </c>
      <c r="J34" s="8">
        <v>8910</v>
      </c>
      <c r="K34" s="10">
        <v>1716.7630059999999</v>
      </c>
      <c r="L34" s="10">
        <v>368.5136</v>
      </c>
      <c r="M34" s="6">
        <v>24.178211999999998</v>
      </c>
      <c r="N34" s="10">
        <v>401.35135100000002</v>
      </c>
      <c r="O34" s="6">
        <v>22.2</v>
      </c>
      <c r="P34" s="10">
        <v>32.837750999999997</v>
      </c>
      <c r="Q34" s="6">
        <v>1.9127713749999999</v>
      </c>
      <c r="S34" s="7">
        <v>43460</v>
      </c>
      <c r="T34" s="5">
        <v>69</v>
      </c>
      <c r="U34" s="8">
        <v>238182.57</v>
      </c>
      <c r="V34" s="10">
        <v>43825.191510999997</v>
      </c>
      <c r="W34" s="10">
        <v>10260.034</v>
      </c>
      <c r="X34" s="6">
        <v>23.214599</v>
      </c>
      <c r="Y34" s="10">
        <v>9223.4732390000008</v>
      </c>
      <c r="Z34" s="6">
        <v>25.823523000000002</v>
      </c>
      <c r="AA34" s="10">
        <v>-1036.560761</v>
      </c>
      <c r="AB34" s="6">
        <v>-2.365216728</v>
      </c>
    </row>
    <row r="35" spans="1:28" x14ac:dyDescent="0.2">
      <c r="A35" s="7">
        <v>42766</v>
      </c>
      <c r="B35" s="8">
        <v>55</v>
      </c>
      <c r="C35" s="8">
        <v>197402.25</v>
      </c>
      <c r="D35" s="8">
        <v>30854.305264999999</v>
      </c>
      <c r="E35" s="8">
        <v>5018.5959999999995</v>
      </c>
      <c r="F35" s="8">
        <v>7646.4688120000001</v>
      </c>
      <c r="H35" s="5" t="s">
        <v>730</v>
      </c>
      <c r="I35" s="5">
        <v>9.2100000000000009</v>
      </c>
      <c r="J35" s="8">
        <v>9850</v>
      </c>
      <c r="K35" s="10">
        <v>1245.2591660000001</v>
      </c>
      <c r="L35" s="10">
        <v>-449.4</v>
      </c>
      <c r="M35" s="6">
        <v>-21.918113000000002</v>
      </c>
      <c r="N35" s="10">
        <v>274.83258899999998</v>
      </c>
      <c r="O35" s="6">
        <v>35.840000000000003</v>
      </c>
      <c r="P35" s="10">
        <v>724.23258899999996</v>
      </c>
      <c r="Q35" s="6">
        <v>58.1591855964</v>
      </c>
      <c r="S35" s="7">
        <v>43461</v>
      </c>
      <c r="T35" s="5">
        <v>69</v>
      </c>
      <c r="U35" s="8">
        <v>233210.47</v>
      </c>
      <c r="V35" s="10">
        <v>43697.913132000001</v>
      </c>
      <c r="W35" s="10">
        <v>10187.6054</v>
      </c>
      <c r="X35" s="6">
        <v>22.891587999999999</v>
      </c>
      <c r="Y35" s="10">
        <v>8984.2393780000002</v>
      </c>
      <c r="Z35" s="6">
        <v>25.957730999999999</v>
      </c>
      <c r="AA35" s="10">
        <v>-1203.3660219999999</v>
      </c>
      <c r="AB35" s="6">
        <v>-2.7538294987</v>
      </c>
    </row>
    <row r="36" spans="1:28" x14ac:dyDescent="0.2">
      <c r="A36" s="7">
        <v>42794</v>
      </c>
      <c r="B36" s="8">
        <v>56</v>
      </c>
      <c r="C36" s="8">
        <v>210054.81</v>
      </c>
      <c r="D36" s="8">
        <v>32392.657727999998</v>
      </c>
      <c r="E36" s="8">
        <v>6521.6683999999996</v>
      </c>
      <c r="F36" s="8">
        <v>8184.3246220000001</v>
      </c>
      <c r="H36" s="5" t="s">
        <v>731</v>
      </c>
      <c r="I36" s="5">
        <v>77.88</v>
      </c>
      <c r="J36" s="8">
        <v>13470</v>
      </c>
      <c r="K36" s="10">
        <v>1195.2085179999999</v>
      </c>
      <c r="L36" s="10">
        <v>434.0292</v>
      </c>
      <c r="M36" s="6">
        <v>31.034777999999999</v>
      </c>
      <c r="N36" s="10">
        <v>340.06563999999997</v>
      </c>
      <c r="O36" s="6">
        <v>39.61</v>
      </c>
      <c r="P36" s="10">
        <v>-93.963560000000001</v>
      </c>
      <c r="Q36" s="6">
        <v>-7.8616876117999999</v>
      </c>
      <c r="S36" s="7">
        <v>43462</v>
      </c>
      <c r="T36" s="5">
        <v>69</v>
      </c>
      <c r="U36" s="8">
        <v>238767.98</v>
      </c>
      <c r="V36" s="10">
        <v>43684.860252999999</v>
      </c>
      <c r="W36" s="10">
        <v>10187.6054</v>
      </c>
      <c r="X36" s="6">
        <v>23.437104999999999</v>
      </c>
      <c r="Y36" s="10">
        <v>8983.8163980000008</v>
      </c>
      <c r="Z36" s="6">
        <v>26.577566999999998</v>
      </c>
      <c r="AA36" s="10">
        <v>-1203.789002</v>
      </c>
      <c r="AB36" s="6">
        <v>-2.7556205865000001</v>
      </c>
    </row>
    <row r="37" spans="1:28" x14ac:dyDescent="0.2">
      <c r="A37" s="7">
        <v>42825</v>
      </c>
      <c r="B37" s="8">
        <v>57</v>
      </c>
      <c r="C37" s="8">
        <v>213033.66</v>
      </c>
      <c r="D37" s="8">
        <v>32952.064952000001</v>
      </c>
      <c r="E37" s="8">
        <v>6763.3590000000004</v>
      </c>
      <c r="F37" s="8">
        <v>9036.4701330000007</v>
      </c>
      <c r="H37" s="5" t="s">
        <v>732</v>
      </c>
      <c r="I37" s="5">
        <v>42.83</v>
      </c>
      <c r="J37" s="8">
        <v>9170</v>
      </c>
      <c r="K37" s="10">
        <v>1168.1528659999999</v>
      </c>
      <c r="L37" s="10">
        <v>321.01499999999999</v>
      </c>
      <c r="M37" s="6">
        <v>28.565643000000001</v>
      </c>
      <c r="N37" s="10">
        <v>450.83579200000003</v>
      </c>
      <c r="O37" s="6">
        <v>20.34</v>
      </c>
      <c r="P37" s="10">
        <v>129.82079200000001</v>
      </c>
      <c r="Q37" s="6">
        <v>11.1133392979</v>
      </c>
      <c r="S37" s="7">
        <v>43465</v>
      </c>
      <c r="T37" s="5">
        <v>69</v>
      </c>
      <c r="U37" s="8">
        <v>237859.78</v>
      </c>
      <c r="V37" s="10">
        <v>43660.965297000002</v>
      </c>
      <c r="W37" s="10">
        <v>10187.6054</v>
      </c>
      <c r="X37" s="6">
        <v>23.347957999999998</v>
      </c>
      <c r="Y37" s="10">
        <v>8984.0709299999999</v>
      </c>
      <c r="Z37" s="6">
        <v>26.475724</v>
      </c>
      <c r="AA37" s="10">
        <v>-1203.5344700000001</v>
      </c>
      <c r="AB37" s="6">
        <v>-2.7565457189</v>
      </c>
    </row>
    <row r="38" spans="1:28" x14ac:dyDescent="0.2">
      <c r="A38" s="7">
        <v>42853</v>
      </c>
      <c r="B38" s="8">
        <v>57</v>
      </c>
      <c r="C38" s="8">
        <v>213983.19</v>
      </c>
      <c r="D38" s="8">
        <v>32796.748377000004</v>
      </c>
      <c r="E38" s="8">
        <v>6792.6003000000001</v>
      </c>
      <c r="F38" s="8">
        <v>9403.2898389999991</v>
      </c>
      <c r="H38" s="5" t="s">
        <v>733</v>
      </c>
      <c r="I38" s="5">
        <v>64.67</v>
      </c>
      <c r="J38" s="8">
        <v>7300</v>
      </c>
      <c r="K38" s="10">
        <v>949.28478500000006</v>
      </c>
      <c r="L38" s="10">
        <v>-16.928999999999998</v>
      </c>
      <c r="M38" s="6">
        <v>-431.21271200000001</v>
      </c>
      <c r="N38" s="10">
        <v>5.6444749999999999</v>
      </c>
      <c r="O38" s="6">
        <v>1293.3</v>
      </c>
      <c r="P38" s="10">
        <v>22.573474999999998</v>
      </c>
      <c r="Q38" s="6">
        <v>2.3779455563999998</v>
      </c>
      <c r="S38" s="7">
        <v>43466</v>
      </c>
      <c r="T38" s="5">
        <v>69</v>
      </c>
      <c r="U38" s="8">
        <v>237859.78</v>
      </c>
      <c r="V38" s="10">
        <v>43660.965297000002</v>
      </c>
      <c r="W38" s="10">
        <v>10187.6054</v>
      </c>
      <c r="X38" s="6">
        <v>23.347957999999998</v>
      </c>
      <c r="Y38" s="10">
        <v>8984.0709299999999</v>
      </c>
      <c r="Z38" s="6">
        <v>26.475724</v>
      </c>
      <c r="AA38" s="10">
        <v>-1203.5344700000001</v>
      </c>
      <c r="AB38" s="6">
        <v>-2.7565457189</v>
      </c>
    </row>
    <row r="39" spans="1:28" x14ac:dyDescent="0.2">
      <c r="A39" s="7">
        <v>42886</v>
      </c>
      <c r="B39" s="8">
        <v>57</v>
      </c>
      <c r="C39" s="8">
        <v>214137.3</v>
      </c>
      <c r="D39" s="8">
        <v>35491.412869</v>
      </c>
      <c r="E39" s="8">
        <v>8919.8189999999995</v>
      </c>
      <c r="F39" s="8">
        <v>9039.5065240000004</v>
      </c>
      <c r="H39" s="5" t="s">
        <v>734</v>
      </c>
      <c r="I39" s="5">
        <v>43.31</v>
      </c>
      <c r="J39" s="8">
        <v>7730</v>
      </c>
      <c r="K39" s="10">
        <v>919.14387599999998</v>
      </c>
      <c r="L39" s="10">
        <v>114.2336</v>
      </c>
      <c r="M39" s="6">
        <v>67.668357</v>
      </c>
      <c r="N39" s="10">
        <v>135.995778</v>
      </c>
      <c r="O39" s="6">
        <v>56.84</v>
      </c>
      <c r="P39" s="10">
        <v>21.762177999999999</v>
      </c>
      <c r="Q39" s="6">
        <v>2.3676573582999998</v>
      </c>
      <c r="S39" s="7">
        <v>43467</v>
      </c>
      <c r="T39" s="5">
        <v>69</v>
      </c>
      <c r="U39" s="8">
        <v>235126.46</v>
      </c>
      <c r="V39" s="10">
        <v>43667.975307000001</v>
      </c>
      <c r="W39" s="10">
        <v>10187.6054</v>
      </c>
      <c r="X39" s="6">
        <v>23.079658999999999</v>
      </c>
      <c r="Y39" s="10">
        <v>8983.4152890000005</v>
      </c>
      <c r="Z39" s="6">
        <v>26.173393000000001</v>
      </c>
      <c r="AA39" s="10">
        <v>-1204.1901109999999</v>
      </c>
      <c r="AB39" s="6">
        <v>-2.7576046358999999</v>
      </c>
    </row>
    <row r="40" spans="1:28" x14ac:dyDescent="0.2">
      <c r="A40" s="7">
        <v>42916</v>
      </c>
      <c r="B40" s="8">
        <v>57</v>
      </c>
      <c r="C40" s="8">
        <v>216815.83</v>
      </c>
      <c r="D40" s="8">
        <v>35494.704065999998</v>
      </c>
      <c r="E40" s="8">
        <v>8904.1584999999995</v>
      </c>
      <c r="F40" s="8">
        <v>9050.6437139999998</v>
      </c>
      <c r="H40" s="5" t="s">
        <v>735</v>
      </c>
      <c r="I40" s="5">
        <v>25.32</v>
      </c>
      <c r="J40" s="8">
        <v>11830</v>
      </c>
      <c r="K40" s="10">
        <v>883.49514599999998</v>
      </c>
      <c r="L40" s="10">
        <v>663.23940000000005</v>
      </c>
      <c r="M40" s="6">
        <v>17.836697000000001</v>
      </c>
      <c r="N40" s="10">
        <v>755.91054299999996</v>
      </c>
      <c r="O40" s="6">
        <v>15.65</v>
      </c>
      <c r="P40" s="10">
        <v>92.671143000000001</v>
      </c>
      <c r="Q40" s="6">
        <v>10.4891513654</v>
      </c>
      <c r="S40" s="7">
        <v>43468</v>
      </c>
      <c r="T40" s="5">
        <v>69</v>
      </c>
      <c r="U40" s="8">
        <v>236826.82</v>
      </c>
      <c r="V40" s="10">
        <v>43686.560597000003</v>
      </c>
      <c r="W40" s="10">
        <v>10187.6054</v>
      </c>
      <c r="X40" s="6">
        <v>23.246563999999999</v>
      </c>
      <c r="Y40" s="10">
        <v>8981.9302289999996</v>
      </c>
      <c r="Z40" s="6">
        <v>26.36703</v>
      </c>
      <c r="AA40" s="10">
        <v>-1205.6751710000001</v>
      </c>
      <c r="AB40" s="6">
        <v>-2.7598308374</v>
      </c>
    </row>
    <row r="41" spans="1:28" x14ac:dyDescent="0.2">
      <c r="A41" s="7">
        <v>42947</v>
      </c>
      <c r="B41" s="8">
        <v>57</v>
      </c>
      <c r="C41" s="8">
        <v>218386.66</v>
      </c>
      <c r="D41" s="8">
        <v>35521.151607</v>
      </c>
      <c r="E41" s="8">
        <v>8956.0607999999993</v>
      </c>
      <c r="F41" s="8">
        <v>9091.4914809999991</v>
      </c>
      <c r="H41" s="5" t="s">
        <v>736</v>
      </c>
      <c r="I41" s="5">
        <v>13.83</v>
      </c>
      <c r="J41" s="8">
        <v>52.09</v>
      </c>
      <c r="K41" s="10">
        <v>744.14285700000005</v>
      </c>
      <c r="L41" s="10">
        <v>1.4702999999999999</v>
      </c>
      <c r="M41" s="6">
        <v>35.428144000000003</v>
      </c>
      <c r="N41" s="10">
        <v>1.4702999999999999</v>
      </c>
      <c r="O41" s="6">
        <v>35.428144000000003</v>
      </c>
      <c r="P41" s="10">
        <v>0</v>
      </c>
      <c r="Q41" s="6">
        <v>0</v>
      </c>
      <c r="S41" s="7">
        <v>43469</v>
      </c>
      <c r="T41" s="5">
        <v>69</v>
      </c>
      <c r="U41" s="8">
        <v>239542.29</v>
      </c>
      <c r="V41" s="10">
        <v>43686.242273000003</v>
      </c>
      <c r="W41" s="10">
        <v>10187.6054</v>
      </c>
      <c r="X41" s="6">
        <v>23.513110000000001</v>
      </c>
      <c r="Y41" s="10">
        <v>8982.3677210000005</v>
      </c>
      <c r="Z41" s="6">
        <v>26.668057000000001</v>
      </c>
      <c r="AA41" s="10">
        <v>-1205.2376790000001</v>
      </c>
      <c r="AB41" s="6">
        <v>-2.7588495058000002</v>
      </c>
    </row>
    <row r="42" spans="1:28" x14ac:dyDescent="0.2">
      <c r="A42" s="7">
        <v>42978</v>
      </c>
      <c r="B42" s="8">
        <v>57</v>
      </c>
      <c r="C42" s="8">
        <v>225677.13</v>
      </c>
      <c r="D42" s="8">
        <v>37248.683167000003</v>
      </c>
      <c r="E42" s="8">
        <v>9789.5134999999991</v>
      </c>
      <c r="F42" s="8">
        <v>8829.5490910000008</v>
      </c>
      <c r="H42" s="5" t="s">
        <v>737</v>
      </c>
      <c r="I42" s="5">
        <v>13.87</v>
      </c>
      <c r="J42" s="8">
        <v>2500</v>
      </c>
      <c r="K42" s="10">
        <v>735.29411800000003</v>
      </c>
      <c r="L42" s="10">
        <v>57.769599999999997</v>
      </c>
      <c r="M42" s="6">
        <v>43.275356000000002</v>
      </c>
      <c r="N42" s="10">
        <v>41.274557999999999</v>
      </c>
      <c r="O42" s="6">
        <v>60.57</v>
      </c>
      <c r="P42" s="10">
        <v>-16.495042000000002</v>
      </c>
      <c r="Q42" s="6">
        <v>-2.2433256626999998</v>
      </c>
      <c r="S42" s="7">
        <v>43472</v>
      </c>
      <c r="T42" s="5">
        <v>69</v>
      </c>
      <c r="U42" s="8">
        <v>224725.96</v>
      </c>
      <c r="V42" s="10">
        <v>43659.377143999998</v>
      </c>
      <c r="W42" s="10">
        <v>9813.4276000000009</v>
      </c>
      <c r="X42" s="6">
        <v>22.899844000000002</v>
      </c>
      <c r="Y42" s="10">
        <v>8632.9405270000007</v>
      </c>
      <c r="Z42" s="6">
        <v>26.031217999999999</v>
      </c>
      <c r="AA42" s="10">
        <v>-1180.487073</v>
      </c>
      <c r="AB42" s="6">
        <v>-2.7038568819000002</v>
      </c>
    </row>
    <row r="43" spans="1:28" x14ac:dyDescent="0.2">
      <c r="A43" s="7">
        <v>43007</v>
      </c>
      <c r="B43" s="8">
        <v>57</v>
      </c>
      <c r="C43" s="8">
        <v>220931.9</v>
      </c>
      <c r="D43" s="8">
        <v>37247.774999000001</v>
      </c>
      <c r="E43" s="8">
        <v>9776.1695</v>
      </c>
      <c r="F43" s="8">
        <v>8305.8845529999999</v>
      </c>
      <c r="H43" s="5" t="s">
        <v>738</v>
      </c>
      <c r="I43" s="5">
        <v>13.71</v>
      </c>
      <c r="J43" s="8">
        <v>102.9</v>
      </c>
      <c r="K43" s="10">
        <v>735</v>
      </c>
      <c r="L43" s="10">
        <v>2.9289000000000001</v>
      </c>
      <c r="M43" s="6">
        <v>35.132643999999999</v>
      </c>
      <c r="N43" s="10">
        <v>2.9289000000000001</v>
      </c>
      <c r="O43" s="6">
        <v>35.132643999999999</v>
      </c>
      <c r="P43" s="10">
        <v>0</v>
      </c>
      <c r="Q43" s="6">
        <v>0</v>
      </c>
      <c r="S43" s="7">
        <v>43473</v>
      </c>
      <c r="T43" s="5">
        <v>69</v>
      </c>
      <c r="U43" s="8">
        <v>227966.7</v>
      </c>
      <c r="V43" s="10">
        <v>43644.742715</v>
      </c>
      <c r="W43" s="10">
        <v>9813.4276000000009</v>
      </c>
      <c r="X43" s="6">
        <v>23.230079</v>
      </c>
      <c r="Y43" s="10">
        <v>8632.2430079999995</v>
      </c>
      <c r="Z43" s="6">
        <v>26.408743999999999</v>
      </c>
      <c r="AA43" s="10">
        <v>-1181.1845920000001</v>
      </c>
      <c r="AB43" s="6">
        <v>-2.7063616801000001</v>
      </c>
    </row>
    <row r="44" spans="1:28" x14ac:dyDescent="0.2">
      <c r="A44" s="7">
        <v>43039</v>
      </c>
      <c r="B44" s="8">
        <v>58</v>
      </c>
      <c r="C44" s="8">
        <v>219738.69</v>
      </c>
      <c r="D44" s="8">
        <v>37333.460283</v>
      </c>
      <c r="E44" s="8">
        <v>9955.8539000000001</v>
      </c>
      <c r="F44" s="8">
        <v>8363.875016</v>
      </c>
      <c r="H44" s="5" t="s">
        <v>739</v>
      </c>
      <c r="I44" s="5">
        <v>52.22</v>
      </c>
      <c r="J44" s="8">
        <v>9000</v>
      </c>
      <c r="K44" s="10">
        <v>655.976676</v>
      </c>
      <c r="L44" s="10">
        <v>241.36</v>
      </c>
      <c r="M44" s="6">
        <v>37.288696999999999</v>
      </c>
      <c r="N44" s="10">
        <v>294.69548099999997</v>
      </c>
      <c r="O44" s="6">
        <v>30.54</v>
      </c>
      <c r="P44" s="10">
        <v>53.335481000000001</v>
      </c>
      <c r="Q44" s="6">
        <v>8.1306978214000001</v>
      </c>
      <c r="S44" s="7">
        <v>43474</v>
      </c>
      <c r="T44" s="5">
        <v>69</v>
      </c>
      <c r="U44" s="8">
        <v>227858.32</v>
      </c>
      <c r="V44" s="10">
        <v>43605.710500000001</v>
      </c>
      <c r="W44" s="10">
        <v>9813.4276000000009</v>
      </c>
      <c r="X44" s="6">
        <v>23.219035000000002</v>
      </c>
      <c r="Y44" s="10">
        <v>8634.6688190000004</v>
      </c>
      <c r="Z44" s="6">
        <v>26.388774000000002</v>
      </c>
      <c r="AA44" s="10">
        <v>-1178.758781</v>
      </c>
      <c r="AB44" s="6">
        <v>-2.7032211315999999</v>
      </c>
    </row>
    <row r="45" spans="1:28" x14ac:dyDescent="0.2">
      <c r="A45" s="7">
        <v>43069</v>
      </c>
      <c r="B45" s="8">
        <v>57</v>
      </c>
      <c r="C45" s="8">
        <v>219284.54</v>
      </c>
      <c r="D45" s="8">
        <v>37155.417092999996</v>
      </c>
      <c r="E45" s="8">
        <v>9254.2497999999996</v>
      </c>
      <c r="F45" s="8">
        <v>8383.6078379999999</v>
      </c>
      <c r="H45" s="5" t="s">
        <v>740</v>
      </c>
      <c r="I45" s="5">
        <v>37.049999999999997</v>
      </c>
      <c r="J45" s="8">
        <v>8720</v>
      </c>
      <c r="K45" s="10">
        <v>638.82783900000004</v>
      </c>
      <c r="L45" s="10">
        <v>275.45310000000001</v>
      </c>
      <c r="M45" s="6">
        <v>31.656932000000001</v>
      </c>
      <c r="N45" s="10">
        <v>235.35762500000001</v>
      </c>
      <c r="O45" s="6">
        <v>37.049999999999997</v>
      </c>
      <c r="P45" s="10">
        <v>-40.095475</v>
      </c>
      <c r="Q45" s="6">
        <v>-6.2764132574999998</v>
      </c>
      <c r="S45" s="7">
        <v>43475</v>
      </c>
      <c r="T45" s="5">
        <v>69</v>
      </c>
      <c r="U45" s="8">
        <v>230072.4</v>
      </c>
      <c r="V45" s="10">
        <v>43632.866102</v>
      </c>
      <c r="W45" s="10">
        <v>9813.4276000000009</v>
      </c>
      <c r="X45" s="6">
        <v>23.444652999999999</v>
      </c>
      <c r="Y45" s="10">
        <v>8633.7199949999995</v>
      </c>
      <c r="Z45" s="6">
        <v>26.648119000000001</v>
      </c>
      <c r="AA45" s="10">
        <v>-1179.7076050000001</v>
      </c>
      <c r="AB45" s="6">
        <v>-2.7037133032999998</v>
      </c>
    </row>
    <row r="46" spans="1:28" x14ac:dyDescent="0.2">
      <c r="A46" s="7">
        <v>43098</v>
      </c>
      <c r="B46" s="8">
        <v>57</v>
      </c>
      <c r="C46" s="8">
        <v>218439.87</v>
      </c>
      <c r="D46" s="8">
        <v>37244.227267000002</v>
      </c>
      <c r="E46" s="8">
        <v>9213.1255000000001</v>
      </c>
      <c r="F46" s="8">
        <v>8195.0812320000005</v>
      </c>
      <c r="H46" s="5" t="s">
        <v>741</v>
      </c>
      <c r="I46" s="5">
        <v>40.33</v>
      </c>
      <c r="J46" s="8">
        <v>5910</v>
      </c>
      <c r="K46" s="10">
        <v>585.72844399999997</v>
      </c>
      <c r="L46" s="10">
        <v>70.372799999999998</v>
      </c>
      <c r="M46" s="6">
        <v>83.981311000000005</v>
      </c>
      <c r="N46" s="10">
        <v>51.288727000000002</v>
      </c>
      <c r="O46" s="6">
        <v>115.23</v>
      </c>
      <c r="P46" s="10">
        <v>-19.084073</v>
      </c>
      <c r="Q46" s="6">
        <v>-3.2581776250000001</v>
      </c>
      <c r="S46" s="7">
        <v>43476</v>
      </c>
      <c r="T46" s="5">
        <v>69</v>
      </c>
      <c r="U46" s="8">
        <v>230807.65</v>
      </c>
      <c r="V46" s="10">
        <v>43620.324840000001</v>
      </c>
      <c r="W46" s="10">
        <v>9813.4276000000009</v>
      </c>
      <c r="X46" s="6">
        <v>23.519575</v>
      </c>
      <c r="Y46" s="10">
        <v>8633.1924419999996</v>
      </c>
      <c r="Z46" s="6">
        <v>26.734912999999999</v>
      </c>
      <c r="AA46" s="10">
        <v>-1180.235158</v>
      </c>
      <c r="AB46" s="6">
        <v>-2.705700067</v>
      </c>
    </row>
    <row r="47" spans="1:28" x14ac:dyDescent="0.2">
      <c r="A47" s="7">
        <v>43131</v>
      </c>
      <c r="B47" s="8">
        <v>57</v>
      </c>
      <c r="C47" s="8">
        <v>211341.39</v>
      </c>
      <c r="D47" s="8">
        <v>37155.874263999998</v>
      </c>
      <c r="E47" s="8">
        <v>9314.0779999999995</v>
      </c>
      <c r="F47" s="8">
        <v>8237.7980630000002</v>
      </c>
      <c r="H47" s="5" t="s">
        <v>742</v>
      </c>
      <c r="I47" s="5">
        <v>15.45</v>
      </c>
      <c r="J47" s="8">
        <v>2710</v>
      </c>
      <c r="K47" s="10">
        <v>572.93868899999995</v>
      </c>
      <c r="L47" s="10">
        <v>136.7808</v>
      </c>
      <c r="M47" s="6">
        <v>19.812722000000001</v>
      </c>
      <c r="N47" s="10">
        <v>18.593482000000002</v>
      </c>
      <c r="O47" s="6">
        <v>145.75</v>
      </c>
      <c r="P47" s="10">
        <v>-118.187318</v>
      </c>
      <c r="Q47" s="6">
        <v>-20.628266206199999</v>
      </c>
      <c r="S47" s="7">
        <v>43479</v>
      </c>
      <c r="T47" s="5">
        <v>69</v>
      </c>
      <c r="U47" s="8">
        <v>232421.81</v>
      </c>
      <c r="V47" s="10">
        <v>43631.178169999999</v>
      </c>
      <c r="W47" s="10">
        <v>9818.9547000000002</v>
      </c>
      <c r="X47" s="6">
        <v>23.670728</v>
      </c>
      <c r="Y47" s="10">
        <v>8671.2476509999997</v>
      </c>
      <c r="Z47" s="6">
        <v>26.803733000000001</v>
      </c>
      <c r="AA47" s="10">
        <v>-1147.7070490000001</v>
      </c>
      <c r="AB47" s="6">
        <v>-2.6304745769000002</v>
      </c>
    </row>
    <row r="48" spans="1:28" x14ac:dyDescent="0.2">
      <c r="A48" s="7">
        <v>43159</v>
      </c>
      <c r="B48" s="8">
        <v>57</v>
      </c>
      <c r="C48" s="8">
        <v>195464.55</v>
      </c>
      <c r="D48" s="8">
        <v>36238.951899</v>
      </c>
      <c r="E48" s="8">
        <v>7483.7947999999997</v>
      </c>
      <c r="F48" s="8">
        <v>8196.5141210000002</v>
      </c>
      <c r="H48" s="5" t="s">
        <v>743</v>
      </c>
      <c r="I48" s="5">
        <v>48.72</v>
      </c>
      <c r="J48" s="8">
        <v>4880</v>
      </c>
      <c r="K48" s="10">
        <v>524.73118299999999</v>
      </c>
      <c r="L48" s="10">
        <v>241.4579</v>
      </c>
      <c r="M48" s="6">
        <v>20.210563</v>
      </c>
      <c r="N48" s="10">
        <v>116.49558399999999</v>
      </c>
      <c r="O48" s="6">
        <v>41.89</v>
      </c>
      <c r="P48" s="10">
        <v>-124.962316</v>
      </c>
      <c r="Q48" s="6">
        <v>-23.8145397921</v>
      </c>
      <c r="S48" s="7">
        <v>43480</v>
      </c>
      <c r="T48" s="5">
        <v>69</v>
      </c>
      <c r="U48" s="8">
        <v>234204.89</v>
      </c>
      <c r="V48" s="10">
        <v>43603.748432</v>
      </c>
      <c r="W48" s="10">
        <v>9818.9547000000002</v>
      </c>
      <c r="X48" s="6">
        <v>23.852323999999999</v>
      </c>
      <c r="Y48" s="10">
        <v>8672.3114010000008</v>
      </c>
      <c r="Z48" s="6">
        <v>27.006052</v>
      </c>
      <c r="AA48" s="10">
        <v>-1146.6432990000001</v>
      </c>
      <c r="AB48" s="6">
        <v>-2.6296897403999999</v>
      </c>
    </row>
    <row r="49" spans="1:28" x14ac:dyDescent="0.2">
      <c r="A49" s="7">
        <v>43189</v>
      </c>
      <c r="B49" s="8">
        <v>57</v>
      </c>
      <c r="C49" s="8">
        <v>204231.16</v>
      </c>
      <c r="D49" s="8">
        <v>37212.089511999999</v>
      </c>
      <c r="E49" s="8">
        <v>7300.5635000000002</v>
      </c>
      <c r="F49" s="8">
        <v>7955.6145120000001</v>
      </c>
      <c r="H49" s="5" t="s">
        <v>744</v>
      </c>
      <c r="I49" s="5">
        <v>13.63</v>
      </c>
      <c r="J49" s="8">
        <v>990.22</v>
      </c>
      <c r="K49" s="10">
        <v>490.207921</v>
      </c>
      <c r="L49" s="10">
        <v>179.44550000000001</v>
      </c>
      <c r="M49" s="6">
        <v>5.5182209999999996</v>
      </c>
      <c r="N49" s="10">
        <v>56.681168</v>
      </c>
      <c r="O49" s="6">
        <v>17.47</v>
      </c>
      <c r="P49" s="10">
        <v>-122.764332</v>
      </c>
      <c r="Q49" s="6">
        <v>-25.043318779</v>
      </c>
      <c r="S49" s="7">
        <v>43481</v>
      </c>
      <c r="T49" s="5">
        <v>69</v>
      </c>
      <c r="U49" s="8">
        <v>236004</v>
      </c>
      <c r="V49" s="10">
        <v>43619.684739999997</v>
      </c>
      <c r="W49" s="10">
        <v>9818.9547000000002</v>
      </c>
      <c r="X49" s="6">
        <v>24.035551999999999</v>
      </c>
      <c r="Y49" s="10">
        <v>8670.9319570000007</v>
      </c>
      <c r="Z49" s="6">
        <v>27.217835999999998</v>
      </c>
      <c r="AA49" s="10">
        <v>-1148.022743</v>
      </c>
      <c r="AB49" s="6">
        <v>-2.6318914271999998</v>
      </c>
    </row>
    <row r="50" spans="1:28" x14ac:dyDescent="0.2">
      <c r="A50" s="7">
        <v>43220</v>
      </c>
      <c r="B50" s="8">
        <v>71</v>
      </c>
      <c r="C50" s="8">
        <v>208898.2</v>
      </c>
      <c r="D50" s="8">
        <v>39664.278299999998</v>
      </c>
      <c r="E50" s="8">
        <v>7380.8642</v>
      </c>
      <c r="F50" s="8">
        <v>8198.6332480000001</v>
      </c>
      <c r="H50" s="5" t="s">
        <v>745</v>
      </c>
      <c r="I50" s="5">
        <v>7.79</v>
      </c>
      <c r="J50" s="8">
        <v>645.4</v>
      </c>
      <c r="K50" s="10">
        <v>467.68115899999998</v>
      </c>
      <c r="L50" s="10">
        <v>-82.021500000000003</v>
      </c>
      <c r="M50" s="6">
        <v>-7.8686689999999997</v>
      </c>
      <c r="N50" s="10">
        <v>-82.021500000000003</v>
      </c>
      <c r="O50" s="6">
        <v>-7.8686689999999997</v>
      </c>
      <c r="P50" s="10">
        <v>0</v>
      </c>
      <c r="Q50" s="6">
        <v>0</v>
      </c>
      <c r="S50" s="7">
        <v>43482</v>
      </c>
      <c r="T50" s="5">
        <v>69</v>
      </c>
      <c r="U50" s="8">
        <v>236726.17</v>
      </c>
      <c r="V50" s="10">
        <v>43624.651829000002</v>
      </c>
      <c r="W50" s="10">
        <v>9818.9547000000002</v>
      </c>
      <c r="X50" s="6">
        <v>24.109100999999999</v>
      </c>
      <c r="Y50" s="10">
        <v>8672.3846049999993</v>
      </c>
      <c r="Z50" s="6">
        <v>27.296548999999999</v>
      </c>
      <c r="AA50" s="10">
        <v>-1146.570095</v>
      </c>
      <c r="AB50" s="6">
        <v>-2.6282618808999998</v>
      </c>
    </row>
    <row r="51" spans="1:28" x14ac:dyDescent="0.2">
      <c r="A51" s="7">
        <v>43251</v>
      </c>
      <c r="B51" s="8">
        <v>71</v>
      </c>
      <c r="C51" s="8">
        <v>223046.65</v>
      </c>
      <c r="D51" s="8">
        <v>41586.105411999997</v>
      </c>
      <c r="E51" s="8">
        <v>8402.2860999999994</v>
      </c>
      <c r="F51" s="8">
        <v>9010.3340219999991</v>
      </c>
      <c r="H51" s="5" t="s">
        <v>746</v>
      </c>
      <c r="I51" s="5">
        <v>163.57</v>
      </c>
      <c r="J51" s="8">
        <v>4490</v>
      </c>
      <c r="K51" s="10">
        <v>427.61904800000002</v>
      </c>
      <c r="L51" s="10">
        <v>112.586</v>
      </c>
      <c r="M51" s="6">
        <v>39.880625000000002</v>
      </c>
      <c r="N51" s="10">
        <v>111.276332</v>
      </c>
      <c r="O51" s="6">
        <v>40.35</v>
      </c>
      <c r="P51" s="10">
        <v>-1.3096680000000001</v>
      </c>
      <c r="Q51" s="6">
        <v>-0.30626977750000001</v>
      </c>
      <c r="S51" s="7">
        <v>43483</v>
      </c>
      <c r="T51" s="5">
        <v>69</v>
      </c>
      <c r="U51" s="8">
        <v>237119.18</v>
      </c>
      <c r="V51" s="10">
        <v>43626.405587000001</v>
      </c>
      <c r="W51" s="10">
        <v>9818.9547000000002</v>
      </c>
      <c r="X51" s="6">
        <v>24.149127</v>
      </c>
      <c r="Y51" s="10">
        <v>8671.2479070000009</v>
      </c>
      <c r="Z51" s="6">
        <v>27.34545</v>
      </c>
      <c r="AA51" s="10">
        <v>-1147.7067930000001</v>
      </c>
      <c r="AB51" s="6">
        <v>-2.6307617551</v>
      </c>
    </row>
    <row r="52" spans="1:28" x14ac:dyDescent="0.2">
      <c r="A52" s="7">
        <v>43280</v>
      </c>
      <c r="B52" s="8">
        <v>72</v>
      </c>
      <c r="C52" s="8">
        <v>228587.3</v>
      </c>
      <c r="D52" s="8">
        <v>41799.775234000001</v>
      </c>
      <c r="E52" s="8">
        <v>8401.3919999999998</v>
      </c>
      <c r="F52" s="8">
        <v>9110.5475889999998</v>
      </c>
      <c r="H52" s="5" t="s">
        <v>747</v>
      </c>
      <c r="I52" s="5">
        <v>19.03</v>
      </c>
      <c r="J52" s="8">
        <v>2350</v>
      </c>
      <c r="K52" s="10">
        <v>392.32053400000001</v>
      </c>
      <c r="L52" s="10">
        <v>114.9945</v>
      </c>
      <c r="M52" s="6">
        <v>20.435759999999998</v>
      </c>
      <c r="N52" s="10">
        <v>58.039022000000003</v>
      </c>
      <c r="O52" s="6">
        <v>40.49</v>
      </c>
      <c r="P52" s="10">
        <v>-56.955477999999999</v>
      </c>
      <c r="Q52" s="6">
        <v>-14.5175878015</v>
      </c>
      <c r="S52" s="7">
        <v>43486</v>
      </c>
      <c r="T52" s="5">
        <v>68</v>
      </c>
      <c r="U52" s="8">
        <v>238361.7</v>
      </c>
      <c r="V52" s="10">
        <v>42959.189444000003</v>
      </c>
      <c r="W52" s="10">
        <v>10090.303900000001</v>
      </c>
      <c r="X52" s="6">
        <v>23.622845999999999</v>
      </c>
      <c r="Y52" s="10">
        <v>8794.3930689999997</v>
      </c>
      <c r="Z52" s="6">
        <v>27.103826000000002</v>
      </c>
      <c r="AA52" s="10">
        <v>-1295.9108309999999</v>
      </c>
      <c r="AB52" s="6">
        <v>-3.0166091306</v>
      </c>
    </row>
    <row r="53" spans="1:28" x14ac:dyDescent="0.2">
      <c r="A53" s="7">
        <v>43286</v>
      </c>
      <c r="B53" s="8">
        <v>61</v>
      </c>
      <c r="C53" s="8">
        <v>231382.38</v>
      </c>
      <c r="D53" s="8">
        <v>39881.150089000002</v>
      </c>
      <c r="E53" s="8">
        <v>8477.4596999999994</v>
      </c>
      <c r="F53" s="8">
        <v>9152.5416980000009</v>
      </c>
      <c r="H53" s="5" t="s">
        <v>748</v>
      </c>
      <c r="I53" s="5">
        <v>10.6</v>
      </c>
      <c r="J53" s="8">
        <v>2630</v>
      </c>
      <c r="K53" s="10">
        <v>329.98745300000002</v>
      </c>
      <c r="L53" s="10">
        <v>221.02260000000001</v>
      </c>
      <c r="M53" s="6">
        <v>11.899236</v>
      </c>
      <c r="N53" s="10">
        <v>27.293482999999998</v>
      </c>
      <c r="O53" s="6">
        <v>96.36</v>
      </c>
      <c r="P53" s="10">
        <v>-193.729117</v>
      </c>
      <c r="Q53" s="6">
        <v>-58.708025258500001</v>
      </c>
      <c r="S53" s="7">
        <v>43487</v>
      </c>
      <c r="T53" s="5">
        <v>68</v>
      </c>
      <c r="U53" s="8">
        <v>237901.25</v>
      </c>
      <c r="V53" s="10">
        <v>42933.535315000001</v>
      </c>
      <c r="W53" s="10">
        <v>10090.303900000001</v>
      </c>
      <c r="X53" s="6">
        <v>23.577214000000001</v>
      </c>
      <c r="Y53" s="10">
        <v>8791.3473720000002</v>
      </c>
      <c r="Z53" s="6">
        <v>27.060841</v>
      </c>
      <c r="AA53" s="10">
        <v>-1298.9565279999999</v>
      </c>
      <c r="AB53" s="6">
        <v>-3.0255056303000001</v>
      </c>
    </row>
    <row r="54" spans="1:28" x14ac:dyDescent="0.2">
      <c r="A54" s="7">
        <v>43343</v>
      </c>
      <c r="B54" s="8">
        <v>72</v>
      </c>
      <c r="C54" s="8">
        <v>239652.85</v>
      </c>
      <c r="D54" s="8">
        <v>43355.953575</v>
      </c>
      <c r="E54" s="8">
        <v>9131.3462999999992</v>
      </c>
      <c r="F54" s="8">
        <v>8696.6848570000002</v>
      </c>
      <c r="H54" s="5" t="s">
        <v>749</v>
      </c>
      <c r="I54" s="5">
        <v>20.36</v>
      </c>
      <c r="J54" s="8">
        <v>1820</v>
      </c>
      <c r="K54" s="10">
        <v>300.33003300000001</v>
      </c>
      <c r="L54" s="10">
        <v>17.891999999999999</v>
      </c>
      <c r="M54" s="6">
        <v>101.72144</v>
      </c>
      <c r="N54" s="10">
        <v>26.815971999999999</v>
      </c>
      <c r="O54" s="6">
        <v>67.87</v>
      </c>
      <c r="P54" s="10">
        <v>8.9239719999999991</v>
      </c>
      <c r="Q54" s="6">
        <v>2.9713883827999998</v>
      </c>
      <c r="S54" s="7">
        <v>43488</v>
      </c>
      <c r="T54" s="5">
        <v>68</v>
      </c>
      <c r="U54" s="8">
        <v>238428.77</v>
      </c>
      <c r="V54" s="10">
        <v>42920.571798999998</v>
      </c>
      <c r="W54" s="10">
        <v>10090.303900000001</v>
      </c>
      <c r="X54" s="6">
        <v>23.629493</v>
      </c>
      <c r="Y54" s="10">
        <v>8790.1135919999997</v>
      </c>
      <c r="Z54" s="6">
        <v>27.124652000000001</v>
      </c>
      <c r="AA54" s="10">
        <v>-1300.190308</v>
      </c>
      <c r="AB54" s="6">
        <v>-3.0292940037</v>
      </c>
    </row>
    <row r="55" spans="1:28" x14ac:dyDescent="0.2">
      <c r="A55" s="7">
        <v>43371</v>
      </c>
      <c r="B55" s="8">
        <v>70</v>
      </c>
      <c r="C55" s="8">
        <v>232272.87</v>
      </c>
      <c r="D55" s="8">
        <v>43069.048904000003</v>
      </c>
      <c r="E55" s="8">
        <v>9333.9092999999993</v>
      </c>
      <c r="F55" s="8">
        <v>8699.3352799999993</v>
      </c>
      <c r="H55" s="5" t="s">
        <v>750</v>
      </c>
      <c r="I55" s="5">
        <v>13.35</v>
      </c>
      <c r="J55" s="8">
        <v>1470</v>
      </c>
      <c r="K55" s="10">
        <v>298.78048799999999</v>
      </c>
      <c r="L55" s="10">
        <v>-12.105499999999999</v>
      </c>
      <c r="M55" s="6">
        <v>-121.432407</v>
      </c>
      <c r="N55" s="10">
        <v>128.83435600000001</v>
      </c>
      <c r="O55" s="6">
        <v>11.41</v>
      </c>
      <c r="P55" s="10">
        <v>140.93985599999999</v>
      </c>
      <c r="Q55" s="6">
        <v>47.171706848600003</v>
      </c>
      <c r="S55" s="7">
        <v>43489</v>
      </c>
      <c r="T55" s="5">
        <v>68</v>
      </c>
      <c r="U55" s="8">
        <v>238654.07</v>
      </c>
      <c r="V55" s="10">
        <v>42951.247357</v>
      </c>
      <c r="W55" s="10">
        <v>10090.303900000001</v>
      </c>
      <c r="X55" s="6">
        <v>23.651821999999999</v>
      </c>
      <c r="Y55" s="10">
        <v>8793.3737160000001</v>
      </c>
      <c r="Z55" s="6">
        <v>27.140217</v>
      </c>
      <c r="AA55" s="10">
        <v>-1296.9301840000001</v>
      </c>
      <c r="AB55" s="6">
        <v>-3.0195402084</v>
      </c>
    </row>
    <row r="56" spans="1:28" x14ac:dyDescent="0.2">
      <c r="A56" s="7">
        <v>43404</v>
      </c>
      <c r="B56" s="8">
        <v>68</v>
      </c>
      <c r="C56" s="8">
        <v>232805.83</v>
      </c>
      <c r="D56" s="8">
        <v>41874.994694000001</v>
      </c>
      <c r="E56" s="8">
        <v>9321.1834999999992</v>
      </c>
      <c r="F56" s="8">
        <v>8780.50461</v>
      </c>
      <c r="H56" s="5" t="s">
        <v>751</v>
      </c>
      <c r="I56" s="5">
        <v>3.7</v>
      </c>
      <c r="J56" s="8">
        <v>244.83</v>
      </c>
      <c r="K56" s="10">
        <v>269.04395599999998</v>
      </c>
      <c r="L56" s="10">
        <v>-48.304099999999998</v>
      </c>
      <c r="M56" s="6">
        <v>-5.0685140000000004</v>
      </c>
      <c r="N56" s="10">
        <v>-48.304099999999998</v>
      </c>
      <c r="O56" s="6">
        <v>-5.0685140000000004</v>
      </c>
      <c r="P56" s="10">
        <v>0</v>
      </c>
      <c r="Q56" s="6">
        <v>0</v>
      </c>
      <c r="S56" s="7">
        <v>43490</v>
      </c>
      <c r="T56" s="5">
        <v>68</v>
      </c>
      <c r="U56" s="8">
        <v>241101.47</v>
      </c>
      <c r="V56" s="10">
        <v>42923.173803999998</v>
      </c>
      <c r="W56" s="10">
        <v>10090.303900000001</v>
      </c>
      <c r="X56" s="6">
        <v>23.894372000000001</v>
      </c>
      <c r="Y56" s="10">
        <v>8794.6096020000005</v>
      </c>
      <c r="Z56" s="6">
        <v>27.414687000000001</v>
      </c>
      <c r="AA56" s="10">
        <v>-1295.6942979999999</v>
      </c>
      <c r="AB56" s="6">
        <v>-3.0186358154000001</v>
      </c>
    </row>
    <row r="57" spans="1:28" x14ac:dyDescent="0.2">
      <c r="A57" s="7">
        <v>43434</v>
      </c>
      <c r="B57" s="8">
        <v>69</v>
      </c>
      <c r="C57" s="8">
        <v>241736.29</v>
      </c>
      <c r="D57" s="8">
        <v>43657.345658999999</v>
      </c>
      <c r="E57" s="8">
        <v>9862.9621999999999</v>
      </c>
      <c r="F57" s="8">
        <v>8700.0884509999996</v>
      </c>
      <c r="H57" s="5" t="s">
        <v>752</v>
      </c>
      <c r="I57" s="5">
        <v>18.62</v>
      </c>
      <c r="J57" s="8">
        <v>1430</v>
      </c>
      <c r="K57" s="10">
        <v>218.98928000000001</v>
      </c>
      <c r="L57" s="10">
        <v>26.122199999999999</v>
      </c>
      <c r="M57" s="6">
        <v>54.742708999999998</v>
      </c>
      <c r="N57" s="10">
        <v>39.167350999999996</v>
      </c>
      <c r="O57" s="6">
        <v>36.51</v>
      </c>
      <c r="P57" s="10">
        <v>13.045151000000001</v>
      </c>
      <c r="Q57" s="6">
        <v>5.9569817279999997</v>
      </c>
      <c r="S57" s="7">
        <v>43493</v>
      </c>
      <c r="T57" s="5">
        <v>69</v>
      </c>
      <c r="U57" s="8">
        <v>242661.63</v>
      </c>
      <c r="V57" s="10">
        <v>43640.860810999999</v>
      </c>
      <c r="W57" s="10">
        <v>10307.329299999999</v>
      </c>
      <c r="X57" s="6">
        <v>23.542629000000002</v>
      </c>
      <c r="Y57" s="10">
        <v>9123.3230010000007</v>
      </c>
      <c r="Z57" s="6">
        <v>26.597943999999998</v>
      </c>
      <c r="AA57" s="10">
        <v>-1184.0062989999999</v>
      </c>
      <c r="AB57" s="6">
        <v>-2.7130681593000001</v>
      </c>
    </row>
    <row r="58" spans="1:28" x14ac:dyDescent="0.2">
      <c r="A58" s="7">
        <v>43465</v>
      </c>
      <c r="B58" s="8">
        <v>69</v>
      </c>
      <c r="C58" s="8">
        <v>237859.78</v>
      </c>
      <c r="D58" s="8">
        <v>43660.965300999997</v>
      </c>
      <c r="E58" s="8">
        <v>10187.6054</v>
      </c>
      <c r="F58" s="8">
        <v>8984.0709349999997</v>
      </c>
      <c r="H58" s="5" t="s">
        <v>753</v>
      </c>
      <c r="I58" s="5">
        <v>0.75</v>
      </c>
      <c r="J58" s="8">
        <v>32.29</v>
      </c>
      <c r="K58" s="10">
        <v>201.8125</v>
      </c>
      <c r="L58" s="10">
        <v>-282.64139999999998</v>
      </c>
      <c r="M58" s="6">
        <v>-0.114244</v>
      </c>
      <c r="N58" s="10">
        <v>-282.64139999999998</v>
      </c>
      <c r="O58" s="6">
        <v>-0.114244</v>
      </c>
      <c r="P58" s="10">
        <v>0</v>
      </c>
      <c r="Q58" s="6">
        <v>0</v>
      </c>
      <c r="S58" s="7">
        <v>43494</v>
      </c>
      <c r="T58" s="5">
        <v>69</v>
      </c>
      <c r="U58" s="8">
        <v>244364.98</v>
      </c>
      <c r="V58" s="10">
        <v>43603.830884000003</v>
      </c>
      <c r="W58" s="10">
        <v>10307.329299999999</v>
      </c>
      <c r="X58" s="6">
        <v>23.707885000000001</v>
      </c>
      <c r="Y58" s="10">
        <v>9124.3140249999997</v>
      </c>
      <c r="Z58" s="6">
        <v>26.781737</v>
      </c>
      <c r="AA58" s="10">
        <v>-1183.015275</v>
      </c>
      <c r="AB58" s="6">
        <v>-2.7130994032000002</v>
      </c>
    </row>
    <row r="59" spans="1:28" x14ac:dyDescent="0.2">
      <c r="A59" s="7">
        <v>43496</v>
      </c>
      <c r="B59" s="8">
        <v>69</v>
      </c>
      <c r="C59" s="8">
        <v>248579.02</v>
      </c>
      <c r="D59" s="8">
        <v>43615.818588000002</v>
      </c>
      <c r="E59" s="8">
        <v>10307.329299999999</v>
      </c>
      <c r="F59" s="8">
        <v>9125.8381360000003</v>
      </c>
      <c r="H59" s="5" t="s">
        <v>754</v>
      </c>
      <c r="I59" s="5">
        <v>39.82</v>
      </c>
      <c r="J59" s="8">
        <v>1510</v>
      </c>
      <c r="K59" s="10">
        <v>186.88118800000001</v>
      </c>
      <c r="L59" s="10">
        <v>-99.834800000000001</v>
      </c>
      <c r="M59" s="6">
        <v>-15.124986</v>
      </c>
      <c r="N59" s="10">
        <v>-99.834800000000001</v>
      </c>
      <c r="O59" s="6">
        <v>-15.124986</v>
      </c>
      <c r="P59" s="10">
        <v>0</v>
      </c>
      <c r="Q59" s="6">
        <v>0</v>
      </c>
      <c r="S59" s="7">
        <v>43495</v>
      </c>
      <c r="T59" s="5">
        <v>69</v>
      </c>
      <c r="U59" s="8">
        <v>245807.31</v>
      </c>
      <c r="V59" s="10">
        <v>43634.778294000003</v>
      </c>
      <c r="W59" s="10">
        <v>10307.329299999999</v>
      </c>
      <c r="X59" s="6">
        <v>23.847818</v>
      </c>
      <c r="Y59" s="10">
        <v>9122.1495250000007</v>
      </c>
      <c r="Z59" s="6">
        <v>26.946204999999999</v>
      </c>
      <c r="AA59" s="10">
        <v>-1185.1797750000001</v>
      </c>
      <c r="AB59" s="6">
        <v>-2.7161356641999999</v>
      </c>
    </row>
    <row r="60" spans="1:28" x14ac:dyDescent="0.2">
      <c r="A60" s="7">
        <v>43524</v>
      </c>
      <c r="B60" s="8">
        <v>71</v>
      </c>
      <c r="C60" s="8">
        <v>249694.94</v>
      </c>
      <c r="D60" s="8">
        <v>41295.034195</v>
      </c>
      <c r="E60" s="8">
        <v>6449.5577999999996</v>
      </c>
      <c r="F60" s="8">
        <v>9443.9366169999994</v>
      </c>
      <c r="H60" s="5" t="s">
        <v>755</v>
      </c>
      <c r="I60" s="5">
        <v>73.62</v>
      </c>
      <c r="J60" s="8">
        <v>931.29</v>
      </c>
      <c r="K60" s="10">
        <v>170.25411299999999</v>
      </c>
      <c r="L60" s="10">
        <v>22.516999999999999</v>
      </c>
      <c r="M60" s="6">
        <v>41.359417000000001</v>
      </c>
      <c r="N60" s="10">
        <v>22.516999999999999</v>
      </c>
      <c r="O60" s="6">
        <v>41.359417000000001</v>
      </c>
      <c r="P60" s="10">
        <v>0</v>
      </c>
      <c r="Q60" s="6">
        <v>0</v>
      </c>
      <c r="S60" s="7">
        <v>43496</v>
      </c>
      <c r="T60" s="5">
        <v>69</v>
      </c>
      <c r="U60" s="8">
        <v>248579.02</v>
      </c>
      <c r="V60" s="10">
        <v>43615.818592000003</v>
      </c>
      <c r="W60" s="10">
        <v>10307.329299999999</v>
      </c>
      <c r="X60" s="6">
        <v>24.116724000000001</v>
      </c>
      <c r="Y60" s="10">
        <v>9125.838135</v>
      </c>
      <c r="Z60" s="6">
        <v>27.239035000000001</v>
      </c>
      <c r="AA60" s="10">
        <v>-1181.4911649999999</v>
      </c>
      <c r="AB60" s="6">
        <v>-2.7088593152999998</v>
      </c>
    </row>
    <row r="61" spans="1:28" x14ac:dyDescent="0.2">
      <c r="A61" s="7">
        <v>43553</v>
      </c>
      <c r="B61" s="8">
        <v>73</v>
      </c>
      <c r="C61" s="8">
        <v>266241.2</v>
      </c>
      <c r="D61" s="8">
        <v>41942.381659999999</v>
      </c>
      <c r="E61" s="8">
        <v>6808.0351000000001</v>
      </c>
      <c r="F61" s="8">
        <v>10243.630773999999</v>
      </c>
      <c r="H61" s="5" t="s">
        <v>756</v>
      </c>
      <c r="I61" s="5">
        <v>15.78</v>
      </c>
      <c r="J61" s="8">
        <v>642.25</v>
      </c>
      <c r="K61" s="10">
        <v>143.04008899999999</v>
      </c>
      <c r="L61" s="10">
        <v>-29.303999999999998</v>
      </c>
      <c r="M61" s="6">
        <v>-21.916803000000002</v>
      </c>
      <c r="N61" s="10">
        <v>-29.303999999999998</v>
      </c>
      <c r="O61" s="6">
        <v>-21.916803000000002</v>
      </c>
      <c r="P61" s="10">
        <v>0</v>
      </c>
      <c r="Q61" s="6">
        <v>0</v>
      </c>
      <c r="S61" s="7">
        <v>43497</v>
      </c>
      <c r="T61" s="5">
        <v>69</v>
      </c>
      <c r="U61" s="8">
        <v>246743.73</v>
      </c>
      <c r="V61" s="10">
        <v>43633.658464</v>
      </c>
      <c r="W61" s="10">
        <v>10307.329299999999</v>
      </c>
      <c r="X61" s="6">
        <v>23.938668</v>
      </c>
      <c r="Y61" s="10">
        <v>9123.686635</v>
      </c>
      <c r="Z61" s="6">
        <v>27.044301000000001</v>
      </c>
      <c r="AA61" s="10">
        <v>-1183.6426650000001</v>
      </c>
      <c r="AB61" s="6">
        <v>-2.7126826100999999</v>
      </c>
    </row>
    <row r="62" spans="1:28" x14ac:dyDescent="0.2">
      <c r="A62" s="7">
        <v>43585</v>
      </c>
      <c r="B62" s="8">
        <v>74</v>
      </c>
      <c r="C62" s="8">
        <v>266033.74</v>
      </c>
      <c r="D62" s="8">
        <v>42045.657252999998</v>
      </c>
      <c r="E62" s="8">
        <v>6723.9130999999998</v>
      </c>
      <c r="F62" s="8">
        <v>9952.6693309999991</v>
      </c>
      <c r="H62" s="5" t="s">
        <v>757</v>
      </c>
      <c r="I62" s="5">
        <v>32.14</v>
      </c>
      <c r="J62" s="8">
        <v>2050</v>
      </c>
      <c r="K62" s="10">
        <v>142.65831600000001</v>
      </c>
      <c r="L62" s="10">
        <v>43.925400000000003</v>
      </c>
      <c r="M62" s="6">
        <v>46.670036000000003</v>
      </c>
      <c r="N62" s="10">
        <v>93.436644999999999</v>
      </c>
      <c r="O62" s="6">
        <v>21.94</v>
      </c>
      <c r="P62" s="10">
        <v>49.511245000000002</v>
      </c>
      <c r="Q62" s="6">
        <v>34.706175431600002</v>
      </c>
      <c r="S62" s="7">
        <v>43500</v>
      </c>
      <c r="T62" s="5">
        <v>69</v>
      </c>
      <c r="U62" s="8">
        <v>248105.62</v>
      </c>
      <c r="V62" s="10">
        <v>43603.953565000003</v>
      </c>
      <c r="W62" s="10">
        <v>10307.329299999999</v>
      </c>
      <c r="X62" s="6">
        <v>24.070796000000001</v>
      </c>
      <c r="Y62" s="10">
        <v>9123.0276470000008</v>
      </c>
      <c r="Z62" s="6">
        <v>27.195535</v>
      </c>
      <c r="AA62" s="10">
        <v>-1184.301653</v>
      </c>
      <c r="AB62" s="6">
        <v>-2.7160419086999998</v>
      </c>
    </row>
    <row r="63" spans="1:28" x14ac:dyDescent="0.2">
      <c r="A63" s="7">
        <v>43616</v>
      </c>
      <c r="B63" s="8">
        <v>74</v>
      </c>
      <c r="C63" s="8">
        <v>271814.01</v>
      </c>
      <c r="D63" s="8">
        <v>40576.456849000002</v>
      </c>
      <c r="E63" s="8">
        <v>2309.7037</v>
      </c>
      <c r="F63" s="8">
        <v>7793.6048540000002</v>
      </c>
      <c r="H63" s="5" t="s">
        <v>758</v>
      </c>
      <c r="I63" s="5">
        <v>24.61</v>
      </c>
      <c r="J63" s="8">
        <v>1970</v>
      </c>
      <c r="K63" s="10">
        <v>129.095675</v>
      </c>
      <c r="L63" s="10">
        <v>43.140599999999999</v>
      </c>
      <c r="M63" s="6">
        <v>45.664641000000003</v>
      </c>
      <c r="N63" s="10">
        <v>57.636043999999998</v>
      </c>
      <c r="O63" s="6">
        <v>34.18</v>
      </c>
      <c r="P63" s="10">
        <v>14.495444000000001</v>
      </c>
      <c r="Q63" s="6">
        <v>11.2284508944</v>
      </c>
      <c r="S63" s="7">
        <v>43504</v>
      </c>
      <c r="T63" s="5">
        <v>69</v>
      </c>
      <c r="U63" s="8">
        <v>249469.23</v>
      </c>
      <c r="V63" s="10">
        <v>43658.458424999997</v>
      </c>
      <c r="W63" s="10">
        <v>10307.329299999999</v>
      </c>
      <c r="X63" s="6">
        <v>24.203091000000001</v>
      </c>
      <c r="Y63" s="10">
        <v>9122.695882</v>
      </c>
      <c r="Z63" s="6">
        <v>27.345998999999999</v>
      </c>
      <c r="AA63" s="10">
        <v>-1184.6334179999999</v>
      </c>
      <c r="AB63" s="6">
        <v>-2.7134110101000002</v>
      </c>
    </row>
    <row r="64" spans="1:28" x14ac:dyDescent="0.2">
      <c r="A64" s="7">
        <v>43627</v>
      </c>
      <c r="B64" s="8">
        <v>74</v>
      </c>
      <c r="C64" s="8">
        <v>276169.52</v>
      </c>
      <c r="D64" s="8">
        <v>40551.958153</v>
      </c>
      <c r="E64" s="8">
        <v>2351.3616000000002</v>
      </c>
      <c r="F64" s="8">
        <v>7739.4730810000001</v>
      </c>
      <c r="H64" s="5" t="s">
        <v>759</v>
      </c>
      <c r="I64" s="5">
        <v>10.01</v>
      </c>
      <c r="J64" s="8">
        <v>178.78</v>
      </c>
      <c r="K64" s="10">
        <v>113.151899</v>
      </c>
      <c r="L64" s="10">
        <v>-1.6073999999999999</v>
      </c>
      <c r="M64" s="6">
        <v>-111.22309300000001</v>
      </c>
      <c r="N64" s="10">
        <v>1.0716300000000001</v>
      </c>
      <c r="O64" s="6">
        <v>166.83</v>
      </c>
      <c r="P64" s="10">
        <v>2.67903</v>
      </c>
      <c r="Q64" s="6">
        <v>2.3676401658000001</v>
      </c>
      <c r="S64" s="7">
        <v>43507</v>
      </c>
      <c r="T64" s="5">
        <v>68</v>
      </c>
      <c r="U64" s="8">
        <v>251723.87</v>
      </c>
      <c r="V64" s="10">
        <v>43687.687959000003</v>
      </c>
      <c r="W64" s="10">
        <v>10385.322</v>
      </c>
      <c r="X64" s="6">
        <v>24.238427000000001</v>
      </c>
      <c r="Y64" s="10">
        <v>9295.6257700000006</v>
      </c>
      <c r="Z64" s="6">
        <v>27.079820000000002</v>
      </c>
      <c r="AA64" s="10">
        <v>-1089.69623</v>
      </c>
      <c r="AB64" s="6">
        <v>-2.4942867905999999</v>
      </c>
    </row>
    <row r="65" spans="1:28" x14ac:dyDescent="0.2">
      <c r="A65" s="7">
        <v>43798</v>
      </c>
      <c r="B65" s="8">
        <v>77</v>
      </c>
      <c r="C65" s="8">
        <v>346677.79</v>
      </c>
      <c r="D65" s="8">
        <v>46473.946562999998</v>
      </c>
      <c r="E65" s="8">
        <v>-7518.8513000000003</v>
      </c>
      <c r="F65" s="8">
        <v>-374.35981099999998</v>
      </c>
      <c r="H65" s="5" t="s">
        <v>760</v>
      </c>
      <c r="I65" s="5">
        <v>22.06</v>
      </c>
      <c r="J65" s="8">
        <v>767.25</v>
      </c>
      <c r="K65" s="10">
        <v>112.335286</v>
      </c>
      <c r="L65" s="10">
        <v>0.3478</v>
      </c>
      <c r="M65" s="6">
        <v>2206.0092009999998</v>
      </c>
      <c r="N65" s="10">
        <v>0.3478</v>
      </c>
      <c r="O65" s="6">
        <v>2206.0092009999998</v>
      </c>
      <c r="P65" s="10">
        <v>0</v>
      </c>
      <c r="Q65" s="6">
        <v>0</v>
      </c>
      <c r="S65" s="7">
        <v>43508</v>
      </c>
      <c r="T65" s="5">
        <v>68</v>
      </c>
      <c r="U65" s="8">
        <v>250287.79</v>
      </c>
      <c r="V65" s="10">
        <v>43680.939953000001</v>
      </c>
      <c r="W65" s="10">
        <v>10385.322</v>
      </c>
      <c r="X65" s="6">
        <v>24.100147</v>
      </c>
      <c r="Y65" s="10">
        <v>9295.0805579999997</v>
      </c>
      <c r="Z65" s="6">
        <v>26.926908999999998</v>
      </c>
      <c r="AA65" s="10">
        <v>-1090.241442</v>
      </c>
      <c r="AB65" s="6">
        <v>-2.4959202878000002</v>
      </c>
    </row>
    <row r="66" spans="1:28" x14ac:dyDescent="0.2">
      <c r="A66" s="7">
        <v>43818</v>
      </c>
      <c r="B66" s="8">
        <v>55</v>
      </c>
      <c r="C66" s="8">
        <v>296327.26</v>
      </c>
      <c r="D66" s="8">
        <v>37746.695229999998</v>
      </c>
      <c r="E66" s="8">
        <v>6744.6550999999999</v>
      </c>
      <c r="F66" s="8">
        <v>5180.0209430000004</v>
      </c>
      <c r="H66" s="5" t="s">
        <v>761</v>
      </c>
      <c r="I66" s="5">
        <v>25.65</v>
      </c>
      <c r="J66" s="8">
        <v>743.53</v>
      </c>
      <c r="K66" s="10">
        <v>112.31571</v>
      </c>
      <c r="L66" s="10">
        <v>0</v>
      </c>
      <c r="N66" s="10">
        <v>0</v>
      </c>
      <c r="P66" s="10">
        <v>0</v>
      </c>
      <c r="Q66" s="6">
        <v>0</v>
      </c>
      <c r="S66" s="7">
        <v>43509</v>
      </c>
      <c r="T66" s="5">
        <v>68</v>
      </c>
      <c r="U66" s="8">
        <v>250585.08</v>
      </c>
      <c r="V66" s="10">
        <v>43660.054626999998</v>
      </c>
      <c r="W66" s="10">
        <v>10385.322</v>
      </c>
      <c r="X66" s="6">
        <v>24.128772999999999</v>
      </c>
      <c r="Y66" s="10">
        <v>9292.9278809999996</v>
      </c>
      <c r="Z66" s="6">
        <v>26.965138</v>
      </c>
      <c r="AA66" s="10">
        <v>-1092.394119</v>
      </c>
      <c r="AB66" s="6">
        <v>-2.5020447824000001</v>
      </c>
    </row>
    <row r="67" spans="1:28" x14ac:dyDescent="0.2">
      <c r="H67" s="5" t="s">
        <v>762</v>
      </c>
      <c r="I67" s="5">
        <v>27.66</v>
      </c>
      <c r="J67" s="8">
        <v>549.6</v>
      </c>
      <c r="K67" s="10">
        <v>82.646617000000006</v>
      </c>
      <c r="L67" s="10">
        <v>12.5181</v>
      </c>
      <c r="M67" s="6">
        <v>43.904426000000001</v>
      </c>
      <c r="N67" s="10">
        <v>14.106776</v>
      </c>
      <c r="O67" s="6">
        <v>38.96</v>
      </c>
      <c r="P67" s="10">
        <v>1.588676</v>
      </c>
      <c r="Q67" s="6">
        <v>1.922251929</v>
      </c>
      <c r="S67" s="7">
        <v>43510</v>
      </c>
      <c r="T67" s="5">
        <v>68</v>
      </c>
      <c r="U67" s="8">
        <v>251098.63</v>
      </c>
      <c r="V67" s="10">
        <v>43665.377154000002</v>
      </c>
      <c r="W67" s="10">
        <v>10385.322</v>
      </c>
      <c r="X67" s="6">
        <v>24.178222999999999</v>
      </c>
      <c r="Y67" s="10">
        <v>9294.1238670000002</v>
      </c>
      <c r="Z67" s="6">
        <v>27.016922999999998</v>
      </c>
      <c r="AA67" s="10">
        <v>-1091.1981330000001</v>
      </c>
      <c r="AB67" s="6">
        <v>-2.4990008204</v>
      </c>
    </row>
    <row r="68" spans="1:28" x14ac:dyDescent="0.2">
      <c r="H68" s="5" t="s">
        <v>763</v>
      </c>
      <c r="I68" s="5">
        <v>39</v>
      </c>
      <c r="J68" s="8">
        <v>1900</v>
      </c>
      <c r="K68" s="10">
        <v>78.479967000000002</v>
      </c>
      <c r="L68" s="10">
        <v>38.064</v>
      </c>
      <c r="M68" s="6">
        <v>49.915931</v>
      </c>
      <c r="N68" s="10">
        <v>71.134406999999996</v>
      </c>
      <c r="O68" s="6">
        <v>26.71</v>
      </c>
      <c r="P68" s="10">
        <v>33.070407000000003</v>
      </c>
      <c r="Q68" s="6">
        <v>42.138660185600003</v>
      </c>
      <c r="S68" s="7">
        <v>43511</v>
      </c>
      <c r="T68" s="5">
        <v>68</v>
      </c>
      <c r="U68" s="8">
        <v>252662.64</v>
      </c>
      <c r="V68" s="10">
        <v>43675.392881</v>
      </c>
      <c r="W68" s="10">
        <v>10385.322</v>
      </c>
      <c r="X68" s="6">
        <v>24.328821000000001</v>
      </c>
      <c r="Y68" s="10">
        <v>9292.746416</v>
      </c>
      <c r="Z68" s="6">
        <v>27.189232000000001</v>
      </c>
      <c r="AA68" s="10">
        <v>-1092.5755839999999</v>
      </c>
      <c r="AB68" s="6">
        <v>-2.5015815821</v>
      </c>
    </row>
    <row r="69" spans="1:28" x14ac:dyDescent="0.2">
      <c r="H69" s="5" t="s">
        <v>764</v>
      </c>
      <c r="I69" s="5">
        <v>38.49</v>
      </c>
      <c r="J69" s="8">
        <v>336.02</v>
      </c>
      <c r="K69" s="10">
        <v>60.435251999999998</v>
      </c>
      <c r="L69" s="10">
        <v>132.4341</v>
      </c>
      <c r="M69" s="6">
        <v>2.5372620000000001</v>
      </c>
      <c r="N69" s="10">
        <v>132.4341</v>
      </c>
      <c r="O69" s="6">
        <v>2.5372620000000001</v>
      </c>
      <c r="P69" s="10">
        <v>0</v>
      </c>
      <c r="Q69" s="6">
        <v>0</v>
      </c>
      <c r="S69" s="7">
        <v>43514</v>
      </c>
      <c r="T69" s="5">
        <v>68</v>
      </c>
      <c r="U69" s="8">
        <v>252776.23</v>
      </c>
      <c r="V69" s="10">
        <v>41095.048605999997</v>
      </c>
      <c r="W69" s="10">
        <v>6781.7808999999997</v>
      </c>
      <c r="X69" s="6">
        <v>37.272838999999998</v>
      </c>
      <c r="Y69" s="10">
        <v>9470.7079919999996</v>
      </c>
      <c r="Z69" s="6">
        <v>26.69032</v>
      </c>
      <c r="AA69" s="10">
        <v>2688.9270919999999</v>
      </c>
      <c r="AB69" s="6">
        <v>6.5431899543999998</v>
      </c>
    </row>
    <row r="70" spans="1:28" x14ac:dyDescent="0.2">
      <c r="H70" s="5" t="s">
        <v>765</v>
      </c>
      <c r="I70" s="5">
        <v>6.56</v>
      </c>
      <c r="J70" s="8">
        <v>199.16</v>
      </c>
      <c r="K70" s="10">
        <v>52.548813000000003</v>
      </c>
      <c r="L70" s="10">
        <v>-1.8216000000000001</v>
      </c>
      <c r="M70" s="6">
        <v>-109.332455</v>
      </c>
      <c r="N70" s="10">
        <v>-1.8216000000000001</v>
      </c>
      <c r="O70" s="6">
        <v>-109.332455</v>
      </c>
      <c r="P70" s="10">
        <v>0</v>
      </c>
      <c r="Q70" s="6">
        <v>0</v>
      </c>
      <c r="S70" s="7">
        <v>43515</v>
      </c>
      <c r="T70" s="5">
        <v>68</v>
      </c>
      <c r="U70" s="8">
        <v>252824.83</v>
      </c>
      <c r="V70" s="10">
        <v>41121.636832999997</v>
      </c>
      <c r="W70" s="10">
        <v>6781.7808999999997</v>
      </c>
      <c r="X70" s="6">
        <v>37.280006</v>
      </c>
      <c r="Y70" s="10">
        <v>9471.0533259999993</v>
      </c>
      <c r="Z70" s="6">
        <v>26.694479000000001</v>
      </c>
      <c r="AA70" s="10">
        <v>2689.272426</v>
      </c>
      <c r="AB70" s="6">
        <v>6.5397990757000004</v>
      </c>
    </row>
    <row r="71" spans="1:28" x14ac:dyDescent="0.2">
      <c r="H71" s="5" t="s">
        <v>766</v>
      </c>
      <c r="I71" s="5">
        <v>6.5</v>
      </c>
      <c r="J71" s="8">
        <v>448.83</v>
      </c>
      <c r="K71" s="10">
        <v>45.382204000000002</v>
      </c>
      <c r="L71" s="10">
        <v>-2.762</v>
      </c>
      <c r="M71" s="6">
        <v>-162.50181000000001</v>
      </c>
      <c r="N71" s="10">
        <v>15.397256</v>
      </c>
      <c r="O71" s="6">
        <v>29.15</v>
      </c>
      <c r="P71" s="10">
        <v>18.159255999999999</v>
      </c>
      <c r="Q71" s="6">
        <v>40.0140448796</v>
      </c>
      <c r="S71" s="7">
        <v>43516</v>
      </c>
      <c r="T71" s="5">
        <v>68</v>
      </c>
      <c r="U71" s="8">
        <v>251372.47</v>
      </c>
      <c r="V71" s="10">
        <v>41104.76685</v>
      </c>
      <c r="W71" s="10">
        <v>6781.7808999999997</v>
      </c>
      <c r="X71" s="6">
        <v>37.065849</v>
      </c>
      <c r="Y71" s="10">
        <v>9472.4171480000005</v>
      </c>
      <c r="Z71" s="6">
        <v>26.537310000000002</v>
      </c>
      <c r="AA71" s="10">
        <v>2690.6362479999998</v>
      </c>
      <c r="AB71" s="6">
        <v>6.5458010199999999</v>
      </c>
    </row>
    <row r="72" spans="1:28" x14ac:dyDescent="0.2">
      <c r="H72" s="5" t="s">
        <v>767</v>
      </c>
      <c r="I72" s="5">
        <v>12.71</v>
      </c>
      <c r="J72" s="8">
        <v>265.26</v>
      </c>
      <c r="K72" s="10">
        <v>35.180371000000001</v>
      </c>
      <c r="L72" s="10">
        <v>-3.7566000000000002</v>
      </c>
      <c r="M72" s="6">
        <v>-70.611722999999998</v>
      </c>
      <c r="N72" s="10">
        <v>-3.7566000000000002</v>
      </c>
      <c r="O72" s="6">
        <v>-70.611722999999998</v>
      </c>
      <c r="P72" s="10">
        <v>0</v>
      </c>
      <c r="Q72" s="6">
        <v>0</v>
      </c>
      <c r="S72" s="7">
        <v>43517</v>
      </c>
      <c r="T72" s="5">
        <v>68</v>
      </c>
      <c r="U72" s="8">
        <v>251379.82</v>
      </c>
      <c r="V72" s="10">
        <v>41106.926929000001</v>
      </c>
      <c r="W72" s="10">
        <v>6781.7808999999997</v>
      </c>
      <c r="X72" s="6">
        <v>37.066932999999999</v>
      </c>
      <c r="Y72" s="10">
        <v>9470.7729249999993</v>
      </c>
      <c r="Z72" s="6">
        <v>26.542693</v>
      </c>
      <c r="AA72" s="10">
        <v>2688.992025</v>
      </c>
      <c r="AB72" s="6">
        <v>6.5414571855999997</v>
      </c>
    </row>
    <row r="73" spans="1:28" x14ac:dyDescent="0.2">
      <c r="H73" s="5" t="s">
        <v>768</v>
      </c>
      <c r="I73" s="5">
        <v>2.92</v>
      </c>
      <c r="J73" s="8">
        <v>91.22</v>
      </c>
      <c r="K73" s="10">
        <v>4.8990330000000002</v>
      </c>
      <c r="L73" s="10">
        <v>-9.3719999999999999</v>
      </c>
      <c r="M73" s="6">
        <v>-9.7332479999999997</v>
      </c>
      <c r="N73" s="10">
        <v>-9.3719999999999999</v>
      </c>
      <c r="O73" s="6">
        <v>-9.7332479999999997</v>
      </c>
      <c r="P73" s="10">
        <v>0</v>
      </c>
      <c r="Q73" s="6">
        <v>0</v>
      </c>
      <c r="S73" s="7">
        <v>43518</v>
      </c>
      <c r="T73" s="5">
        <v>68</v>
      </c>
      <c r="U73" s="8">
        <v>252383.02</v>
      </c>
      <c r="V73" s="10">
        <v>41082.453047000003</v>
      </c>
      <c r="W73" s="10">
        <v>6781.7808999999997</v>
      </c>
      <c r="X73" s="6">
        <v>37.214858999999997</v>
      </c>
      <c r="Y73" s="10">
        <v>9471.5715309999996</v>
      </c>
      <c r="Z73" s="6">
        <v>26.646372</v>
      </c>
      <c r="AA73" s="10">
        <v>2689.7906309999998</v>
      </c>
      <c r="AB73" s="6">
        <v>6.5472980099000004</v>
      </c>
    </row>
    <row r="74" spans="1:28" x14ac:dyDescent="0.2">
      <c r="H74" s="5" t="s">
        <v>769</v>
      </c>
      <c r="I74" s="5">
        <v>18.98</v>
      </c>
      <c r="J74" s="8">
        <v>28.14</v>
      </c>
      <c r="K74" s="10">
        <v>2.7373539999999998</v>
      </c>
      <c r="L74" s="10">
        <v>-3.7444000000000002</v>
      </c>
      <c r="M74" s="6">
        <v>-7.5152229999999998</v>
      </c>
      <c r="N74" s="10">
        <v>-3.7444000000000002</v>
      </c>
      <c r="O74" s="6">
        <v>-7.5152229999999998</v>
      </c>
      <c r="P74" s="10">
        <v>0</v>
      </c>
      <c r="Q74" s="6">
        <v>0</v>
      </c>
      <c r="S74" s="7">
        <v>43521</v>
      </c>
      <c r="T74" s="5">
        <v>71</v>
      </c>
      <c r="U74" s="8">
        <v>250452.09</v>
      </c>
      <c r="V74" s="10">
        <v>41309.106377999997</v>
      </c>
      <c r="W74" s="10">
        <v>6449.5577999999996</v>
      </c>
      <c r="X74" s="6">
        <v>38.832444000000002</v>
      </c>
      <c r="Y74" s="10">
        <v>9443.7493099999992</v>
      </c>
      <c r="Z74" s="6">
        <v>26.520409000000001</v>
      </c>
      <c r="AA74" s="10">
        <v>2994.1915100000001</v>
      </c>
      <c r="AB74" s="6">
        <v>7.2482601833000002</v>
      </c>
    </row>
    <row r="75" spans="1:28" x14ac:dyDescent="0.2">
      <c r="H75" s="5" t="s">
        <v>770</v>
      </c>
      <c r="I75" s="5">
        <v>9</v>
      </c>
      <c r="J75" s="8">
        <v>16.38</v>
      </c>
      <c r="K75" s="10">
        <v>2</v>
      </c>
      <c r="L75" s="10">
        <v>0.60060000000000002</v>
      </c>
      <c r="M75" s="6">
        <v>27.272727</v>
      </c>
      <c r="N75" s="10">
        <v>0.60060000000000002</v>
      </c>
      <c r="O75" s="6">
        <v>27.272727</v>
      </c>
      <c r="P75" s="10">
        <v>0</v>
      </c>
      <c r="Q75" s="6">
        <v>0</v>
      </c>
      <c r="S75" s="7">
        <v>43522</v>
      </c>
      <c r="T75" s="5">
        <v>71</v>
      </c>
      <c r="U75" s="8">
        <v>249438.34</v>
      </c>
      <c r="V75" s="10">
        <v>41311.901665999998</v>
      </c>
      <c r="W75" s="10">
        <v>6449.5577999999996</v>
      </c>
      <c r="X75" s="6">
        <v>38.675261999999996</v>
      </c>
      <c r="Y75" s="10">
        <v>9442.7554240000009</v>
      </c>
      <c r="Z75" s="6">
        <v>26.415842000000001</v>
      </c>
      <c r="AA75" s="10">
        <v>2993.1976239999999</v>
      </c>
      <c r="AB75" s="6">
        <v>7.2453639335000002</v>
      </c>
    </row>
    <row r="76" spans="1:28" x14ac:dyDescent="0.2">
      <c r="H76" s="5" t="s">
        <v>771</v>
      </c>
      <c r="I76" s="5">
        <v>12.43</v>
      </c>
      <c r="J76" s="8">
        <v>51.82</v>
      </c>
      <c r="K76" s="10"/>
      <c r="L76" s="10">
        <v>3.9198</v>
      </c>
      <c r="M76" s="6">
        <v>13.220062</v>
      </c>
      <c r="N76" s="10">
        <v>3.9198</v>
      </c>
      <c r="O76" s="6">
        <v>13.220062</v>
      </c>
      <c r="P76" s="10">
        <v>0</v>
      </c>
      <c r="S76" s="7">
        <v>43523</v>
      </c>
      <c r="T76" s="5">
        <v>71</v>
      </c>
      <c r="U76" s="8">
        <v>248050.44</v>
      </c>
      <c r="V76" s="10">
        <v>41323.600795999999</v>
      </c>
      <c r="W76" s="10">
        <v>6449.5577999999996</v>
      </c>
      <c r="X76" s="6">
        <v>38.460068999999997</v>
      </c>
      <c r="Y76" s="10">
        <v>9442.3688889999994</v>
      </c>
      <c r="Z76" s="6">
        <v>26.269936999999999</v>
      </c>
      <c r="AA76" s="10">
        <v>2992.8110889999998</v>
      </c>
      <c r="AB76" s="6">
        <v>7.2423773131000004</v>
      </c>
    </row>
    <row r="77" spans="1:28" x14ac:dyDescent="0.2">
      <c r="H77" s="5" t="s">
        <v>772</v>
      </c>
      <c r="I77" s="5">
        <v>0</v>
      </c>
      <c r="J77" s="8">
        <v>0</v>
      </c>
      <c r="K77" s="10"/>
      <c r="L77" s="10">
        <v>204.79050000000001</v>
      </c>
      <c r="N77" s="10">
        <v>204.79050000000001</v>
      </c>
      <c r="P77" s="10">
        <v>0</v>
      </c>
      <c r="S77" s="7">
        <v>43524</v>
      </c>
      <c r="T77" s="5">
        <v>71</v>
      </c>
      <c r="U77" s="8">
        <v>249694.94</v>
      </c>
      <c r="V77" s="10">
        <v>41295.034195</v>
      </c>
      <c r="W77" s="10">
        <v>6449.5577999999996</v>
      </c>
      <c r="X77" s="6">
        <v>38.715048000000003</v>
      </c>
      <c r="Y77" s="10">
        <v>9443.9366219999993</v>
      </c>
      <c r="Z77" s="6">
        <v>26.439709000000001</v>
      </c>
      <c r="AA77" s="10">
        <v>2994.3788220000001</v>
      </c>
      <c r="AB77" s="6">
        <v>7.2511837805999999</v>
      </c>
    </row>
    <row r="78" spans="1:28" x14ac:dyDescent="0.2">
      <c r="H78" s="5" t="s">
        <v>773</v>
      </c>
      <c r="I78" s="5">
        <v>0</v>
      </c>
      <c r="J78" s="8">
        <v>0</v>
      </c>
      <c r="K78" s="10"/>
      <c r="L78" s="10">
        <v>5.1384999999999996</v>
      </c>
      <c r="N78" s="10">
        <v>5.1384999999999996</v>
      </c>
      <c r="P78" s="10">
        <v>0</v>
      </c>
      <c r="S78" s="7">
        <v>43525</v>
      </c>
      <c r="T78" s="5">
        <v>71</v>
      </c>
      <c r="U78" s="8">
        <v>249556.14</v>
      </c>
      <c r="V78" s="10">
        <v>41336.06639</v>
      </c>
      <c r="W78" s="10">
        <v>6449.5577999999996</v>
      </c>
      <c r="X78" s="6">
        <v>38.693527000000003</v>
      </c>
      <c r="Y78" s="10">
        <v>9444.7385159999994</v>
      </c>
      <c r="Z78" s="6">
        <v>26.422768999999999</v>
      </c>
      <c r="AA78" s="10">
        <v>2995.1807159999998</v>
      </c>
      <c r="AB78" s="6">
        <v>7.24592584</v>
      </c>
    </row>
    <row r="79" spans="1:28" x14ac:dyDescent="0.2">
      <c r="H79" s="5" t="s">
        <v>774</v>
      </c>
      <c r="I79" s="5">
        <v>0</v>
      </c>
      <c r="J79" s="8">
        <v>0</v>
      </c>
      <c r="K79" s="10"/>
      <c r="L79" s="10">
        <v>15.8444</v>
      </c>
      <c r="N79" s="10">
        <v>15.8444</v>
      </c>
      <c r="P79" s="10">
        <v>0</v>
      </c>
      <c r="S79" s="7">
        <v>43528</v>
      </c>
      <c r="T79" s="5">
        <v>72</v>
      </c>
      <c r="U79" s="8">
        <v>251867.71</v>
      </c>
      <c r="V79" s="10">
        <v>41149.688952999997</v>
      </c>
      <c r="W79" s="10">
        <v>7041.9949999999999</v>
      </c>
      <c r="X79" s="6">
        <v>35.766528000000001</v>
      </c>
      <c r="Y79" s="10">
        <v>10001.169161</v>
      </c>
      <c r="Z79" s="6">
        <v>25.183827000000001</v>
      </c>
      <c r="AA79" s="10">
        <v>2959.1741609999999</v>
      </c>
      <c r="AB79" s="6">
        <v>7.1912430852</v>
      </c>
    </row>
    <row r="80" spans="1:28" x14ac:dyDescent="0.2">
      <c r="H80" s="5" t="s">
        <v>775</v>
      </c>
      <c r="I80" s="5">
        <v>25.24</v>
      </c>
      <c r="J80" s="8">
        <v>0</v>
      </c>
      <c r="K80" s="10"/>
      <c r="L80" s="10"/>
      <c r="N80" s="10"/>
      <c r="P80" s="10"/>
      <c r="S80" s="7">
        <v>43529</v>
      </c>
      <c r="T80" s="5">
        <v>72</v>
      </c>
      <c r="U80" s="8">
        <v>252992.58</v>
      </c>
      <c r="V80" s="10">
        <v>41162.233206999997</v>
      </c>
      <c r="W80" s="10">
        <v>7041.9949999999999</v>
      </c>
      <c r="X80" s="6">
        <v>35.926265000000001</v>
      </c>
      <c r="Y80" s="10">
        <v>10000.746208</v>
      </c>
      <c r="Z80" s="6">
        <v>25.297370000000001</v>
      </c>
      <c r="AA80" s="10">
        <v>2958.7512080000001</v>
      </c>
      <c r="AB80" s="6">
        <v>7.1880240140999998</v>
      </c>
    </row>
    <row r="81" spans="8:28" x14ac:dyDescent="0.2">
      <c r="H81" s="5" t="s">
        <v>776</v>
      </c>
      <c r="I81" s="5">
        <v>0</v>
      </c>
      <c r="J81" s="8">
        <v>0</v>
      </c>
      <c r="K81" s="10"/>
      <c r="L81" s="10"/>
      <c r="N81" s="10"/>
      <c r="P81" s="10"/>
      <c r="S81" s="7">
        <v>43530</v>
      </c>
      <c r="T81" s="5">
        <v>72</v>
      </c>
      <c r="U81" s="8">
        <v>252292.24</v>
      </c>
      <c r="V81" s="10">
        <v>41162.789820999998</v>
      </c>
      <c r="W81" s="10">
        <v>7041.9949999999999</v>
      </c>
      <c r="X81" s="6">
        <v>35.826813000000001</v>
      </c>
      <c r="Y81" s="10">
        <v>9999.9385060000004</v>
      </c>
      <c r="Z81" s="6">
        <v>25.229379000000002</v>
      </c>
      <c r="AA81" s="10">
        <v>2957.9435060000001</v>
      </c>
      <c r="AB81" s="6">
        <v>7.1859646018000003</v>
      </c>
    </row>
    <row r="82" spans="8:28" x14ac:dyDescent="0.2">
      <c r="H82" s="5" t="s">
        <v>777</v>
      </c>
      <c r="I82" s="5">
        <v>0</v>
      </c>
      <c r="J82" s="8">
        <v>0</v>
      </c>
      <c r="K82" s="10"/>
      <c r="L82" s="10">
        <v>-0.11940000000000001</v>
      </c>
      <c r="N82" s="10">
        <v>-0.11940000000000001</v>
      </c>
      <c r="P82" s="10">
        <v>0</v>
      </c>
      <c r="S82" s="7">
        <v>43531</v>
      </c>
      <c r="T82" s="5">
        <v>72</v>
      </c>
      <c r="U82" s="8">
        <v>251889.26</v>
      </c>
      <c r="V82" s="10">
        <v>41169.189880999998</v>
      </c>
      <c r="W82" s="10">
        <v>7041.9949999999999</v>
      </c>
      <c r="X82" s="6">
        <v>35.769587999999999</v>
      </c>
      <c r="Y82" s="10">
        <v>9999.0195989999993</v>
      </c>
      <c r="Z82" s="6">
        <v>25.191396000000001</v>
      </c>
      <c r="AA82" s="10">
        <v>2957.0245989999999</v>
      </c>
      <c r="AB82" s="6">
        <v>7.1826154635000004</v>
      </c>
    </row>
    <row r="83" spans="8:28" x14ac:dyDescent="0.2">
      <c r="H83" s="5" t="s">
        <v>778</v>
      </c>
      <c r="I83" s="5">
        <v>26.38</v>
      </c>
      <c r="J83" s="8">
        <v>0</v>
      </c>
      <c r="K83" s="10"/>
      <c r="L83" s="10"/>
      <c r="N83" s="10"/>
      <c r="P83" s="10"/>
      <c r="S83" s="7">
        <v>43532</v>
      </c>
      <c r="T83" s="5">
        <v>72</v>
      </c>
      <c r="U83" s="8">
        <v>252076.87</v>
      </c>
      <c r="V83" s="10">
        <v>41162.332758999997</v>
      </c>
      <c r="W83" s="10">
        <v>7041.9949999999999</v>
      </c>
      <c r="X83" s="6">
        <v>35.796230000000001</v>
      </c>
      <c r="Y83" s="10">
        <v>9998.0188190000008</v>
      </c>
      <c r="Z83" s="6">
        <v>25.212682000000001</v>
      </c>
      <c r="AA83" s="10">
        <v>2956.023819</v>
      </c>
      <c r="AB83" s="6">
        <v>7.1813806954999997</v>
      </c>
    </row>
    <row r="84" spans="8:28" x14ac:dyDescent="0.2">
      <c r="J84" s="8"/>
      <c r="K84" s="10"/>
      <c r="L84" s="10"/>
      <c r="N84" s="10"/>
      <c r="P84" s="10"/>
      <c r="S84" s="7">
        <v>43535</v>
      </c>
      <c r="T84" s="5">
        <v>73</v>
      </c>
      <c r="U84" s="8">
        <v>256484.98</v>
      </c>
      <c r="V84" s="10">
        <v>41941.549141000003</v>
      </c>
      <c r="W84" s="10">
        <v>6763.9417000000003</v>
      </c>
      <c r="X84" s="6">
        <v>37.919454999999999</v>
      </c>
      <c r="Y84" s="10">
        <v>10018.061416</v>
      </c>
      <c r="Z84" s="6">
        <v>25.602257000000002</v>
      </c>
      <c r="AA84" s="10">
        <v>3254.1197160000002</v>
      </c>
      <c r="AB84" s="6">
        <v>7.7587017711000001</v>
      </c>
    </row>
    <row r="85" spans="8:28" x14ac:dyDescent="0.2">
      <c r="J85" s="8"/>
      <c r="K85" s="10"/>
      <c r="L85" s="10"/>
      <c r="N85" s="10"/>
      <c r="P85" s="10"/>
      <c r="S85" s="7">
        <v>43536</v>
      </c>
      <c r="T85" s="5">
        <v>73</v>
      </c>
      <c r="U85" s="8">
        <v>257544.34</v>
      </c>
      <c r="V85" s="10">
        <v>41946.574587000003</v>
      </c>
      <c r="W85" s="10">
        <v>6763.9417000000003</v>
      </c>
      <c r="X85" s="6">
        <v>38.076073000000001</v>
      </c>
      <c r="Y85" s="10">
        <v>10018.028087000001</v>
      </c>
      <c r="Z85" s="6">
        <v>25.708086999999999</v>
      </c>
      <c r="AA85" s="10">
        <v>3254.0863869999998</v>
      </c>
      <c r="AB85" s="6">
        <v>7.7576927766999999</v>
      </c>
    </row>
    <row r="86" spans="8:28" x14ac:dyDescent="0.2">
      <c r="J86" s="8"/>
      <c r="K86" s="10"/>
      <c r="L86" s="10"/>
      <c r="N86" s="10"/>
      <c r="P86" s="10"/>
      <c r="S86" s="7">
        <v>43537</v>
      </c>
      <c r="T86" s="5">
        <v>73</v>
      </c>
      <c r="U86" s="8">
        <v>258619.33</v>
      </c>
      <c r="V86" s="10">
        <v>41968.352439000002</v>
      </c>
      <c r="W86" s="10">
        <v>6763.9417000000003</v>
      </c>
      <c r="X86" s="6">
        <v>38.235002999999999</v>
      </c>
      <c r="Y86" s="10">
        <v>10018.459836</v>
      </c>
      <c r="Z86" s="6">
        <v>25.81428</v>
      </c>
      <c r="AA86" s="10">
        <v>3254.5181360000001</v>
      </c>
      <c r="AB86" s="6">
        <v>7.7546959716000003</v>
      </c>
    </row>
    <row r="87" spans="8:28" x14ac:dyDescent="0.2">
      <c r="J87" s="8"/>
      <c r="K87" s="10"/>
      <c r="L87" s="10"/>
      <c r="N87" s="10"/>
      <c r="P87" s="10"/>
      <c r="S87" s="7">
        <v>43538</v>
      </c>
      <c r="T87" s="5">
        <v>73</v>
      </c>
      <c r="U87" s="8">
        <v>258812.79</v>
      </c>
      <c r="V87" s="10">
        <v>41955.471049</v>
      </c>
      <c r="W87" s="10">
        <v>6763.9417000000003</v>
      </c>
      <c r="X87" s="6">
        <v>38.263604000000001</v>
      </c>
      <c r="Y87" s="10">
        <v>10018.242802000001</v>
      </c>
      <c r="Z87" s="6">
        <v>25.834150000000001</v>
      </c>
      <c r="AA87" s="10">
        <v>3254.3011019999999</v>
      </c>
      <c r="AB87" s="6">
        <v>7.7565595623999997</v>
      </c>
    </row>
    <row r="88" spans="8:28" x14ac:dyDescent="0.2">
      <c r="J88" s="8"/>
      <c r="K88" s="10"/>
      <c r="L88" s="10"/>
      <c r="N88" s="10"/>
      <c r="P88" s="10"/>
      <c r="S88" s="7">
        <v>43539</v>
      </c>
      <c r="T88" s="5">
        <v>73</v>
      </c>
      <c r="U88" s="8">
        <v>258685.04</v>
      </c>
      <c r="V88" s="10">
        <v>41985.092227000001</v>
      </c>
      <c r="W88" s="10">
        <v>6763.9417000000003</v>
      </c>
      <c r="X88" s="6">
        <v>38.244717999999999</v>
      </c>
      <c r="Y88" s="10">
        <v>10016.957003</v>
      </c>
      <c r="Z88" s="6">
        <v>25.824712999999999</v>
      </c>
      <c r="AA88" s="10">
        <v>3253.0153030000001</v>
      </c>
      <c r="AB88" s="6">
        <v>7.7480246688000003</v>
      </c>
    </row>
    <row r="89" spans="8:28" x14ac:dyDescent="0.2">
      <c r="J89" s="8"/>
      <c r="K89" s="10"/>
      <c r="L89" s="10"/>
      <c r="N89" s="10"/>
      <c r="P89" s="10"/>
      <c r="S89" s="7">
        <v>43542</v>
      </c>
      <c r="T89" s="5">
        <v>73</v>
      </c>
      <c r="U89" s="8">
        <v>259183.48</v>
      </c>
      <c r="V89" s="10">
        <v>41991.213607999998</v>
      </c>
      <c r="W89" s="10">
        <v>6757.2263999999996</v>
      </c>
      <c r="X89" s="6">
        <v>38.356489000000003</v>
      </c>
      <c r="Y89" s="10">
        <v>10158.20962</v>
      </c>
      <c r="Z89" s="6">
        <v>25.514681</v>
      </c>
      <c r="AA89" s="10">
        <v>3400.9832200000001</v>
      </c>
      <c r="AB89" s="6">
        <v>8.0992734624999994</v>
      </c>
    </row>
    <row r="90" spans="8:28" x14ac:dyDescent="0.2">
      <c r="J90" s="8"/>
      <c r="K90" s="10"/>
      <c r="L90" s="10"/>
      <c r="N90" s="10"/>
      <c r="P90" s="10"/>
      <c r="S90" s="7">
        <v>43543</v>
      </c>
      <c r="T90" s="5">
        <v>73</v>
      </c>
      <c r="U90" s="8">
        <v>258890.42</v>
      </c>
      <c r="V90" s="10">
        <v>41976.851690000003</v>
      </c>
      <c r="W90" s="10">
        <v>6757.2263999999996</v>
      </c>
      <c r="X90" s="6">
        <v>38.313119</v>
      </c>
      <c r="Y90" s="10">
        <v>10156.398956999999</v>
      </c>
      <c r="Z90" s="6">
        <v>25.490375</v>
      </c>
      <c r="AA90" s="10">
        <v>3399.1725569999999</v>
      </c>
      <c r="AB90" s="6">
        <v>8.0977310602999992</v>
      </c>
    </row>
    <row r="91" spans="8:28" x14ac:dyDescent="0.2">
      <c r="J91" s="8"/>
      <c r="K91" s="10"/>
      <c r="L91" s="10"/>
      <c r="N91" s="10"/>
      <c r="P91" s="10"/>
      <c r="S91" s="7">
        <v>43544</v>
      </c>
      <c r="T91" s="5">
        <v>73</v>
      </c>
      <c r="U91" s="8">
        <v>259843.34</v>
      </c>
      <c r="V91" s="10">
        <v>41961.08642</v>
      </c>
      <c r="W91" s="10">
        <v>6757.2263999999996</v>
      </c>
      <c r="X91" s="6">
        <v>38.454141</v>
      </c>
      <c r="Y91" s="10">
        <v>10158.420313000001</v>
      </c>
      <c r="Z91" s="6">
        <v>25.579108999999999</v>
      </c>
      <c r="AA91" s="10">
        <v>3401.1939130000001</v>
      </c>
      <c r="AB91" s="6">
        <v>8.1055906868999994</v>
      </c>
    </row>
    <row r="92" spans="8:28" x14ac:dyDescent="0.2">
      <c r="J92" s="8"/>
      <c r="K92" s="10"/>
      <c r="L92" s="10"/>
      <c r="N92" s="10"/>
      <c r="P92" s="10"/>
      <c r="S92" s="7">
        <v>43545</v>
      </c>
      <c r="T92" s="5">
        <v>73</v>
      </c>
      <c r="U92" s="8">
        <v>263780.32</v>
      </c>
      <c r="V92" s="10">
        <v>41998.051326000001</v>
      </c>
      <c r="W92" s="10">
        <v>6757.2263999999996</v>
      </c>
      <c r="X92" s="6">
        <v>39.036774000000001</v>
      </c>
      <c r="Y92" s="10">
        <v>10159.081319000001</v>
      </c>
      <c r="Z92" s="6">
        <v>25.964977999999999</v>
      </c>
      <c r="AA92" s="10">
        <v>3401.8549189999999</v>
      </c>
      <c r="AB92" s="6">
        <v>8.1000303862000003</v>
      </c>
    </row>
    <row r="93" spans="8:28" x14ac:dyDescent="0.2">
      <c r="J93" s="8"/>
      <c r="K93" s="10"/>
      <c r="L93" s="10"/>
      <c r="N93" s="10"/>
      <c r="P93" s="10"/>
      <c r="S93" s="7">
        <v>43546</v>
      </c>
      <c r="T93" s="5">
        <v>73</v>
      </c>
      <c r="U93" s="8">
        <v>261650.53</v>
      </c>
      <c r="V93" s="10">
        <v>41959.540390000002</v>
      </c>
      <c r="W93" s="10">
        <v>6757.2263999999996</v>
      </c>
      <c r="X93" s="6">
        <v>38.721587</v>
      </c>
      <c r="Y93" s="10">
        <v>10157.438711000001</v>
      </c>
      <c r="Z93" s="6">
        <v>25.759499000000002</v>
      </c>
      <c r="AA93" s="10">
        <v>3400.2123110000002</v>
      </c>
      <c r="AB93" s="6">
        <v>8.1035499419000008</v>
      </c>
    </row>
    <row r="94" spans="8:28" x14ac:dyDescent="0.2">
      <c r="J94" s="8"/>
      <c r="K94" s="10"/>
      <c r="L94" s="10"/>
      <c r="N94" s="10"/>
      <c r="P94" s="10"/>
      <c r="S94" s="7">
        <v>43549</v>
      </c>
      <c r="T94" s="5">
        <v>73</v>
      </c>
      <c r="U94" s="8">
        <v>264437.31</v>
      </c>
      <c r="V94" s="10">
        <v>41946.082584000003</v>
      </c>
      <c r="W94" s="10">
        <v>6808.0351000000001</v>
      </c>
      <c r="X94" s="6">
        <v>38.841943000000001</v>
      </c>
      <c r="Y94" s="10">
        <v>10243.865229999999</v>
      </c>
      <c r="Z94" s="6">
        <v>25.814212000000001</v>
      </c>
      <c r="AA94" s="10">
        <v>3435.8301299999998</v>
      </c>
      <c r="AB94" s="6">
        <v>8.1910631895999995</v>
      </c>
    </row>
    <row r="95" spans="8:28" x14ac:dyDescent="0.2">
      <c r="J95" s="8"/>
      <c r="K95" s="10"/>
      <c r="L95" s="10"/>
      <c r="N95" s="10"/>
      <c r="P95" s="10"/>
      <c r="S95" s="7">
        <v>43550</v>
      </c>
      <c r="T95" s="5">
        <v>73</v>
      </c>
      <c r="U95" s="8">
        <v>265825.94</v>
      </c>
      <c r="V95" s="10">
        <v>41960.195848000003</v>
      </c>
      <c r="W95" s="10">
        <v>6808.0351000000001</v>
      </c>
      <c r="X95" s="6">
        <v>39.045912000000001</v>
      </c>
      <c r="Y95" s="10">
        <v>10243.881960000001</v>
      </c>
      <c r="Z95" s="6">
        <v>25.949726999999999</v>
      </c>
      <c r="AA95" s="10">
        <v>3435.8468600000001</v>
      </c>
      <c r="AB95" s="6">
        <v>8.1883480069000001</v>
      </c>
    </row>
    <row r="96" spans="8:28" x14ac:dyDescent="0.2">
      <c r="J96" s="8"/>
      <c r="K96" s="10"/>
      <c r="L96" s="10"/>
      <c r="N96" s="10"/>
      <c r="P96" s="10"/>
      <c r="S96" s="7">
        <v>43551</v>
      </c>
      <c r="T96" s="5">
        <v>73</v>
      </c>
      <c r="U96" s="8">
        <v>265223.67999999999</v>
      </c>
      <c r="V96" s="10">
        <v>41955.100746999997</v>
      </c>
      <c r="W96" s="10">
        <v>6808.0351000000001</v>
      </c>
      <c r="X96" s="6">
        <v>38.957448999999997</v>
      </c>
      <c r="Y96" s="10">
        <v>10246.289984999999</v>
      </c>
      <c r="Z96" s="6">
        <v>25.88485</v>
      </c>
      <c r="AA96" s="10">
        <v>3438.2548849999998</v>
      </c>
      <c r="AB96" s="6">
        <v>8.1950819421999999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73</v>
      </c>
      <c r="U97" s="8">
        <v>265734.49</v>
      </c>
      <c r="V97" s="10">
        <v>41933.033513000002</v>
      </c>
      <c r="W97" s="10">
        <v>6808.0351000000001</v>
      </c>
      <c r="X97" s="6">
        <v>39.032479000000002</v>
      </c>
      <c r="Y97" s="10">
        <v>10246.321333</v>
      </c>
      <c r="Z97" s="6">
        <v>25.934623999999999</v>
      </c>
      <c r="AA97" s="10">
        <v>3438.2862329999998</v>
      </c>
      <c r="AB97" s="6">
        <v>8.1994693551999998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73</v>
      </c>
      <c r="U98" s="8">
        <v>266241.2</v>
      </c>
      <c r="V98" s="10">
        <v>41942.381664</v>
      </c>
      <c r="W98" s="10">
        <v>6808.0351000000001</v>
      </c>
      <c r="X98" s="6">
        <v>39.106907999999997</v>
      </c>
      <c r="Y98" s="10">
        <v>10243.630773999999</v>
      </c>
      <c r="Z98" s="6">
        <v>25.990901999999998</v>
      </c>
      <c r="AA98" s="10">
        <v>3435.5956740000001</v>
      </c>
      <c r="AB98" s="6">
        <v>8.1912269581999997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73</v>
      </c>
      <c r="U99" s="8">
        <v>263395.02</v>
      </c>
      <c r="V99" s="10">
        <v>41986.277591999999</v>
      </c>
      <c r="W99" s="10">
        <v>6560.4201000000003</v>
      </c>
      <c r="X99" s="6">
        <v>40.149109000000003</v>
      </c>
      <c r="Y99" s="10">
        <v>9983.8495729999995</v>
      </c>
      <c r="Z99" s="6">
        <v>26.382110000000001</v>
      </c>
      <c r="AA99" s="10">
        <v>3423.4294730000001</v>
      </c>
      <c r="AB99" s="6">
        <v>8.1536865592000005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73</v>
      </c>
      <c r="U100" s="8">
        <v>264913.73</v>
      </c>
      <c r="V100" s="10">
        <v>41962.184613999998</v>
      </c>
      <c r="W100" s="10">
        <v>6560.4201000000003</v>
      </c>
      <c r="X100" s="6">
        <v>40.380605000000003</v>
      </c>
      <c r="Y100" s="10">
        <v>9982.9403050000001</v>
      </c>
      <c r="Z100" s="6">
        <v>26.536643999999999</v>
      </c>
      <c r="AA100" s="10">
        <v>3422.5202049999998</v>
      </c>
      <c r="AB100" s="6">
        <v>8.1562011996999999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73</v>
      </c>
      <c r="U101" s="8">
        <v>264468.3</v>
      </c>
      <c r="V101" s="10">
        <v>41966.807965</v>
      </c>
      <c r="W101" s="10">
        <v>6560.4201000000003</v>
      </c>
      <c r="X101" s="6">
        <v>40.312708000000001</v>
      </c>
      <c r="Y101" s="10">
        <v>9980.3010759999997</v>
      </c>
      <c r="Z101" s="6">
        <v>26.499030000000001</v>
      </c>
      <c r="AA101" s="10">
        <v>3419.8809759999999</v>
      </c>
      <c r="AB101" s="6">
        <v>8.1490138078999994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73</v>
      </c>
      <c r="U102" s="8">
        <v>264241.32</v>
      </c>
      <c r="V102" s="10">
        <v>41958.180989</v>
      </c>
      <c r="W102" s="10">
        <v>6560.4201000000003</v>
      </c>
      <c r="X102" s="6">
        <v>40.278109999999998</v>
      </c>
      <c r="Y102" s="10">
        <v>9979.2797090000004</v>
      </c>
      <c r="Z102" s="6">
        <v>26.478997</v>
      </c>
      <c r="AA102" s="10">
        <v>3418.8596090000001</v>
      </c>
      <c r="AB102" s="6">
        <v>8.1482550682999992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73</v>
      </c>
      <c r="U103" s="8">
        <v>265978.51</v>
      </c>
      <c r="V103" s="10">
        <v>41961.837897999998</v>
      </c>
      <c r="W103" s="10">
        <v>6560.4201000000003</v>
      </c>
      <c r="X103" s="6">
        <v>40.542907999999997</v>
      </c>
      <c r="Y103" s="10">
        <v>9980.2776529999992</v>
      </c>
      <c r="Z103" s="6">
        <v>26.650411999999999</v>
      </c>
      <c r="AA103" s="10">
        <v>3419.8575529999998</v>
      </c>
      <c r="AB103" s="6">
        <v>8.1499231786999999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74</v>
      </c>
      <c r="U104" s="8">
        <v>264903.67999999999</v>
      </c>
      <c r="V104" s="10">
        <v>41949.866427000001</v>
      </c>
      <c r="W104" s="10">
        <v>6721.4023999999999</v>
      </c>
      <c r="X104" s="6">
        <v>39.411966</v>
      </c>
      <c r="Y104" s="10">
        <v>10050.251394000001</v>
      </c>
      <c r="Z104" s="6">
        <v>26.357915999999999</v>
      </c>
      <c r="AA104" s="10">
        <v>3328.8489939999999</v>
      </c>
      <c r="AB104" s="6">
        <v>7.9353029636999999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74</v>
      </c>
      <c r="U105" s="8">
        <v>263679.82</v>
      </c>
      <c r="V105" s="10">
        <v>41944.344226000001</v>
      </c>
      <c r="W105" s="10">
        <v>6721.4023999999999</v>
      </c>
      <c r="X105" s="6">
        <v>39.229882000000003</v>
      </c>
      <c r="Y105" s="10">
        <v>10053.014848999999</v>
      </c>
      <c r="Z105" s="6">
        <v>26.228929999999998</v>
      </c>
      <c r="AA105" s="10">
        <v>3331.6124490000002</v>
      </c>
      <c r="AB105" s="6">
        <v>7.9429360745000004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74</v>
      </c>
      <c r="U106" s="8">
        <v>265250.23</v>
      </c>
      <c r="V106" s="10">
        <v>41998.767838</v>
      </c>
      <c r="W106" s="10">
        <v>6721.4023999999999</v>
      </c>
      <c r="X106" s="6">
        <v>39.463524999999997</v>
      </c>
      <c r="Y106" s="10">
        <v>10051.349303999999</v>
      </c>
      <c r="Z106" s="6">
        <v>26.389514999999999</v>
      </c>
      <c r="AA106" s="10">
        <v>3329.9469039999999</v>
      </c>
      <c r="AB106" s="6">
        <v>7.9286776151999998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74</v>
      </c>
      <c r="U107" s="8">
        <v>265409.40000000002</v>
      </c>
      <c r="V107" s="10">
        <v>41986.760176999996</v>
      </c>
      <c r="W107" s="10">
        <v>6721.4023999999999</v>
      </c>
      <c r="X107" s="6">
        <v>39.487206</v>
      </c>
      <c r="Y107" s="10">
        <v>10051.303479</v>
      </c>
      <c r="Z107" s="6">
        <v>26.405470999999999</v>
      </c>
      <c r="AA107" s="10">
        <v>3329.9010790000002</v>
      </c>
      <c r="AB107" s="6">
        <v>7.9308359699000004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74</v>
      </c>
      <c r="U108" s="8">
        <v>266716.24</v>
      </c>
      <c r="V108" s="10">
        <v>41999.865277999997</v>
      </c>
      <c r="W108" s="10">
        <v>6721.4023999999999</v>
      </c>
      <c r="X108" s="6">
        <v>39.681635</v>
      </c>
      <c r="Y108" s="10">
        <v>10051.894136999999</v>
      </c>
      <c r="Z108" s="6">
        <v>26.533928</v>
      </c>
      <c r="AA108" s="10">
        <v>3330.4917369999998</v>
      </c>
      <c r="AB108" s="6">
        <v>7.9297676679000002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74</v>
      </c>
      <c r="U109" s="8">
        <v>265468.34000000003</v>
      </c>
      <c r="V109" s="10">
        <v>41987.361297000003</v>
      </c>
      <c r="W109" s="10">
        <v>6721.4023999999999</v>
      </c>
      <c r="X109" s="6">
        <v>39.495975000000001</v>
      </c>
      <c r="Y109" s="10">
        <v>10051.56063</v>
      </c>
      <c r="Z109" s="6">
        <v>26.410658999999999</v>
      </c>
      <c r="AA109" s="10">
        <v>3330.15823</v>
      </c>
      <c r="AB109" s="6">
        <v>7.9313348761000002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74</v>
      </c>
      <c r="U110" s="8">
        <v>261113.19</v>
      </c>
      <c r="V110" s="10">
        <v>42012.094168000003</v>
      </c>
      <c r="W110" s="10">
        <v>6721.4023999999999</v>
      </c>
      <c r="X110" s="6">
        <v>38.848022</v>
      </c>
      <c r="Y110" s="10">
        <v>10052.143509</v>
      </c>
      <c r="Z110" s="6">
        <v>25.975871999999999</v>
      </c>
      <c r="AA110" s="10">
        <v>3330.7411090000001</v>
      </c>
      <c r="AB110" s="6">
        <v>7.9280530401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74</v>
      </c>
      <c r="U111" s="8">
        <v>259386.13</v>
      </c>
      <c r="V111" s="10">
        <v>41965.705822000004</v>
      </c>
      <c r="W111" s="10">
        <v>6721.4023999999999</v>
      </c>
      <c r="X111" s="6">
        <v>38.591073000000002</v>
      </c>
      <c r="Y111" s="10">
        <v>10049.071936</v>
      </c>
      <c r="Z111" s="6">
        <v>25.811948999999998</v>
      </c>
      <c r="AA111" s="10">
        <v>3327.6695359999999</v>
      </c>
      <c r="AB111" s="6">
        <v>7.9294973610000001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74</v>
      </c>
      <c r="U112" s="8">
        <v>261242.81</v>
      </c>
      <c r="V112" s="10">
        <v>41964.238535999997</v>
      </c>
      <c r="W112" s="10">
        <v>6721.4023999999999</v>
      </c>
      <c r="X112" s="6">
        <v>38.867306999999997</v>
      </c>
      <c r="Y112" s="10">
        <v>10050.058458</v>
      </c>
      <c r="Z112" s="6">
        <v>25.994157999999999</v>
      </c>
      <c r="AA112" s="10">
        <v>3328.656058</v>
      </c>
      <c r="AB112" s="6">
        <v>7.9321254809999999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74</v>
      </c>
      <c r="U113" s="8">
        <v>261242.81</v>
      </c>
      <c r="V113" s="10">
        <v>41964.238535999997</v>
      </c>
      <c r="W113" s="10">
        <v>6721.4023999999999</v>
      </c>
      <c r="X113" s="6">
        <v>38.867306999999997</v>
      </c>
      <c r="Y113" s="10">
        <v>10050.058458</v>
      </c>
      <c r="Z113" s="6">
        <v>25.994157999999999</v>
      </c>
      <c r="AA113" s="10">
        <v>3328.656058</v>
      </c>
      <c r="AB113" s="6">
        <v>7.9321254809999999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74</v>
      </c>
      <c r="U114" s="8">
        <v>259911.31</v>
      </c>
      <c r="V114" s="10">
        <v>41955.121483000003</v>
      </c>
      <c r="W114" s="10">
        <v>6733.1947</v>
      </c>
      <c r="X114" s="6">
        <v>38.601483999999999</v>
      </c>
      <c r="Y114" s="10">
        <v>10145.809568000001</v>
      </c>
      <c r="Z114" s="6">
        <v>25.617602000000002</v>
      </c>
      <c r="AA114" s="10">
        <v>3412.6148680000001</v>
      </c>
      <c r="AB114" s="6">
        <v>8.1339649310999995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74</v>
      </c>
      <c r="U115" s="8">
        <v>262462.90999999997</v>
      </c>
      <c r="V115" s="10">
        <v>41957.774525000001</v>
      </c>
      <c r="W115" s="10">
        <v>6733.1947</v>
      </c>
      <c r="X115" s="6">
        <v>38.980443000000001</v>
      </c>
      <c r="Y115" s="10">
        <v>10147.409002</v>
      </c>
      <c r="Z115" s="6">
        <v>25.865017000000002</v>
      </c>
      <c r="AA115" s="10">
        <v>3414.2143019999999</v>
      </c>
      <c r="AB115" s="6">
        <v>8.1372626186999995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74</v>
      </c>
      <c r="U116" s="8">
        <v>263861.15000000002</v>
      </c>
      <c r="V116" s="10">
        <v>41964.571622000003</v>
      </c>
      <c r="W116" s="10">
        <v>6733.1947</v>
      </c>
      <c r="X116" s="6">
        <v>39.188105999999998</v>
      </c>
      <c r="Y116" s="10">
        <v>10145.850552</v>
      </c>
      <c r="Z116" s="6">
        <v>26.006803999999999</v>
      </c>
      <c r="AA116" s="10">
        <v>3412.6558519999999</v>
      </c>
      <c r="AB116" s="6">
        <v>8.1322308787999997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74</v>
      </c>
      <c r="U117" s="8">
        <v>262970.40999999997</v>
      </c>
      <c r="V117" s="10">
        <v>41986.460548000003</v>
      </c>
      <c r="W117" s="10">
        <v>6733.1947</v>
      </c>
      <c r="X117" s="6">
        <v>39.055816</v>
      </c>
      <c r="Y117" s="10">
        <v>10148.40892</v>
      </c>
      <c r="Z117" s="6">
        <v>25.912476999999999</v>
      </c>
      <c r="AA117" s="10">
        <v>3415.2142199999998</v>
      </c>
      <c r="AB117" s="6">
        <v>8.1340845967999993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74</v>
      </c>
      <c r="U118" s="8">
        <v>264727.51</v>
      </c>
      <c r="V118" s="10">
        <v>41965.373078999997</v>
      </c>
      <c r="W118" s="10">
        <v>6733.1947</v>
      </c>
      <c r="X118" s="6">
        <v>39.316775999999997</v>
      </c>
      <c r="Y118" s="10">
        <v>10145.62851</v>
      </c>
      <c r="Z118" s="6">
        <v>26.092766000000001</v>
      </c>
      <c r="AA118" s="10">
        <v>3412.43381</v>
      </c>
      <c r="AB118" s="6">
        <v>8.1315464629999994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74</v>
      </c>
      <c r="U119" s="8">
        <v>263587.96000000002</v>
      </c>
      <c r="V119" s="10">
        <v>42035.479686999999</v>
      </c>
      <c r="W119" s="10">
        <v>6723.9130999999998</v>
      </c>
      <c r="X119" s="6">
        <v>39.201571000000001</v>
      </c>
      <c r="Y119" s="10">
        <v>9951.4669730000005</v>
      </c>
      <c r="Z119" s="6">
        <v>26.487347</v>
      </c>
      <c r="AA119" s="10">
        <v>3227.5538729999998</v>
      </c>
      <c r="AB119" s="6">
        <v>7.6781659139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74</v>
      </c>
      <c r="U120" s="8">
        <v>266033.74</v>
      </c>
      <c r="V120" s="10">
        <v>42045.657253999998</v>
      </c>
      <c r="W120" s="10">
        <v>6723.9130999999998</v>
      </c>
      <c r="X120" s="6">
        <v>39.565314999999998</v>
      </c>
      <c r="Y120" s="10">
        <v>9952.6693290000003</v>
      </c>
      <c r="Z120" s="6">
        <v>26.729887999999999</v>
      </c>
      <c r="AA120" s="10">
        <v>3228.7562290000001</v>
      </c>
      <c r="AB120" s="6">
        <v>7.6791669813999999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74</v>
      </c>
      <c r="U121" s="8">
        <v>264704.40999999997</v>
      </c>
      <c r="V121" s="10">
        <v>41986.765449999999</v>
      </c>
      <c r="W121" s="10">
        <v>6723.9130999999998</v>
      </c>
      <c r="X121" s="6">
        <v>39.367612999999999</v>
      </c>
      <c r="Y121" s="10">
        <v>9950.8987120000002</v>
      </c>
      <c r="Z121" s="6">
        <v>26.601056</v>
      </c>
      <c r="AA121" s="10">
        <v>3226.9856119999999</v>
      </c>
      <c r="AB121" s="6">
        <v>7.6857209113999998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74</v>
      </c>
      <c r="U122" s="8">
        <v>264269.82</v>
      </c>
      <c r="V122" s="10">
        <v>42010.457532</v>
      </c>
      <c r="W122" s="10">
        <v>6723.9130999999998</v>
      </c>
      <c r="X122" s="6">
        <v>39.302979999999998</v>
      </c>
      <c r="Y122" s="10">
        <v>9952.5404450000005</v>
      </c>
      <c r="Z122" s="6">
        <v>26.553000999999998</v>
      </c>
      <c r="AA122" s="10">
        <v>3228.6273449999999</v>
      </c>
      <c r="AB122" s="6">
        <v>7.6852944127000002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74</v>
      </c>
      <c r="U123" s="8">
        <v>265745.2</v>
      </c>
      <c r="V123" s="10">
        <v>42022.394525000003</v>
      </c>
      <c r="W123" s="10">
        <v>6723.9130999999998</v>
      </c>
      <c r="X123" s="6">
        <v>39.522402999999997</v>
      </c>
      <c r="Y123" s="10">
        <v>9952.1218090000002</v>
      </c>
      <c r="Z123" s="6">
        <v>26.702366000000001</v>
      </c>
      <c r="AA123" s="10">
        <v>3228.208709</v>
      </c>
      <c r="AB123" s="6">
        <v>7.6821150860999996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74</v>
      </c>
      <c r="U124" s="8">
        <v>265150.2</v>
      </c>
      <c r="V124" s="10">
        <v>42023.052559000003</v>
      </c>
      <c r="W124" s="10">
        <v>6723.9130999999998</v>
      </c>
      <c r="X124" s="6">
        <v>39.433911999999999</v>
      </c>
      <c r="Y124" s="10">
        <v>9950.1531269999996</v>
      </c>
      <c r="Z124" s="6">
        <v>26.647850999999999</v>
      </c>
      <c r="AA124" s="10">
        <v>3226.2400269999998</v>
      </c>
      <c r="AB124" s="6">
        <v>7.6773100248999997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74</v>
      </c>
      <c r="U125" s="8">
        <v>261531.31</v>
      </c>
      <c r="V125" s="10">
        <v>42020.493863000003</v>
      </c>
      <c r="W125" s="10">
        <v>6723.9130999999998</v>
      </c>
      <c r="X125" s="6">
        <v>38.895699999999998</v>
      </c>
      <c r="Y125" s="10">
        <v>9952.0368139999991</v>
      </c>
      <c r="Z125" s="6">
        <v>26.279174000000001</v>
      </c>
      <c r="AA125" s="10">
        <v>3228.1237139999998</v>
      </c>
      <c r="AB125" s="6">
        <v>7.6822602901000003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74</v>
      </c>
      <c r="U126" s="8">
        <v>261663.89</v>
      </c>
      <c r="V126" s="10">
        <v>42011.643120000001</v>
      </c>
      <c r="W126" s="10">
        <v>6723.9130999999998</v>
      </c>
      <c r="X126" s="6">
        <v>38.915418000000003</v>
      </c>
      <c r="Y126" s="10">
        <v>9952.0237120000002</v>
      </c>
      <c r="Z126" s="6">
        <v>26.292531</v>
      </c>
      <c r="AA126" s="10">
        <v>3228.1106119999999</v>
      </c>
      <c r="AB126" s="6">
        <v>7.6838475544999998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74</v>
      </c>
      <c r="U127" s="8">
        <v>262249.27</v>
      </c>
      <c r="V127" s="10">
        <v>41994.328804999997</v>
      </c>
      <c r="W127" s="10">
        <v>6723.9130999999998</v>
      </c>
      <c r="X127" s="6">
        <v>39.002478000000004</v>
      </c>
      <c r="Y127" s="10">
        <v>9949.7064439999995</v>
      </c>
      <c r="Z127" s="6">
        <v>26.357488</v>
      </c>
      <c r="AA127" s="10">
        <v>3225.7933440000002</v>
      </c>
      <c r="AB127" s="6">
        <v>7.6814975645999999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74</v>
      </c>
      <c r="U128" s="8">
        <v>265265.78999999998</v>
      </c>
      <c r="V128" s="10">
        <v>42002.478616</v>
      </c>
      <c r="W128" s="10">
        <v>6723.9130999999998</v>
      </c>
      <c r="X128" s="6">
        <v>39.451103000000003</v>
      </c>
      <c r="Y128" s="10">
        <v>9952.2327870000008</v>
      </c>
      <c r="Z128" s="6">
        <v>26.653897000000001</v>
      </c>
      <c r="AA128" s="10">
        <v>3228.3196870000002</v>
      </c>
      <c r="AB128" s="6">
        <v>7.6860218566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74</v>
      </c>
      <c r="U129" s="8">
        <v>266489.32</v>
      </c>
      <c r="V129" s="10">
        <v>40617.056873000001</v>
      </c>
      <c r="W129" s="10">
        <v>2320.7024999999999</v>
      </c>
      <c r="X129" s="6">
        <v>114.831315</v>
      </c>
      <c r="Y129" s="10">
        <v>7654.5464099999999</v>
      </c>
      <c r="Z129" s="6">
        <v>34.814515</v>
      </c>
      <c r="AA129" s="10">
        <v>5333.8439099999996</v>
      </c>
      <c r="AB129" s="6">
        <v>13.1320295469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74</v>
      </c>
      <c r="U130" s="8">
        <v>267941.53999999998</v>
      </c>
      <c r="V130" s="10">
        <v>40651.515293999997</v>
      </c>
      <c r="W130" s="10">
        <v>2320.7024999999999</v>
      </c>
      <c r="X130" s="6">
        <v>115.457082</v>
      </c>
      <c r="Y130" s="10">
        <v>7658.1856100000005</v>
      </c>
      <c r="Z130" s="6">
        <v>34.987600999999998</v>
      </c>
      <c r="AA130" s="10">
        <v>5337.4831100000001</v>
      </c>
      <c r="AB130" s="6">
        <v>13.129850318600001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74</v>
      </c>
      <c r="U131" s="8">
        <v>269592.34000000003</v>
      </c>
      <c r="V131" s="10">
        <v>40634.983389000001</v>
      </c>
      <c r="W131" s="10">
        <v>2320.7024999999999</v>
      </c>
      <c r="X131" s="6">
        <v>116.168419</v>
      </c>
      <c r="Y131" s="10">
        <v>7655.4043760000004</v>
      </c>
      <c r="Z131" s="6">
        <v>35.215949999999999</v>
      </c>
      <c r="AA131" s="10">
        <v>5334.7018760000001</v>
      </c>
      <c r="AB131" s="6">
        <v>13.1283476228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74</v>
      </c>
      <c r="U132" s="8">
        <v>271386.46999999997</v>
      </c>
      <c r="V132" s="10">
        <v>40578.962684999999</v>
      </c>
      <c r="W132" s="10">
        <v>2320.7024999999999</v>
      </c>
      <c r="X132" s="6">
        <v>116.941517</v>
      </c>
      <c r="Y132" s="10">
        <v>7656.0458079999999</v>
      </c>
      <c r="Z132" s="6">
        <v>35.447341000000002</v>
      </c>
      <c r="AA132" s="10">
        <v>5335.3433080000004</v>
      </c>
      <c r="AB132" s="6">
        <v>13.148052477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74</v>
      </c>
      <c r="U133" s="8">
        <v>270906.33</v>
      </c>
      <c r="V133" s="10">
        <v>40580.160463</v>
      </c>
      <c r="W133" s="10">
        <v>2320.7024999999999</v>
      </c>
      <c r="X133" s="6">
        <v>116.734622</v>
      </c>
      <c r="Y133" s="10">
        <v>7653.4839910000001</v>
      </c>
      <c r="Z133" s="6">
        <v>35.396472000000003</v>
      </c>
      <c r="AA133" s="10">
        <v>5332.7814909999997</v>
      </c>
      <c r="AB133" s="6">
        <v>13.141351415200001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74</v>
      </c>
      <c r="U134" s="8">
        <v>269582.51</v>
      </c>
      <c r="V134" s="10">
        <v>40632.235799000002</v>
      </c>
      <c r="W134" s="10">
        <v>2346.1044000000002</v>
      </c>
      <c r="X134" s="6">
        <v>114.906442</v>
      </c>
      <c r="Y134" s="10">
        <v>7651.0498420000004</v>
      </c>
      <c r="Z134" s="6">
        <v>35.234707999999998</v>
      </c>
      <c r="AA134" s="10">
        <v>5304.9454420000002</v>
      </c>
      <c r="AB134" s="6">
        <v>13.0560018125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74</v>
      </c>
      <c r="U135" s="8">
        <v>270747.21999999997</v>
      </c>
      <c r="V135" s="10">
        <v>40607.536219000001</v>
      </c>
      <c r="W135" s="10">
        <v>2346.1044000000002</v>
      </c>
      <c r="X135" s="6">
        <v>115.40288700000001</v>
      </c>
      <c r="Y135" s="10">
        <v>7648.389056</v>
      </c>
      <c r="Z135" s="6">
        <v>35.399248</v>
      </c>
      <c r="AA135" s="10">
        <v>5302.2846559999998</v>
      </c>
      <c r="AB135" s="6">
        <v>13.057390697000001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74</v>
      </c>
      <c r="U136" s="8">
        <v>272405.57</v>
      </c>
      <c r="V136" s="10">
        <v>40621.720567999997</v>
      </c>
      <c r="W136" s="10">
        <v>2346.1044000000002</v>
      </c>
      <c r="X136" s="6">
        <v>116.109739</v>
      </c>
      <c r="Y136" s="10">
        <v>7648.4942659999997</v>
      </c>
      <c r="Z136" s="6">
        <v>35.615580999999999</v>
      </c>
      <c r="AA136" s="10">
        <v>5302.3898660000004</v>
      </c>
      <c r="AB136" s="6">
        <v>13.053090296000001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74</v>
      </c>
      <c r="U137" s="8">
        <v>273311.25</v>
      </c>
      <c r="V137" s="10">
        <v>40637.877454000001</v>
      </c>
      <c r="W137" s="10">
        <v>2346.1044000000002</v>
      </c>
      <c r="X137" s="6">
        <v>116.49577499999999</v>
      </c>
      <c r="Y137" s="10">
        <v>7651.8377689999998</v>
      </c>
      <c r="Z137" s="6">
        <v>35.718380000000003</v>
      </c>
      <c r="AA137" s="10">
        <v>5305.7333689999996</v>
      </c>
      <c r="AB137" s="6">
        <v>13.0561281766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74</v>
      </c>
      <c r="U138" s="8">
        <v>274191.19</v>
      </c>
      <c r="V138" s="10">
        <v>40624.107830000001</v>
      </c>
      <c r="W138" s="10">
        <v>2346.1044000000002</v>
      </c>
      <c r="X138" s="6">
        <v>116.870839</v>
      </c>
      <c r="Y138" s="10">
        <v>7649.4341599999998</v>
      </c>
      <c r="Z138" s="6">
        <v>35.844636999999999</v>
      </c>
      <c r="AA138" s="10">
        <v>5303.3297599999996</v>
      </c>
      <c r="AB138" s="6">
        <v>13.0546368728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74</v>
      </c>
      <c r="U139" s="8">
        <v>273052.7</v>
      </c>
      <c r="V139" s="10">
        <v>40615.887217000003</v>
      </c>
      <c r="W139" s="10">
        <v>2309.7037</v>
      </c>
      <c r="X139" s="6">
        <v>118.219796</v>
      </c>
      <c r="Y139" s="10">
        <v>7796.2901019999999</v>
      </c>
      <c r="Z139" s="6">
        <v>35.023415</v>
      </c>
      <c r="AA139" s="10">
        <v>5486.5864019999999</v>
      </c>
      <c r="AB139" s="6">
        <v>13.5084735992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74</v>
      </c>
      <c r="U140" s="8">
        <v>271109.87</v>
      </c>
      <c r="V140" s="10">
        <v>40613.536461000003</v>
      </c>
      <c r="W140" s="10">
        <v>2309.7037</v>
      </c>
      <c r="X140" s="6">
        <v>117.378636</v>
      </c>
      <c r="Y140" s="10">
        <v>7794.1980229999999</v>
      </c>
      <c r="Z140" s="6">
        <v>34.783549000000001</v>
      </c>
      <c r="AA140" s="10">
        <v>5484.4943229999999</v>
      </c>
      <c r="AB140" s="6">
        <v>13.5041042993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74</v>
      </c>
      <c r="U141" s="8">
        <v>268548.12</v>
      </c>
      <c r="V141" s="10">
        <v>40607.724295</v>
      </c>
      <c r="W141" s="10">
        <v>2309.7037</v>
      </c>
      <c r="X141" s="6">
        <v>116.26951099999999</v>
      </c>
      <c r="Y141" s="10">
        <v>7796.5452969999997</v>
      </c>
      <c r="Z141" s="6">
        <v>34.444502</v>
      </c>
      <c r="AA141" s="10">
        <v>5486.8415969999996</v>
      </c>
      <c r="AB141" s="6">
        <v>13.511817497799999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74</v>
      </c>
      <c r="U142" s="8">
        <v>269930.01</v>
      </c>
      <c r="V142" s="10">
        <v>40590.234281999998</v>
      </c>
      <c r="W142" s="10">
        <v>2309.7037</v>
      </c>
      <c r="X142" s="6">
        <v>116.86780899999999</v>
      </c>
      <c r="Y142" s="10">
        <v>7795.0369149999997</v>
      </c>
      <c r="Z142" s="6">
        <v>34.628444999999999</v>
      </c>
      <c r="AA142" s="10">
        <v>5485.3332149999997</v>
      </c>
      <c r="AB142" s="6">
        <v>13.5139235143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74</v>
      </c>
      <c r="U143" s="8">
        <v>271814.01</v>
      </c>
      <c r="V143" s="10">
        <v>40576.456849000002</v>
      </c>
      <c r="W143" s="10">
        <v>2309.7037</v>
      </c>
      <c r="X143" s="6">
        <v>117.683498</v>
      </c>
      <c r="Y143" s="10">
        <v>7793.6048549999996</v>
      </c>
      <c r="Z143" s="6">
        <v>34.876545</v>
      </c>
      <c r="AA143" s="10">
        <v>5483.9011549999996</v>
      </c>
      <c r="AB143" s="6">
        <v>13.5149827772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74</v>
      </c>
      <c r="U144" s="8">
        <v>273141.42</v>
      </c>
      <c r="V144" s="10">
        <v>40597.274169999997</v>
      </c>
      <c r="W144" s="10">
        <v>2309.7037</v>
      </c>
      <c r="X144" s="6">
        <v>118.258208</v>
      </c>
      <c r="Y144" s="10">
        <v>7795.0769909999999</v>
      </c>
      <c r="Z144" s="6">
        <v>35.040247000000001</v>
      </c>
      <c r="AA144" s="10">
        <v>5485.3732909999999</v>
      </c>
      <c r="AB144" s="6">
        <v>13.511678808799999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74</v>
      </c>
      <c r="U145" s="8">
        <v>272545.09000000003</v>
      </c>
      <c r="V145" s="10">
        <v>40644.098632000001</v>
      </c>
      <c r="W145" s="10">
        <v>2309.7037</v>
      </c>
      <c r="X145" s="6">
        <v>118.000023</v>
      </c>
      <c r="Y145" s="10">
        <v>7793.8810290000001</v>
      </c>
      <c r="Z145" s="6">
        <v>34.969110999999998</v>
      </c>
      <c r="AA145" s="10">
        <v>5484.1773290000001</v>
      </c>
      <c r="AB145" s="6">
        <v>13.4931700145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74</v>
      </c>
      <c r="U146" s="8">
        <v>276808.24</v>
      </c>
      <c r="V146" s="10">
        <v>40657.691773999999</v>
      </c>
      <c r="W146" s="10">
        <v>2309.7037</v>
      </c>
      <c r="X146" s="6">
        <v>119.84577899999999</v>
      </c>
      <c r="Y146" s="10">
        <v>7795.133374</v>
      </c>
      <c r="Z146" s="6">
        <v>35.510392000000003</v>
      </c>
      <c r="AA146" s="10">
        <v>5485.429674</v>
      </c>
      <c r="AB146" s="6">
        <v>13.491739041300001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74</v>
      </c>
      <c r="U147" s="8">
        <v>276899.25</v>
      </c>
      <c r="V147" s="10">
        <v>40591.519009000003</v>
      </c>
      <c r="W147" s="10">
        <v>2309.7037</v>
      </c>
      <c r="X147" s="6">
        <v>119.885183</v>
      </c>
      <c r="Y147" s="10">
        <v>7795.0239080000001</v>
      </c>
      <c r="Z147" s="6">
        <v>35.522565999999998</v>
      </c>
      <c r="AA147" s="10">
        <v>5485.3202080000001</v>
      </c>
      <c r="AB147" s="6">
        <v>13.5134637539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74</v>
      </c>
      <c r="U148" s="8">
        <v>277097.34000000003</v>
      </c>
      <c r="V148" s="10">
        <v>40559.431571000001</v>
      </c>
      <c r="W148" s="10">
        <v>2309.7037</v>
      </c>
      <c r="X148" s="6">
        <v>119.970947</v>
      </c>
      <c r="Y148" s="10">
        <v>7793.5535890000001</v>
      </c>
      <c r="Z148" s="6">
        <v>35.554684999999999</v>
      </c>
      <c r="AA148" s="10">
        <v>5483.8498890000001</v>
      </c>
      <c r="AB148" s="6">
        <v>13.5205294476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74</v>
      </c>
      <c r="U149" s="8">
        <v>276275.15000000002</v>
      </c>
      <c r="V149" s="10">
        <v>40584.395533000003</v>
      </c>
      <c r="W149" s="10">
        <v>2351.3616000000002</v>
      </c>
      <c r="X149" s="6">
        <v>117.495816</v>
      </c>
      <c r="Y149" s="10">
        <v>7741.2482959999998</v>
      </c>
      <c r="Z149" s="6">
        <v>35.688707999999998</v>
      </c>
      <c r="AA149" s="10">
        <v>5389.8866959999996</v>
      </c>
      <c r="AB149" s="6">
        <v>13.28068738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74</v>
      </c>
      <c r="U150" s="8">
        <v>276169.52</v>
      </c>
      <c r="V150" s="10">
        <v>40551.958153</v>
      </c>
      <c r="W150" s="10">
        <v>2351.3616000000002</v>
      </c>
      <c r="X150" s="6">
        <v>117.45089299999999</v>
      </c>
      <c r="Y150" s="10">
        <v>7739.473078</v>
      </c>
      <c r="Z150" s="6">
        <v>35.683245999999997</v>
      </c>
      <c r="AA150" s="10">
        <v>5388.1114779999998</v>
      </c>
      <c r="AB150" s="6">
        <v>13.2869329203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78</v>
      </c>
      <c r="U151" s="8">
        <v>339597.49</v>
      </c>
      <c r="V151" s="10">
        <v>46564.090842999998</v>
      </c>
      <c r="W151" s="10">
        <v>-7231.3240999999998</v>
      </c>
      <c r="X151" s="6">
        <v>-46.962007</v>
      </c>
      <c r="Y151" s="10">
        <v>-147.13316699999999</v>
      </c>
      <c r="Z151" s="6">
        <v>-2308.0961050000001</v>
      </c>
      <c r="AA151" s="10">
        <v>7084.1909329999999</v>
      </c>
      <c r="AB151" s="6">
        <v>15.2138499958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77</v>
      </c>
      <c r="U152" s="8">
        <v>340206.3</v>
      </c>
      <c r="V152" s="10">
        <v>46605.426569000003</v>
      </c>
      <c r="W152" s="10">
        <v>-7584.2776999999996</v>
      </c>
      <c r="X152" s="6">
        <v>-44.856783</v>
      </c>
      <c r="Y152" s="10">
        <v>-575.72878200000002</v>
      </c>
      <c r="Z152" s="6">
        <v>-590.91417799999999</v>
      </c>
      <c r="AA152" s="10">
        <v>7008.5489180000004</v>
      </c>
      <c r="AB152" s="6">
        <v>15.038053364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77</v>
      </c>
      <c r="U153" s="8">
        <v>341286.2</v>
      </c>
      <c r="V153" s="10">
        <v>46574.673949999997</v>
      </c>
      <c r="W153" s="10">
        <v>-7584.2776999999996</v>
      </c>
      <c r="X153" s="6">
        <v>-44.999169999999999</v>
      </c>
      <c r="Y153" s="10">
        <v>-575.73256100000003</v>
      </c>
      <c r="Z153" s="6">
        <v>-592.78599699999995</v>
      </c>
      <c r="AA153" s="10">
        <v>7008.5451389999998</v>
      </c>
      <c r="AB153" s="6">
        <v>15.0479746707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77</v>
      </c>
      <c r="U154" s="8">
        <v>342616.99</v>
      </c>
      <c r="V154" s="10">
        <v>46586.771820000002</v>
      </c>
      <c r="W154" s="10">
        <v>-7584.2776999999996</v>
      </c>
      <c r="X154" s="6">
        <v>-45.174636999999997</v>
      </c>
      <c r="Y154" s="10">
        <v>-574.13645899999995</v>
      </c>
      <c r="Z154" s="6">
        <v>-596.75184300000001</v>
      </c>
      <c r="AA154" s="10">
        <v>7010.1412410000003</v>
      </c>
      <c r="AB154" s="6">
        <v>15.0474930272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77</v>
      </c>
      <c r="U155" s="8">
        <v>337734.5</v>
      </c>
      <c r="V155" s="10">
        <v>46575.789560999998</v>
      </c>
      <c r="W155" s="10">
        <v>-7584.2776999999996</v>
      </c>
      <c r="X155" s="6">
        <v>-44.530872000000002</v>
      </c>
      <c r="Y155" s="10">
        <v>-575.96180500000003</v>
      </c>
      <c r="Z155" s="6">
        <v>-586.38350200000002</v>
      </c>
      <c r="AA155" s="10">
        <v>7008.3158949999997</v>
      </c>
      <c r="AB155" s="6">
        <v>15.047122037199999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77</v>
      </c>
      <c r="U156" s="8">
        <v>335819.65</v>
      </c>
      <c r="V156" s="10">
        <v>46603.077319999997</v>
      </c>
      <c r="W156" s="10">
        <v>-7584.2776999999996</v>
      </c>
      <c r="X156" s="6">
        <v>-44.278396000000001</v>
      </c>
      <c r="Y156" s="10">
        <v>-575.64281800000003</v>
      </c>
      <c r="Z156" s="6">
        <v>-583.38198499999999</v>
      </c>
      <c r="AA156" s="10">
        <v>7008.6348820000003</v>
      </c>
      <c r="AB156" s="6">
        <v>15.038995888000001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77</v>
      </c>
      <c r="U157" s="8">
        <v>341710.97</v>
      </c>
      <c r="V157" s="10">
        <v>46508.729372000002</v>
      </c>
      <c r="W157" s="10">
        <v>-7518.8513000000003</v>
      </c>
      <c r="X157" s="6">
        <v>-45.447231000000002</v>
      </c>
      <c r="Y157" s="10">
        <v>-372.62766800000003</v>
      </c>
      <c r="Z157" s="6">
        <v>-917.03058899999996</v>
      </c>
      <c r="AA157" s="10">
        <v>7146.2236320000002</v>
      </c>
      <c r="AB157" s="6">
        <v>15.3653383539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77</v>
      </c>
      <c r="U158" s="8">
        <v>345679.84</v>
      </c>
      <c r="V158" s="10">
        <v>46515.896129000001</v>
      </c>
      <c r="W158" s="10">
        <v>-7518.8513000000003</v>
      </c>
      <c r="X158" s="6">
        <v>-45.975087000000002</v>
      </c>
      <c r="Y158" s="10">
        <v>-374.15948500000002</v>
      </c>
      <c r="Z158" s="6">
        <v>-923.88367400000004</v>
      </c>
      <c r="AA158" s="10">
        <v>7144.6918150000001</v>
      </c>
      <c r="AB158" s="6">
        <v>15.359677893300001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77</v>
      </c>
      <c r="U159" s="8">
        <v>347852.15</v>
      </c>
      <c r="V159" s="10">
        <v>46485.913743999998</v>
      </c>
      <c r="W159" s="10">
        <v>-7518.8513000000003</v>
      </c>
      <c r="X159" s="6">
        <v>-46.264001999999998</v>
      </c>
      <c r="Y159" s="10">
        <v>-371.91738199999998</v>
      </c>
      <c r="Z159" s="6">
        <v>-935.29414399999996</v>
      </c>
      <c r="AA159" s="10">
        <v>7146.9339179999997</v>
      </c>
      <c r="AB159" s="6">
        <v>15.3744077331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77</v>
      </c>
      <c r="U160" s="8">
        <v>347852.15</v>
      </c>
      <c r="V160" s="10">
        <v>46485.913743999998</v>
      </c>
      <c r="W160" s="10">
        <v>-7518.8513000000003</v>
      </c>
      <c r="X160" s="6">
        <v>-46.264001999999998</v>
      </c>
      <c r="Y160" s="10">
        <v>-371.91738199999998</v>
      </c>
      <c r="Z160" s="6">
        <v>-935.29414399999996</v>
      </c>
      <c r="AA160" s="10">
        <v>7146.9339179999997</v>
      </c>
      <c r="AB160" s="6">
        <v>15.3744077331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77</v>
      </c>
      <c r="U161" s="8">
        <v>346677.79</v>
      </c>
      <c r="V161" s="10">
        <v>46473.946565999999</v>
      </c>
      <c r="W161" s="10">
        <v>-7518.8513000000003</v>
      </c>
      <c r="X161" s="6">
        <v>-46.107813</v>
      </c>
      <c r="Y161" s="10">
        <v>-374.35981199999998</v>
      </c>
      <c r="Z161" s="6">
        <v>-926.05503699999997</v>
      </c>
      <c r="AA161" s="10">
        <v>7144.4914879999997</v>
      </c>
      <c r="AB161" s="6">
        <v>15.373111206500001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76</v>
      </c>
      <c r="U162" s="8">
        <v>337485.36</v>
      </c>
      <c r="V162" s="10">
        <v>46478.475745999996</v>
      </c>
      <c r="W162" s="10">
        <v>-7508.0851000000002</v>
      </c>
      <c r="X162" s="6">
        <v>-44.949592000000003</v>
      </c>
      <c r="Y162" s="10">
        <v>-452.93575600000003</v>
      </c>
      <c r="Z162" s="6">
        <v>-745.10646499999996</v>
      </c>
      <c r="AA162" s="10">
        <v>7055.1493440000004</v>
      </c>
      <c r="AB162" s="6">
        <v>15.179390526000001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76</v>
      </c>
      <c r="U163" s="8">
        <v>339548.06</v>
      </c>
      <c r="V163" s="10">
        <v>46496.515024</v>
      </c>
      <c r="W163" s="10">
        <v>-7508.0851000000002</v>
      </c>
      <c r="X163" s="6">
        <v>-45.224322000000001</v>
      </c>
      <c r="Y163" s="10">
        <v>-453.07929000000001</v>
      </c>
      <c r="Z163" s="6">
        <v>-749.42304200000001</v>
      </c>
      <c r="AA163" s="10">
        <v>7055.0058099999997</v>
      </c>
      <c r="AB163" s="6">
        <v>15.173192670300001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76</v>
      </c>
      <c r="U164" s="8">
        <v>341811.05</v>
      </c>
      <c r="V164" s="10">
        <v>46501.800762999999</v>
      </c>
      <c r="W164" s="10">
        <v>-7508.0851000000002</v>
      </c>
      <c r="X164" s="6">
        <v>-45.525728999999998</v>
      </c>
      <c r="Y164" s="10">
        <v>-455.132991</v>
      </c>
      <c r="Z164" s="6">
        <v>-751.01356399999997</v>
      </c>
      <c r="AA164" s="10">
        <v>7052.9521089999998</v>
      </c>
      <c r="AB164" s="6">
        <v>15.167051582999999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76</v>
      </c>
      <c r="U165" s="8">
        <v>341649.24</v>
      </c>
      <c r="V165" s="10">
        <v>46481.354618999998</v>
      </c>
      <c r="W165" s="10">
        <v>-7508.0851000000002</v>
      </c>
      <c r="X165" s="6">
        <v>-45.504178000000003</v>
      </c>
      <c r="Y165" s="10">
        <v>-452.78985999999998</v>
      </c>
      <c r="Z165" s="6">
        <v>-754.54260399999998</v>
      </c>
      <c r="AA165" s="10">
        <v>7055.2952400000004</v>
      </c>
      <c r="AB165" s="6">
        <v>15.178764254100001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76</v>
      </c>
      <c r="U166" s="8">
        <v>341917.9</v>
      </c>
      <c r="V166" s="10">
        <v>46474.542698999998</v>
      </c>
      <c r="W166" s="10">
        <v>-7508.0851000000002</v>
      </c>
      <c r="X166" s="6">
        <v>-45.539960999999998</v>
      </c>
      <c r="Y166" s="10">
        <v>-454.63070800000003</v>
      </c>
      <c r="Z166" s="6">
        <v>-752.07832199999996</v>
      </c>
      <c r="AA166" s="10">
        <v>7053.4543919999996</v>
      </c>
      <c r="AB166" s="6">
        <v>15.177028071900001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55</v>
      </c>
      <c r="U167" s="8">
        <v>292781.58</v>
      </c>
      <c r="V167" s="10">
        <v>37722.642467999998</v>
      </c>
      <c r="W167" s="10">
        <v>6704.1301000000003</v>
      </c>
      <c r="X167" s="6">
        <v>43.671823000000003</v>
      </c>
      <c r="Y167" s="10">
        <v>5163.4759629999999</v>
      </c>
      <c r="Z167" s="6">
        <v>56.702418999999999</v>
      </c>
      <c r="AA167" s="10">
        <v>-1540.654137</v>
      </c>
      <c r="AB167" s="6">
        <v>-4.0841628152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55</v>
      </c>
      <c r="U168" s="8">
        <v>291092.01</v>
      </c>
      <c r="V168" s="10">
        <v>37735.61131</v>
      </c>
      <c r="W168" s="10">
        <v>6704.1301000000003</v>
      </c>
      <c r="X168" s="6">
        <v>43.419803000000002</v>
      </c>
      <c r="Y168" s="10">
        <v>5164.2611999999999</v>
      </c>
      <c r="Z168" s="6">
        <v>56.366632000000003</v>
      </c>
      <c r="AA168" s="10">
        <v>-1539.8688999999999</v>
      </c>
      <c r="AB168" s="6">
        <v>-4.0806782957000003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55</v>
      </c>
      <c r="U169" s="8">
        <v>289560.84999999998</v>
      </c>
      <c r="V169" s="10">
        <v>37704.067266999999</v>
      </c>
      <c r="W169" s="10">
        <v>6704.1301000000003</v>
      </c>
      <c r="X169" s="6">
        <v>43.191412999999997</v>
      </c>
      <c r="Y169" s="10">
        <v>5163.7968700000001</v>
      </c>
      <c r="Z169" s="6">
        <v>56.075181999999998</v>
      </c>
      <c r="AA169" s="10">
        <v>-1540.33323</v>
      </c>
      <c r="AB169" s="6">
        <v>-4.0853237895000003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55</v>
      </c>
      <c r="U170" s="8">
        <v>285033.73</v>
      </c>
      <c r="V170" s="10">
        <v>37738.337836999999</v>
      </c>
      <c r="W170" s="10">
        <v>6704.1301000000003</v>
      </c>
      <c r="X170" s="6">
        <v>42.516139000000003</v>
      </c>
      <c r="Y170" s="10">
        <v>5164.8811340000002</v>
      </c>
      <c r="Z170" s="6">
        <v>55.186891000000003</v>
      </c>
      <c r="AA170" s="10">
        <v>-1539.2489660000001</v>
      </c>
      <c r="AB170" s="6">
        <v>-4.0787407555000001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55</v>
      </c>
      <c r="U171" s="8">
        <v>286247.32</v>
      </c>
      <c r="V171" s="10">
        <v>37751.989765999999</v>
      </c>
      <c r="W171" s="10">
        <v>6704.1301000000003</v>
      </c>
      <c r="X171" s="6">
        <v>42.697161000000001</v>
      </c>
      <c r="Y171" s="10">
        <v>5163.9649639999998</v>
      </c>
      <c r="Z171" s="6">
        <v>55.431693000000003</v>
      </c>
      <c r="AA171" s="10">
        <v>-1540.1651360000001</v>
      </c>
      <c r="AB171" s="6">
        <v>-4.0796926086000003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55</v>
      </c>
      <c r="U172" s="8">
        <v>289529.32</v>
      </c>
      <c r="V172" s="10">
        <v>37750.666915000002</v>
      </c>
      <c r="W172" s="10">
        <v>6744.6550999999999</v>
      </c>
      <c r="X172" s="6">
        <v>42.927224000000002</v>
      </c>
      <c r="Y172" s="10">
        <v>5180.2264429999996</v>
      </c>
      <c r="Z172" s="6">
        <v>55.891247999999997</v>
      </c>
      <c r="AA172" s="10">
        <v>-1564.4286569999999</v>
      </c>
      <c r="AB172" s="6">
        <v>-4.1441086608999997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55</v>
      </c>
      <c r="U173" s="8">
        <v>286547.21000000002</v>
      </c>
      <c r="V173" s="10">
        <v>37765.033619000002</v>
      </c>
      <c r="W173" s="10">
        <v>6744.6550999999999</v>
      </c>
      <c r="X173" s="6">
        <v>42.485080000000004</v>
      </c>
      <c r="Y173" s="10">
        <v>5179.9260780000004</v>
      </c>
      <c r="Z173" s="6">
        <v>55.318784000000001</v>
      </c>
      <c r="AA173" s="10">
        <v>-1564.729022</v>
      </c>
      <c r="AB173" s="6">
        <v>-4.1433274973999996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55</v>
      </c>
      <c r="U174" s="8">
        <v>291485.65000000002</v>
      </c>
      <c r="V174" s="10">
        <v>37782.773301000001</v>
      </c>
      <c r="W174" s="10">
        <v>6744.6550999999999</v>
      </c>
      <c r="X174" s="6">
        <v>43.217280000000002</v>
      </c>
      <c r="Y174" s="10">
        <v>5180.1513789999999</v>
      </c>
      <c r="Z174" s="6">
        <v>56.269717</v>
      </c>
      <c r="AA174" s="10">
        <v>-1564.503721</v>
      </c>
      <c r="AB174" s="6">
        <v>-4.1407858233999999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55</v>
      </c>
      <c r="U175" s="8">
        <v>296327.26</v>
      </c>
      <c r="V175" s="10">
        <v>37746.695229999998</v>
      </c>
      <c r="W175" s="10">
        <v>6744.6550999999999</v>
      </c>
      <c r="X175" s="6">
        <v>43.935124000000002</v>
      </c>
      <c r="Y175" s="10">
        <v>5180.0209430000004</v>
      </c>
      <c r="Z175" s="6">
        <v>57.205803000000003</v>
      </c>
      <c r="AA175" s="10">
        <v>-1564.634157</v>
      </c>
      <c r="AB175" s="6">
        <v>-4.1450891203999998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N40" sqref="N40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37</v>
      </c>
      <c r="C2" s="8">
        <v>66166.17</v>
      </c>
      <c r="D2" s="8">
        <v>16059.402971</v>
      </c>
      <c r="E2" s="8">
        <v>4104.9549999999999</v>
      </c>
      <c r="F2" s="8">
        <v>5379.3711030000004</v>
      </c>
    </row>
    <row r="3" spans="1:6" x14ac:dyDescent="0.2">
      <c r="A3" s="7">
        <v>41789</v>
      </c>
      <c r="B3" s="8">
        <v>37</v>
      </c>
      <c r="C3" s="8">
        <v>66643.11</v>
      </c>
      <c r="D3" s="8">
        <v>16069.878790000001</v>
      </c>
      <c r="E3" s="8">
        <v>4088.0504999999998</v>
      </c>
      <c r="F3" s="8">
        <v>5358.7609179999999</v>
      </c>
    </row>
    <row r="4" spans="1:6" x14ac:dyDescent="0.2">
      <c r="A4" s="7">
        <v>41820</v>
      </c>
      <c r="B4" s="8">
        <v>38</v>
      </c>
      <c r="C4" s="8">
        <v>70198.899999999994</v>
      </c>
      <c r="D4" s="8">
        <v>16112.067039</v>
      </c>
      <c r="E4" s="8">
        <v>4105.7813999999998</v>
      </c>
      <c r="F4" s="8">
        <v>5368.037765</v>
      </c>
    </row>
    <row r="5" spans="1:6" x14ac:dyDescent="0.2">
      <c r="A5" s="7">
        <v>41851</v>
      </c>
      <c r="B5" s="8">
        <v>38</v>
      </c>
      <c r="C5" s="8">
        <v>66520.44</v>
      </c>
      <c r="D5" s="8">
        <v>16028.82998</v>
      </c>
      <c r="E5" s="8">
        <v>4055.2982999999999</v>
      </c>
      <c r="F5" s="8">
        <v>5320.8374059999996</v>
      </c>
    </row>
    <row r="6" spans="1:6" x14ac:dyDescent="0.2">
      <c r="A6" s="7">
        <v>41880</v>
      </c>
      <c r="B6" s="8">
        <v>38</v>
      </c>
      <c r="C6" s="8">
        <v>67519.59</v>
      </c>
      <c r="D6" s="8">
        <v>16065.360878</v>
      </c>
      <c r="E6" s="8">
        <v>4153.3085000000001</v>
      </c>
      <c r="F6" s="8">
        <v>5332.1631909999996</v>
      </c>
    </row>
    <row r="7" spans="1:6" x14ac:dyDescent="0.2">
      <c r="A7" s="7">
        <v>41912</v>
      </c>
      <c r="B7" s="8">
        <v>40</v>
      </c>
      <c r="C7" s="8">
        <v>67876.58</v>
      </c>
      <c r="D7" s="8">
        <v>16291.684518</v>
      </c>
      <c r="E7" s="8">
        <v>4136.4071000000004</v>
      </c>
      <c r="F7" s="8">
        <v>5424.0051329999997</v>
      </c>
    </row>
    <row r="8" spans="1:6" x14ac:dyDescent="0.2">
      <c r="A8" s="7">
        <v>41943</v>
      </c>
      <c r="B8" s="8">
        <v>41</v>
      </c>
      <c r="C8" s="8">
        <v>70325.14</v>
      </c>
      <c r="D8" s="8">
        <v>16246.661247</v>
      </c>
      <c r="E8" s="8">
        <v>4429.8280000000004</v>
      </c>
      <c r="F8" s="8">
        <v>5347.2276680000004</v>
      </c>
    </row>
    <row r="9" spans="1:6" x14ac:dyDescent="0.2">
      <c r="A9" s="7">
        <v>41971</v>
      </c>
      <c r="B9" s="8">
        <v>41</v>
      </c>
      <c r="C9" s="8">
        <v>69827.02</v>
      </c>
      <c r="D9" s="8">
        <v>16335.314417</v>
      </c>
      <c r="E9" s="8">
        <v>4588.3950000000004</v>
      </c>
      <c r="F9" s="8">
        <v>5216.5517650000002</v>
      </c>
    </row>
    <row r="10" spans="1:6" x14ac:dyDescent="0.2">
      <c r="A10" s="7">
        <v>42004</v>
      </c>
      <c r="B10" s="8">
        <v>41</v>
      </c>
      <c r="C10" s="8">
        <v>72204.2</v>
      </c>
      <c r="D10" s="8">
        <v>16319.783536999999</v>
      </c>
      <c r="E10" s="8">
        <v>4591.8595999999998</v>
      </c>
      <c r="F10" s="8">
        <v>5217.742886</v>
      </c>
    </row>
    <row r="11" spans="1:6" x14ac:dyDescent="0.2">
      <c r="A11" s="7">
        <v>42034</v>
      </c>
      <c r="B11" s="8">
        <v>39</v>
      </c>
      <c r="C11" s="8">
        <v>63540.21</v>
      </c>
      <c r="D11" s="8">
        <v>16285.557981</v>
      </c>
      <c r="E11" s="8">
        <v>4559.5369000000001</v>
      </c>
      <c r="F11" s="8">
        <v>5632.8861969999998</v>
      </c>
    </row>
    <row r="12" spans="1:6" x14ac:dyDescent="0.2">
      <c r="A12" s="7">
        <v>42062</v>
      </c>
      <c r="B12" s="8">
        <v>40</v>
      </c>
      <c r="C12" s="8">
        <v>69299.5</v>
      </c>
      <c r="D12" s="8">
        <v>16358.44607</v>
      </c>
      <c r="E12" s="8">
        <v>4640.91</v>
      </c>
      <c r="F12" s="8">
        <v>5772.7040610000004</v>
      </c>
    </row>
    <row r="13" spans="1:6" x14ac:dyDescent="0.2">
      <c r="A13" s="7">
        <v>42094</v>
      </c>
      <c r="B13" s="8">
        <v>40</v>
      </c>
      <c r="C13" s="8">
        <v>70816.759999999995</v>
      </c>
      <c r="D13" s="8">
        <v>16365.83805</v>
      </c>
      <c r="E13" s="8">
        <v>4647.9957000000004</v>
      </c>
      <c r="F13" s="8">
        <v>5817.9234459999998</v>
      </c>
    </row>
    <row r="14" spans="1:6" x14ac:dyDescent="0.2">
      <c r="A14" s="7">
        <v>42124</v>
      </c>
      <c r="B14" s="8">
        <v>40</v>
      </c>
      <c r="C14" s="8">
        <v>71336.81</v>
      </c>
      <c r="D14" s="8">
        <v>16408.803714000001</v>
      </c>
      <c r="E14" s="8">
        <v>4458.7932000000001</v>
      </c>
      <c r="F14" s="8">
        <v>5837.8516220000001</v>
      </c>
    </row>
    <row r="15" spans="1:6" x14ac:dyDescent="0.2">
      <c r="A15" s="7">
        <v>42153</v>
      </c>
      <c r="B15" s="8">
        <v>40</v>
      </c>
      <c r="C15" s="8">
        <v>73532.12</v>
      </c>
      <c r="D15" s="8">
        <v>16468.873006999998</v>
      </c>
      <c r="E15" s="8">
        <v>4467.8723</v>
      </c>
      <c r="F15" s="8">
        <v>5817.4008089999998</v>
      </c>
    </row>
    <row r="16" spans="1:6" x14ac:dyDescent="0.2">
      <c r="A16" s="7">
        <v>42185</v>
      </c>
      <c r="B16" s="8">
        <v>39</v>
      </c>
      <c r="C16" s="8">
        <v>76475.08</v>
      </c>
      <c r="D16" s="8">
        <v>16437.921713</v>
      </c>
      <c r="E16" s="8">
        <v>4480.1927999999998</v>
      </c>
      <c r="F16" s="8">
        <v>5836.8512879999998</v>
      </c>
    </row>
    <row r="17" spans="1:28" x14ac:dyDescent="0.2">
      <c r="A17" s="7">
        <v>42216</v>
      </c>
      <c r="B17" s="8">
        <v>41</v>
      </c>
      <c r="C17" s="8">
        <v>76718.13</v>
      </c>
      <c r="D17" s="8">
        <v>16554.179939000001</v>
      </c>
      <c r="E17" s="8">
        <v>4570.2730000000001</v>
      </c>
      <c r="F17" s="8">
        <v>5826.9259920000004</v>
      </c>
    </row>
    <row r="18" spans="1:28" x14ac:dyDescent="0.2">
      <c r="A18" s="7">
        <v>42247</v>
      </c>
      <c r="B18" s="8">
        <v>40</v>
      </c>
      <c r="C18" s="8">
        <v>71164.490000000005</v>
      </c>
      <c r="D18" s="8">
        <v>16577.722484999998</v>
      </c>
      <c r="E18" s="8">
        <v>4609.3548000000001</v>
      </c>
      <c r="F18" s="8">
        <v>5814.6102899999996</v>
      </c>
    </row>
    <row r="19" spans="1:28" x14ac:dyDescent="0.2">
      <c r="A19" s="7">
        <v>42277</v>
      </c>
      <c r="B19" s="8">
        <v>39</v>
      </c>
      <c r="C19" s="8">
        <v>69104.490000000005</v>
      </c>
      <c r="D19" s="8">
        <v>16546.618740000002</v>
      </c>
      <c r="E19" s="8">
        <v>4599.5616</v>
      </c>
      <c r="F19" s="8">
        <v>5787.9264110000004</v>
      </c>
    </row>
    <row r="20" spans="1:28" x14ac:dyDescent="0.2">
      <c r="A20" s="7">
        <v>42307</v>
      </c>
      <c r="B20" s="8">
        <v>39</v>
      </c>
      <c r="C20" s="8">
        <v>73738</v>
      </c>
      <c r="D20" s="8">
        <v>16674.851278999999</v>
      </c>
      <c r="E20" s="8">
        <v>4685.1041999999998</v>
      </c>
      <c r="F20" s="8">
        <v>5839.8018689999999</v>
      </c>
    </row>
    <row r="21" spans="1:28" x14ac:dyDescent="0.2">
      <c r="A21" s="7">
        <v>42338</v>
      </c>
      <c r="B21" s="8">
        <v>40</v>
      </c>
      <c r="C21" s="8">
        <v>77773.070000000007</v>
      </c>
      <c r="D21" s="8">
        <v>16859.037672999999</v>
      </c>
      <c r="E21" s="8">
        <v>4694.8728000000001</v>
      </c>
      <c r="F21" s="8">
        <v>5803.0876250000001</v>
      </c>
    </row>
    <row r="22" spans="1:28" x14ac:dyDescent="0.2">
      <c r="A22" s="7">
        <v>42369</v>
      </c>
      <c r="B22" s="8">
        <v>40</v>
      </c>
      <c r="C22" s="8">
        <v>73957.88</v>
      </c>
      <c r="D22" s="8">
        <v>16873.701257000001</v>
      </c>
      <c r="E22" s="8">
        <v>4700.1261999999997</v>
      </c>
      <c r="F22" s="8">
        <v>5811.0827230000004</v>
      </c>
    </row>
    <row r="23" spans="1:28" x14ac:dyDescent="0.2">
      <c r="A23" s="7">
        <v>42398</v>
      </c>
      <c r="B23" s="8">
        <v>40</v>
      </c>
      <c r="C23" s="8">
        <v>65356.35</v>
      </c>
      <c r="D23" s="8">
        <v>17091.613256000001</v>
      </c>
      <c r="E23" s="8">
        <v>4630.9062999999996</v>
      </c>
      <c r="F23" s="8">
        <v>6347.0228569999999</v>
      </c>
    </row>
    <row r="24" spans="1:28" x14ac:dyDescent="0.2">
      <c r="A24" s="7">
        <v>42429</v>
      </c>
      <c r="B24" s="8">
        <v>40</v>
      </c>
      <c r="C24" s="8">
        <v>62980.79</v>
      </c>
      <c r="D24" s="8">
        <v>17272.661028999999</v>
      </c>
      <c r="E24" s="8">
        <v>4718.1592000000001</v>
      </c>
      <c r="F24" s="8">
        <v>6313.0051229999999</v>
      </c>
    </row>
    <row r="25" spans="1:28" x14ac:dyDescent="0.2">
      <c r="A25" s="7">
        <v>42460</v>
      </c>
      <c r="B25" s="8">
        <v>40</v>
      </c>
      <c r="C25" s="8">
        <v>66390.039999999994</v>
      </c>
      <c r="D25" s="8">
        <v>17308.692673000001</v>
      </c>
      <c r="E25" s="8">
        <v>4701.3091000000004</v>
      </c>
      <c r="F25" s="8">
        <v>6256.7482849999997</v>
      </c>
    </row>
    <row r="26" spans="1:28" x14ac:dyDescent="0.2">
      <c r="A26" s="7">
        <v>42489</v>
      </c>
      <c r="B26" s="8">
        <v>40</v>
      </c>
      <c r="C26" s="8">
        <v>71854.05</v>
      </c>
      <c r="D26" s="8">
        <v>17580.877237000001</v>
      </c>
      <c r="E26" s="8">
        <v>4729.7307000000001</v>
      </c>
      <c r="F26" s="8">
        <v>6177.4239109999999</v>
      </c>
    </row>
    <row r="27" spans="1:28" x14ac:dyDescent="0.2">
      <c r="A27" s="7">
        <v>42521</v>
      </c>
      <c r="B27" s="8">
        <v>40</v>
      </c>
      <c r="C27" s="8">
        <v>73952.179999999993</v>
      </c>
      <c r="D27" s="8">
        <v>17860.161370999998</v>
      </c>
      <c r="E27" s="8">
        <v>4940.6543000000001</v>
      </c>
      <c r="F27" s="8">
        <v>6229.160363</v>
      </c>
    </row>
    <row r="28" spans="1:28" ht="24" x14ac:dyDescent="0.2">
      <c r="A28" s="7">
        <v>42551</v>
      </c>
      <c r="B28" s="8">
        <v>38</v>
      </c>
      <c r="C28" s="8">
        <v>70772.7</v>
      </c>
      <c r="D28" s="8">
        <v>17827.555882000001</v>
      </c>
      <c r="E28" s="8">
        <v>4941.6836000000003</v>
      </c>
      <c r="F28" s="8">
        <v>6209.2720820000004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37</v>
      </c>
      <c r="C29" s="8">
        <v>72916.66</v>
      </c>
      <c r="D29" s="8">
        <v>18214.171582999999</v>
      </c>
      <c r="E29" s="8">
        <v>4924.6144000000004</v>
      </c>
      <c r="F29" s="8">
        <v>5999.5346799999998</v>
      </c>
      <c r="H29" s="5" t="s">
        <v>779</v>
      </c>
      <c r="I29" s="5">
        <v>56.14</v>
      </c>
      <c r="J29" s="8">
        <v>75380</v>
      </c>
      <c r="K29" s="10">
        <v>8734.6465819999994</v>
      </c>
      <c r="L29" s="10">
        <v>5279.6</v>
      </c>
      <c r="M29" s="6">
        <v>14.277597</v>
      </c>
      <c r="N29" s="10">
        <v>5838.8845860000001</v>
      </c>
      <c r="O29" s="6">
        <v>12.91</v>
      </c>
      <c r="P29" s="10">
        <v>559.28458599999999</v>
      </c>
      <c r="Q29" s="6">
        <v>6.4030591319000001</v>
      </c>
      <c r="S29" s="7">
        <v>43453</v>
      </c>
      <c r="T29" s="5">
        <v>30</v>
      </c>
      <c r="U29" s="8">
        <v>85021.84</v>
      </c>
      <c r="V29" s="10">
        <v>23294.314892999999</v>
      </c>
      <c r="W29" s="10">
        <v>7729.3815000000004</v>
      </c>
      <c r="X29" s="6">
        <v>10.999825</v>
      </c>
      <c r="Y29" s="10">
        <v>9171.8359839999994</v>
      </c>
      <c r="Z29" s="6">
        <v>9.2698820000000008</v>
      </c>
      <c r="AA29" s="10">
        <v>1442.4544840000001</v>
      </c>
      <c r="AB29" s="6">
        <v>6.1923026755999997</v>
      </c>
    </row>
    <row r="30" spans="1:28" x14ac:dyDescent="0.2">
      <c r="A30" s="7">
        <v>42613</v>
      </c>
      <c r="B30" s="8">
        <v>36</v>
      </c>
      <c r="C30" s="8">
        <v>79337.94</v>
      </c>
      <c r="D30" s="8">
        <v>18341.687000000002</v>
      </c>
      <c r="E30" s="8">
        <v>5029.5953</v>
      </c>
      <c r="F30" s="8">
        <v>6113.4555780000001</v>
      </c>
      <c r="H30" s="5" t="s">
        <v>780</v>
      </c>
      <c r="I30" s="5">
        <v>17.3</v>
      </c>
      <c r="J30" s="8">
        <v>16930</v>
      </c>
      <c r="K30" s="10">
        <v>4689.750693</v>
      </c>
      <c r="L30" s="10">
        <v>1428.8728000000001</v>
      </c>
      <c r="M30" s="6">
        <v>11.8485</v>
      </c>
      <c r="N30" s="10">
        <v>1583.7231059999999</v>
      </c>
      <c r="O30" s="6">
        <v>10.69</v>
      </c>
      <c r="P30" s="10">
        <v>154.85030599999999</v>
      </c>
      <c r="Q30" s="6">
        <v>3.3018877943999998</v>
      </c>
      <c r="S30" s="7">
        <v>43454</v>
      </c>
      <c r="T30" s="5">
        <v>30</v>
      </c>
      <c r="U30" s="8">
        <v>85082.21</v>
      </c>
      <c r="V30" s="10">
        <v>23295.693448000002</v>
      </c>
      <c r="W30" s="10">
        <v>7729.3815000000004</v>
      </c>
      <c r="X30" s="6">
        <v>11.007635000000001</v>
      </c>
      <c r="Y30" s="10">
        <v>9170.4911570000004</v>
      </c>
      <c r="Z30" s="6">
        <v>9.277825</v>
      </c>
      <c r="AA30" s="10">
        <v>1441.109657</v>
      </c>
      <c r="AB30" s="6">
        <v>6.1861633801</v>
      </c>
    </row>
    <row r="31" spans="1:28" x14ac:dyDescent="0.2">
      <c r="A31" s="7">
        <v>42643</v>
      </c>
      <c r="B31" s="8">
        <v>37</v>
      </c>
      <c r="C31" s="8">
        <v>78288.56</v>
      </c>
      <c r="D31" s="8">
        <v>18334.845117000001</v>
      </c>
      <c r="E31" s="8">
        <v>5040.5074000000004</v>
      </c>
      <c r="F31" s="8">
        <v>6135.5832700000001</v>
      </c>
      <c r="H31" s="5" t="s">
        <v>781</v>
      </c>
      <c r="I31" s="5">
        <v>16.73</v>
      </c>
      <c r="J31" s="8">
        <v>5260</v>
      </c>
      <c r="K31" s="10">
        <v>1623.45679</v>
      </c>
      <c r="L31" s="10">
        <v>408.733</v>
      </c>
      <c r="M31" s="6">
        <v>12.869037000000001</v>
      </c>
      <c r="N31" s="10">
        <v>515.68627500000002</v>
      </c>
      <c r="O31" s="6">
        <v>10.199999999999999</v>
      </c>
      <c r="P31" s="10">
        <v>106.953275</v>
      </c>
      <c r="Q31" s="6">
        <v>6.5879963765999996</v>
      </c>
      <c r="S31" s="7">
        <v>43455</v>
      </c>
      <c r="T31" s="5">
        <v>30</v>
      </c>
      <c r="U31" s="8">
        <v>83931.61</v>
      </c>
      <c r="V31" s="10">
        <v>23293.558579</v>
      </c>
      <c r="W31" s="10">
        <v>7729.3815000000004</v>
      </c>
      <c r="X31" s="6">
        <v>10.858774</v>
      </c>
      <c r="Y31" s="10">
        <v>9171.0184759999993</v>
      </c>
      <c r="Z31" s="6">
        <v>9.1518309999999996</v>
      </c>
      <c r="AA31" s="10">
        <v>1441.636976</v>
      </c>
      <c r="AB31" s="6">
        <v>6.1889941439999996</v>
      </c>
    </row>
    <row r="32" spans="1:28" x14ac:dyDescent="0.2">
      <c r="A32" s="7">
        <v>42674</v>
      </c>
      <c r="B32" s="8">
        <v>36</v>
      </c>
      <c r="C32" s="8">
        <v>80562.880000000005</v>
      </c>
      <c r="D32" s="8">
        <v>18730.401623000002</v>
      </c>
      <c r="E32" s="8">
        <v>5225.9796999999999</v>
      </c>
      <c r="F32" s="8">
        <v>6116.2275739999995</v>
      </c>
      <c r="H32" s="5" t="s">
        <v>782</v>
      </c>
      <c r="I32" s="5">
        <v>76.180000000000007</v>
      </c>
      <c r="J32" s="8">
        <v>4020</v>
      </c>
      <c r="K32" s="10">
        <v>1326.732673</v>
      </c>
      <c r="L32" s="10">
        <v>359.15940000000001</v>
      </c>
      <c r="M32" s="6">
        <v>11.192802</v>
      </c>
      <c r="N32" s="10">
        <v>359.57066200000003</v>
      </c>
      <c r="O32" s="6">
        <v>11.18</v>
      </c>
      <c r="P32" s="10">
        <v>0.41126200000000002</v>
      </c>
      <c r="Q32" s="6">
        <v>3.09980981E-2</v>
      </c>
      <c r="S32" s="7">
        <v>43458</v>
      </c>
      <c r="T32" s="5">
        <v>30</v>
      </c>
      <c r="U32" s="8">
        <v>81849.91</v>
      </c>
      <c r="V32" s="10">
        <v>23304.211377</v>
      </c>
      <c r="W32" s="10">
        <v>7729.3815000000004</v>
      </c>
      <c r="X32" s="6">
        <v>10.589451</v>
      </c>
      <c r="Y32" s="10">
        <v>9167.2262339999997</v>
      </c>
      <c r="Z32" s="6">
        <v>8.9285359999999994</v>
      </c>
      <c r="AA32" s="10">
        <v>1437.844734</v>
      </c>
      <c r="AB32" s="6">
        <v>6.1698922607000002</v>
      </c>
    </row>
    <row r="33" spans="1:28" x14ac:dyDescent="0.2">
      <c r="A33" s="7">
        <v>42704</v>
      </c>
      <c r="B33" s="8">
        <v>36</v>
      </c>
      <c r="C33" s="8">
        <v>96289.83</v>
      </c>
      <c r="D33" s="8">
        <v>18820.592993999999</v>
      </c>
      <c r="E33" s="8">
        <v>5243.6450000000004</v>
      </c>
      <c r="F33" s="8">
        <v>6132.8128459999998</v>
      </c>
      <c r="H33" s="5" t="s">
        <v>783</v>
      </c>
      <c r="I33" s="5">
        <v>12.8</v>
      </c>
      <c r="J33" s="8">
        <v>4200</v>
      </c>
      <c r="K33" s="10">
        <v>1246.2908010000001</v>
      </c>
      <c r="L33" s="10">
        <v>390.07010000000002</v>
      </c>
      <c r="M33" s="6">
        <v>10.767295000000001</v>
      </c>
      <c r="N33" s="10">
        <v>382.86235199999999</v>
      </c>
      <c r="O33" s="6">
        <v>10.97</v>
      </c>
      <c r="P33" s="10">
        <v>-7.2077479999999996</v>
      </c>
      <c r="Q33" s="6">
        <v>-0.57833598100000005</v>
      </c>
      <c r="S33" s="7">
        <v>43459</v>
      </c>
      <c r="T33" s="5">
        <v>30</v>
      </c>
      <c r="U33" s="8">
        <v>81849.91</v>
      </c>
      <c r="V33" s="10">
        <v>23304.211377</v>
      </c>
      <c r="W33" s="10">
        <v>7729.3815000000004</v>
      </c>
      <c r="X33" s="6">
        <v>10.589451</v>
      </c>
      <c r="Y33" s="10">
        <v>9167.2262339999997</v>
      </c>
      <c r="Z33" s="6">
        <v>8.9285359999999994</v>
      </c>
      <c r="AA33" s="10">
        <v>1437.844734</v>
      </c>
      <c r="AB33" s="6">
        <v>6.1698922607000002</v>
      </c>
    </row>
    <row r="34" spans="1:28" x14ac:dyDescent="0.2">
      <c r="A34" s="7">
        <v>42734</v>
      </c>
      <c r="B34" s="8">
        <v>36</v>
      </c>
      <c r="C34" s="8">
        <v>101946.84</v>
      </c>
      <c r="D34" s="8">
        <v>18818.587157999998</v>
      </c>
      <c r="E34" s="8">
        <v>5259.7704000000003</v>
      </c>
      <c r="F34" s="8">
        <v>6264.8871349999999</v>
      </c>
      <c r="H34" s="5" t="s">
        <v>784</v>
      </c>
      <c r="I34" s="5">
        <v>31.34</v>
      </c>
      <c r="J34" s="8">
        <v>4050</v>
      </c>
      <c r="K34" s="10">
        <v>1173.913043</v>
      </c>
      <c r="L34" s="10">
        <v>440.36739999999998</v>
      </c>
      <c r="M34" s="6">
        <v>9.196866</v>
      </c>
      <c r="N34" s="10">
        <v>384.98098900000002</v>
      </c>
      <c r="O34" s="6">
        <v>10.52</v>
      </c>
      <c r="P34" s="10">
        <v>-55.386411000000003</v>
      </c>
      <c r="Q34" s="6">
        <v>-4.7181017124000002</v>
      </c>
      <c r="S34" s="7">
        <v>43460</v>
      </c>
      <c r="T34" s="5">
        <v>30</v>
      </c>
      <c r="U34" s="8">
        <v>85597.97</v>
      </c>
      <c r="V34" s="10">
        <v>23299.119607000001</v>
      </c>
      <c r="W34" s="10">
        <v>7729.3815000000004</v>
      </c>
      <c r="X34" s="6">
        <v>11.074362000000001</v>
      </c>
      <c r="Y34" s="10">
        <v>9169.9178950000005</v>
      </c>
      <c r="Z34" s="6">
        <v>9.3346499999999999</v>
      </c>
      <c r="AA34" s="10">
        <v>1440.5363950000001</v>
      </c>
      <c r="AB34" s="6">
        <v>6.1827932548</v>
      </c>
    </row>
    <row r="35" spans="1:28" x14ac:dyDescent="0.2">
      <c r="A35" s="7">
        <v>42766</v>
      </c>
      <c r="B35" s="8">
        <v>35</v>
      </c>
      <c r="C35" s="8">
        <v>101142.04</v>
      </c>
      <c r="D35" s="8">
        <v>19094.641199000002</v>
      </c>
      <c r="E35" s="8">
        <v>5413.4323999999997</v>
      </c>
      <c r="F35" s="8">
        <v>7182.0748510000003</v>
      </c>
      <c r="H35" s="5" t="s">
        <v>785</v>
      </c>
      <c r="I35" s="5">
        <v>43.84</v>
      </c>
      <c r="J35" s="8">
        <v>3800</v>
      </c>
      <c r="K35" s="10">
        <v>1111.1111109999999</v>
      </c>
      <c r="L35" s="10">
        <v>328.47930000000002</v>
      </c>
      <c r="M35" s="6">
        <v>11.568460999999999</v>
      </c>
      <c r="N35" s="10">
        <v>357.81544300000002</v>
      </c>
      <c r="O35" s="6">
        <v>10.62</v>
      </c>
      <c r="P35" s="10">
        <v>29.336143</v>
      </c>
      <c r="Q35" s="6">
        <v>2.6402528305000001</v>
      </c>
      <c r="S35" s="7">
        <v>43461</v>
      </c>
      <c r="T35" s="5">
        <v>30</v>
      </c>
      <c r="U35" s="8">
        <v>86271.82</v>
      </c>
      <c r="V35" s="10">
        <v>23299.727731999999</v>
      </c>
      <c r="W35" s="10">
        <v>7804.7487000000001</v>
      </c>
      <c r="X35" s="6">
        <v>11.05376</v>
      </c>
      <c r="Y35" s="10">
        <v>9243.7444950000008</v>
      </c>
      <c r="Z35" s="6">
        <v>9.3329950000000004</v>
      </c>
      <c r="AA35" s="10">
        <v>1438.995795</v>
      </c>
      <c r="AB35" s="6">
        <v>6.1760197849000003</v>
      </c>
    </row>
    <row r="36" spans="1:28" x14ac:dyDescent="0.2">
      <c r="A36" s="7">
        <v>42794</v>
      </c>
      <c r="B36" s="8">
        <v>36</v>
      </c>
      <c r="C36" s="8">
        <v>105588.85</v>
      </c>
      <c r="D36" s="8">
        <v>19153.617926999999</v>
      </c>
      <c r="E36" s="8">
        <v>5490.9948000000004</v>
      </c>
      <c r="F36" s="8">
        <v>7287.0045149999996</v>
      </c>
      <c r="H36" s="5" t="s">
        <v>786</v>
      </c>
      <c r="I36" s="5">
        <v>64.599999999999994</v>
      </c>
      <c r="J36" s="8">
        <v>5000</v>
      </c>
      <c r="K36" s="10">
        <v>1054.8523210000001</v>
      </c>
      <c r="L36" s="10">
        <v>402.63600000000002</v>
      </c>
      <c r="M36" s="6">
        <v>12.418164000000001</v>
      </c>
      <c r="N36" s="10">
        <v>420.87542100000002</v>
      </c>
      <c r="O36" s="6">
        <v>11.88</v>
      </c>
      <c r="P36" s="10">
        <v>18.239421</v>
      </c>
      <c r="Q36" s="6">
        <v>1.7290970990000001</v>
      </c>
      <c r="S36" s="7">
        <v>43462</v>
      </c>
      <c r="T36" s="5">
        <v>30</v>
      </c>
      <c r="U36" s="8">
        <v>86598.67</v>
      </c>
      <c r="V36" s="10">
        <v>23310.784521000001</v>
      </c>
      <c r="W36" s="10">
        <v>7804.7487000000001</v>
      </c>
      <c r="X36" s="6">
        <v>11.095637999999999</v>
      </c>
      <c r="Y36" s="10">
        <v>9248.7372340000002</v>
      </c>
      <c r="Z36" s="6">
        <v>9.3632969999999993</v>
      </c>
      <c r="AA36" s="10">
        <v>1443.9885340000001</v>
      </c>
      <c r="AB36" s="6">
        <v>6.1945085252999998</v>
      </c>
    </row>
    <row r="37" spans="1:28" x14ac:dyDescent="0.2">
      <c r="A37" s="7">
        <v>42825</v>
      </c>
      <c r="B37" s="8">
        <v>35</v>
      </c>
      <c r="C37" s="8">
        <v>101880.77</v>
      </c>
      <c r="D37" s="8">
        <v>19203.788482</v>
      </c>
      <c r="E37" s="8">
        <v>5591.2205000000004</v>
      </c>
      <c r="F37" s="8">
        <v>7428.7746109999998</v>
      </c>
      <c r="H37" s="5" t="s">
        <v>787</v>
      </c>
      <c r="I37" s="5">
        <v>17.63</v>
      </c>
      <c r="J37" s="8">
        <v>2250</v>
      </c>
      <c r="K37" s="10">
        <v>795.05300399999999</v>
      </c>
      <c r="L37" s="10">
        <v>197.95050000000001</v>
      </c>
      <c r="M37" s="6">
        <v>11.366478000000001</v>
      </c>
      <c r="N37" s="10">
        <v>242.98056199999999</v>
      </c>
      <c r="O37" s="6">
        <v>9.26</v>
      </c>
      <c r="P37" s="10">
        <v>45.030062000000001</v>
      </c>
      <c r="Q37" s="6">
        <v>5.6637810756000002</v>
      </c>
      <c r="S37" s="7">
        <v>43465</v>
      </c>
      <c r="T37" s="5">
        <v>30</v>
      </c>
      <c r="U37" s="8">
        <v>87078.84</v>
      </c>
      <c r="V37" s="10">
        <v>23301.770894000001</v>
      </c>
      <c r="W37" s="10">
        <v>7804.7487000000001</v>
      </c>
      <c r="X37" s="6">
        <v>11.157161</v>
      </c>
      <c r="Y37" s="10">
        <v>9244.8698540000005</v>
      </c>
      <c r="Z37" s="6">
        <v>9.4191529999999997</v>
      </c>
      <c r="AA37" s="10">
        <v>1440.1211539999999</v>
      </c>
      <c r="AB37" s="6">
        <v>6.1803077577999996</v>
      </c>
    </row>
    <row r="38" spans="1:28" x14ac:dyDescent="0.2">
      <c r="A38" s="7">
        <v>42853</v>
      </c>
      <c r="B38" s="8">
        <v>36</v>
      </c>
      <c r="C38" s="8">
        <v>98742.99</v>
      </c>
      <c r="D38" s="8">
        <v>19312.317308999998</v>
      </c>
      <c r="E38" s="8">
        <v>5657.0024999999996</v>
      </c>
      <c r="F38" s="8">
        <v>7420.2006160000001</v>
      </c>
      <c r="H38" s="5" t="s">
        <v>788</v>
      </c>
      <c r="I38" s="5">
        <v>32.58</v>
      </c>
      <c r="J38" s="8">
        <v>3310</v>
      </c>
      <c r="K38" s="10">
        <v>748.86877800000002</v>
      </c>
      <c r="L38" s="10">
        <v>206.4307</v>
      </c>
      <c r="M38" s="6">
        <v>16.034437</v>
      </c>
      <c r="N38" s="10">
        <v>247.38415499999999</v>
      </c>
      <c r="O38" s="6">
        <v>13.38</v>
      </c>
      <c r="P38" s="10">
        <v>40.953454999999998</v>
      </c>
      <c r="Q38" s="6">
        <v>5.4687091576000002</v>
      </c>
      <c r="S38" s="7">
        <v>43466</v>
      </c>
      <c r="T38" s="5">
        <v>30</v>
      </c>
      <c r="U38" s="8">
        <v>87078.84</v>
      </c>
      <c r="V38" s="10">
        <v>23301.770894000001</v>
      </c>
      <c r="W38" s="10">
        <v>7804.7487000000001</v>
      </c>
      <c r="X38" s="6">
        <v>11.157161</v>
      </c>
      <c r="Y38" s="10">
        <v>9244.8698540000005</v>
      </c>
      <c r="Z38" s="6">
        <v>9.4191529999999997</v>
      </c>
      <c r="AA38" s="10">
        <v>1440.1211539999999</v>
      </c>
      <c r="AB38" s="6">
        <v>6.1803077577999996</v>
      </c>
    </row>
    <row r="39" spans="1:28" x14ac:dyDescent="0.2">
      <c r="A39" s="7">
        <v>42886</v>
      </c>
      <c r="B39" s="8">
        <v>35</v>
      </c>
      <c r="C39" s="8">
        <v>97303.5</v>
      </c>
      <c r="D39" s="8">
        <v>19741.530306000001</v>
      </c>
      <c r="E39" s="8">
        <v>5687.4913999999999</v>
      </c>
      <c r="F39" s="8">
        <v>7579.8104219999996</v>
      </c>
      <c r="H39" s="5" t="s">
        <v>789</v>
      </c>
      <c r="I39" s="5">
        <v>25.7</v>
      </c>
      <c r="J39" s="8">
        <v>3250</v>
      </c>
      <c r="K39" s="10">
        <v>634.765625</v>
      </c>
      <c r="L39" s="10">
        <v>231.16560000000001</v>
      </c>
      <c r="M39" s="6">
        <v>14.059184999999999</v>
      </c>
      <c r="N39" s="10">
        <v>253.11526499999999</v>
      </c>
      <c r="O39" s="6">
        <v>12.84</v>
      </c>
      <c r="P39" s="10">
        <v>21.949665</v>
      </c>
      <c r="Q39" s="6">
        <v>3.4579164234999999</v>
      </c>
      <c r="S39" s="7">
        <v>43467</v>
      </c>
      <c r="T39" s="5">
        <v>30</v>
      </c>
      <c r="U39" s="8">
        <v>88857.56</v>
      </c>
      <c r="V39" s="10">
        <v>23298.488888</v>
      </c>
      <c r="W39" s="10">
        <v>7804.7487000000001</v>
      </c>
      <c r="X39" s="6">
        <v>11.385064</v>
      </c>
      <c r="Y39" s="10">
        <v>9248.1735829999998</v>
      </c>
      <c r="Z39" s="6">
        <v>9.6081199999999995</v>
      </c>
      <c r="AA39" s="10">
        <v>1443.4248829999999</v>
      </c>
      <c r="AB39" s="6">
        <v>6.1953583762999997</v>
      </c>
    </row>
    <row r="40" spans="1:28" x14ac:dyDescent="0.2">
      <c r="A40" s="7">
        <v>42916</v>
      </c>
      <c r="B40" s="8">
        <v>34</v>
      </c>
      <c r="C40" s="8">
        <v>101592.11</v>
      </c>
      <c r="D40" s="8">
        <v>18747.163315000002</v>
      </c>
      <c r="E40" s="8">
        <v>5591.2907999999998</v>
      </c>
      <c r="F40" s="8">
        <v>7433.6898119999996</v>
      </c>
      <c r="H40" s="5" t="s">
        <v>790</v>
      </c>
      <c r="I40" s="5">
        <v>58.23</v>
      </c>
      <c r="J40" s="8">
        <v>2560</v>
      </c>
      <c r="K40" s="10">
        <v>602.35294099999999</v>
      </c>
      <c r="L40" s="10">
        <v>193.9496</v>
      </c>
      <c r="M40" s="6">
        <v>13.199305000000001</v>
      </c>
      <c r="N40" s="10">
        <v>230.838593</v>
      </c>
      <c r="O40" s="6">
        <v>11.09</v>
      </c>
      <c r="P40" s="10">
        <v>36.888992999999999</v>
      </c>
      <c r="Q40" s="6">
        <v>6.1241492829000004</v>
      </c>
      <c r="S40" s="7">
        <v>43468</v>
      </c>
      <c r="T40" s="5">
        <v>30</v>
      </c>
      <c r="U40" s="8">
        <v>88580.23</v>
      </c>
      <c r="V40" s="10">
        <v>23302.133346999999</v>
      </c>
      <c r="W40" s="10">
        <v>7804.7487000000001</v>
      </c>
      <c r="X40" s="6">
        <v>11.34953</v>
      </c>
      <c r="Y40" s="10">
        <v>9246.9027530000003</v>
      </c>
      <c r="Z40" s="6">
        <v>9.5794490000000003</v>
      </c>
      <c r="AA40" s="10">
        <v>1442.154053</v>
      </c>
      <c r="AB40" s="6">
        <v>6.1889357141000003</v>
      </c>
    </row>
    <row r="41" spans="1:28" x14ac:dyDescent="0.2">
      <c r="A41" s="7">
        <v>42947</v>
      </c>
      <c r="B41" s="8">
        <v>33</v>
      </c>
      <c r="C41" s="8">
        <v>104163.32</v>
      </c>
      <c r="D41" s="8">
        <v>19013.557402999999</v>
      </c>
      <c r="E41" s="8">
        <v>5889.1795000000002</v>
      </c>
      <c r="F41" s="8">
        <v>7581.0666339999998</v>
      </c>
      <c r="H41" s="5" t="s">
        <v>791</v>
      </c>
      <c r="I41" s="5">
        <v>35.119999999999997</v>
      </c>
      <c r="J41" s="8">
        <v>2280</v>
      </c>
      <c r="K41" s="10">
        <v>510.067114</v>
      </c>
      <c r="L41" s="10">
        <v>152.00640000000001</v>
      </c>
      <c r="M41" s="6">
        <v>14.999368</v>
      </c>
      <c r="N41" s="10">
        <v>144.39518699999999</v>
      </c>
      <c r="O41" s="6">
        <v>15.79</v>
      </c>
      <c r="P41" s="10">
        <v>-7.6112130000000002</v>
      </c>
      <c r="Q41" s="6">
        <v>-1.4921983721000001</v>
      </c>
      <c r="S41" s="7">
        <v>43469</v>
      </c>
      <c r="T41" s="5">
        <v>30</v>
      </c>
      <c r="U41" s="8">
        <v>91258.48</v>
      </c>
      <c r="V41" s="10">
        <v>23304.844922</v>
      </c>
      <c r="W41" s="10">
        <v>7804.7487000000001</v>
      </c>
      <c r="X41" s="6">
        <v>11.692686999999999</v>
      </c>
      <c r="Y41" s="10">
        <v>9246.2601190000005</v>
      </c>
      <c r="Z41" s="6">
        <v>9.8697719999999993</v>
      </c>
      <c r="AA41" s="10">
        <v>1441.5114189999999</v>
      </c>
      <c r="AB41" s="6">
        <v>6.1854581037000003</v>
      </c>
    </row>
    <row r="42" spans="1:28" x14ac:dyDescent="0.2">
      <c r="A42" s="7">
        <v>42978</v>
      </c>
      <c r="B42" s="8">
        <v>33</v>
      </c>
      <c r="C42" s="8">
        <v>99524.66</v>
      </c>
      <c r="D42" s="8">
        <v>19106.879319</v>
      </c>
      <c r="E42" s="8">
        <v>5829.0690999999997</v>
      </c>
      <c r="F42" s="8">
        <v>7485.2363560000003</v>
      </c>
      <c r="H42" s="5" t="s">
        <v>792</v>
      </c>
      <c r="I42" s="5">
        <v>47.52</v>
      </c>
      <c r="J42" s="8">
        <v>982.71</v>
      </c>
      <c r="K42" s="10">
        <v>276.81971800000002</v>
      </c>
      <c r="L42" s="10">
        <v>80.238399999999999</v>
      </c>
      <c r="M42" s="6">
        <v>12.247377999999999</v>
      </c>
      <c r="N42" s="10">
        <v>80.881480999999994</v>
      </c>
      <c r="O42" s="6">
        <v>12.15</v>
      </c>
      <c r="P42" s="10">
        <v>0.64308100000000001</v>
      </c>
      <c r="Q42" s="6">
        <v>0.2323105758</v>
      </c>
      <c r="S42" s="7">
        <v>43472</v>
      </c>
      <c r="T42" s="5">
        <v>30</v>
      </c>
      <c r="U42" s="8">
        <v>90059.04</v>
      </c>
      <c r="V42" s="10">
        <v>23317.569418999999</v>
      </c>
      <c r="W42" s="10">
        <v>7640.0685999999996</v>
      </c>
      <c r="X42" s="6">
        <v>11.787727</v>
      </c>
      <c r="Y42" s="10">
        <v>9041.6080629999997</v>
      </c>
      <c r="Z42" s="6">
        <v>9.9605110000000003</v>
      </c>
      <c r="AA42" s="10">
        <v>1401.5394630000001</v>
      </c>
      <c r="AB42" s="6">
        <v>6.0106584768999998</v>
      </c>
    </row>
    <row r="43" spans="1:28" x14ac:dyDescent="0.2">
      <c r="A43" s="7">
        <v>43007</v>
      </c>
      <c r="B43" s="8">
        <v>33</v>
      </c>
      <c r="C43" s="8">
        <v>106140.95</v>
      </c>
      <c r="D43" s="8">
        <v>19140.676367</v>
      </c>
      <c r="E43" s="8">
        <v>5838.3037999999997</v>
      </c>
      <c r="F43" s="8">
        <v>7475.7255370000003</v>
      </c>
      <c r="H43" s="5" t="s">
        <v>793</v>
      </c>
      <c r="I43" s="5">
        <v>37.78</v>
      </c>
      <c r="J43" s="8">
        <v>880.27</v>
      </c>
      <c r="K43" s="10">
        <v>223.41878199999999</v>
      </c>
      <c r="L43" s="10">
        <v>53.356999999999999</v>
      </c>
      <c r="M43" s="6">
        <v>16.497741999999999</v>
      </c>
      <c r="N43" s="10">
        <v>56.536287999999999</v>
      </c>
      <c r="O43" s="6">
        <v>15.57</v>
      </c>
      <c r="P43" s="10">
        <v>3.1792880000000001</v>
      </c>
      <c r="Q43" s="6">
        <v>1.4230172183000001</v>
      </c>
      <c r="S43" s="7">
        <v>43473</v>
      </c>
      <c r="T43" s="5">
        <v>30</v>
      </c>
      <c r="U43" s="8">
        <v>90745.83</v>
      </c>
      <c r="V43" s="10">
        <v>23303.128565999999</v>
      </c>
      <c r="W43" s="10">
        <v>7640.0685999999996</v>
      </c>
      <c r="X43" s="6">
        <v>11.87762</v>
      </c>
      <c r="Y43" s="10">
        <v>9045.5740640000004</v>
      </c>
      <c r="Z43" s="6">
        <v>10.032069999999999</v>
      </c>
      <c r="AA43" s="10">
        <v>1405.5054640000001</v>
      </c>
      <c r="AB43" s="6">
        <v>6.0314024378999997</v>
      </c>
    </row>
    <row r="44" spans="1:28" x14ac:dyDescent="0.2">
      <c r="A44" s="7">
        <v>43039</v>
      </c>
      <c r="B44" s="8">
        <v>32</v>
      </c>
      <c r="C44" s="8">
        <v>106635.51</v>
      </c>
      <c r="D44" s="8">
        <v>19605.024089999999</v>
      </c>
      <c r="E44" s="8">
        <v>5820.7028</v>
      </c>
      <c r="F44" s="8">
        <v>7366.4506410000004</v>
      </c>
      <c r="H44" s="5" t="s">
        <v>794</v>
      </c>
      <c r="I44" s="5">
        <v>34.26</v>
      </c>
      <c r="J44" s="8">
        <v>940.44</v>
      </c>
      <c r="K44" s="10">
        <v>214.71232900000001</v>
      </c>
      <c r="L44" s="10">
        <v>-14.273999999999999</v>
      </c>
      <c r="M44" s="6">
        <v>-65.884826000000004</v>
      </c>
      <c r="N44" s="10">
        <v>-14.273999999999999</v>
      </c>
      <c r="O44" s="6">
        <v>-65.884826000000004</v>
      </c>
      <c r="P44" s="10">
        <v>0</v>
      </c>
      <c r="Q44" s="6">
        <v>0</v>
      </c>
      <c r="S44" s="7">
        <v>43474</v>
      </c>
      <c r="T44" s="5">
        <v>30</v>
      </c>
      <c r="U44" s="8">
        <v>91558.87</v>
      </c>
      <c r="V44" s="10">
        <v>23300.607081999999</v>
      </c>
      <c r="W44" s="10">
        <v>7640.0685999999996</v>
      </c>
      <c r="X44" s="6">
        <v>11.984038</v>
      </c>
      <c r="Y44" s="10">
        <v>9043.8957640000008</v>
      </c>
      <c r="Z44" s="6">
        <v>10.123830999999999</v>
      </c>
      <c r="AA44" s="10">
        <v>1403.827164</v>
      </c>
      <c r="AB44" s="6">
        <v>6.0248523079999998</v>
      </c>
    </row>
    <row r="45" spans="1:28" x14ac:dyDescent="0.2">
      <c r="A45" s="7">
        <v>43069</v>
      </c>
      <c r="B45" s="8">
        <v>32</v>
      </c>
      <c r="C45" s="8">
        <v>109429.97</v>
      </c>
      <c r="D45" s="8">
        <v>19706.895661999999</v>
      </c>
      <c r="E45" s="8">
        <v>5801.5218999999997</v>
      </c>
      <c r="F45" s="8">
        <v>7301.3481439999996</v>
      </c>
      <c r="H45" s="5" t="s">
        <v>795</v>
      </c>
      <c r="I45" s="5">
        <v>47.07</v>
      </c>
      <c r="J45" s="8">
        <v>836.9</v>
      </c>
      <c r="K45" s="10">
        <v>184.746137</v>
      </c>
      <c r="L45" s="10">
        <v>64.363600000000005</v>
      </c>
      <c r="M45" s="6">
        <v>13.002691</v>
      </c>
      <c r="N45" s="10">
        <v>57.165300999999999</v>
      </c>
      <c r="O45" s="6">
        <v>14.64</v>
      </c>
      <c r="P45" s="10">
        <v>-7.1982989999999996</v>
      </c>
      <c r="Q45" s="6">
        <v>-3.8963193361999999</v>
      </c>
      <c r="S45" s="7">
        <v>43475</v>
      </c>
      <c r="T45" s="5">
        <v>30</v>
      </c>
      <c r="U45" s="8">
        <v>91298.02</v>
      </c>
      <c r="V45" s="10">
        <v>23308.832171999999</v>
      </c>
      <c r="W45" s="10">
        <v>7640.0685999999996</v>
      </c>
      <c r="X45" s="6">
        <v>11.949895</v>
      </c>
      <c r="Y45" s="10">
        <v>9044.2466719999993</v>
      </c>
      <c r="Z45" s="6">
        <v>10.094595999999999</v>
      </c>
      <c r="AA45" s="10">
        <v>1404.1780719999999</v>
      </c>
      <c r="AB45" s="6">
        <v>6.0242317646999997</v>
      </c>
    </row>
    <row r="46" spans="1:28" x14ac:dyDescent="0.2">
      <c r="A46" s="7">
        <v>43098</v>
      </c>
      <c r="B46" s="8">
        <v>30</v>
      </c>
      <c r="C46" s="8">
        <v>106524.51</v>
      </c>
      <c r="D46" s="8">
        <v>19205.041576</v>
      </c>
      <c r="E46" s="8">
        <v>5671.3058000000001</v>
      </c>
      <c r="F46" s="8">
        <v>7173.7268059999997</v>
      </c>
      <c r="H46" s="5" t="s">
        <v>796</v>
      </c>
      <c r="I46" s="5">
        <v>30.48</v>
      </c>
      <c r="J46" s="8">
        <v>801.62</v>
      </c>
      <c r="K46" s="10">
        <v>151.24905699999999</v>
      </c>
      <c r="L46" s="10">
        <v>54.704000000000001</v>
      </c>
      <c r="M46" s="6">
        <v>14.653772999999999</v>
      </c>
      <c r="N46" s="10">
        <v>50.10125</v>
      </c>
      <c r="O46" s="6">
        <v>16</v>
      </c>
      <c r="P46" s="10">
        <v>-4.6027500000000003</v>
      </c>
      <c r="Q46" s="6">
        <v>-3.0431594771000001</v>
      </c>
      <c r="S46" s="7">
        <v>43476</v>
      </c>
      <c r="T46" s="5">
        <v>30</v>
      </c>
      <c r="U46" s="8">
        <v>91327.19</v>
      </c>
      <c r="V46" s="10">
        <v>23320.025605999999</v>
      </c>
      <c r="W46" s="10">
        <v>7640.0685999999996</v>
      </c>
      <c r="X46" s="6">
        <v>11.953713</v>
      </c>
      <c r="Y46" s="10">
        <v>9045.9267380000001</v>
      </c>
      <c r="Z46" s="6">
        <v>10.095946</v>
      </c>
      <c r="AA46" s="10">
        <v>1405.8581380000001</v>
      </c>
      <c r="AB46" s="6">
        <v>6.0285445715000003</v>
      </c>
    </row>
    <row r="47" spans="1:28" x14ac:dyDescent="0.2">
      <c r="A47" s="7">
        <v>43131</v>
      </c>
      <c r="B47" s="8">
        <v>29</v>
      </c>
      <c r="C47" s="8">
        <v>115449.72</v>
      </c>
      <c r="D47" s="8">
        <v>19866.988051</v>
      </c>
      <c r="E47" s="8">
        <v>5566.8082999999997</v>
      </c>
      <c r="F47" s="8">
        <v>8971.4289239999998</v>
      </c>
      <c r="H47" s="5" t="s">
        <v>797</v>
      </c>
      <c r="I47" s="5">
        <v>42.06</v>
      </c>
      <c r="J47" s="8">
        <v>955.6</v>
      </c>
      <c r="K47" s="10">
        <v>145.007587</v>
      </c>
      <c r="L47" s="10">
        <v>63.616</v>
      </c>
      <c r="M47" s="6">
        <v>15.021378</v>
      </c>
      <c r="N47" s="10">
        <v>60.138452000000001</v>
      </c>
      <c r="O47" s="6">
        <v>15.89</v>
      </c>
      <c r="P47" s="10">
        <v>-3.4775480000000001</v>
      </c>
      <c r="Q47" s="6">
        <v>-2.3981835774000002</v>
      </c>
      <c r="S47" s="7">
        <v>43479</v>
      </c>
      <c r="T47" s="5">
        <v>29</v>
      </c>
      <c r="U47" s="8">
        <v>90287.79</v>
      </c>
      <c r="V47" s="10">
        <v>22838.28212</v>
      </c>
      <c r="W47" s="10">
        <v>7488.6791999999996</v>
      </c>
      <c r="X47" s="6">
        <v>12.056571</v>
      </c>
      <c r="Y47" s="10">
        <v>8792.9955480000008</v>
      </c>
      <c r="Z47" s="6">
        <v>10.268148999999999</v>
      </c>
      <c r="AA47" s="10">
        <v>1304.3163480000001</v>
      </c>
      <c r="AB47" s="6">
        <v>5.7110965768000002</v>
      </c>
    </row>
    <row r="48" spans="1:28" x14ac:dyDescent="0.2">
      <c r="A48" s="7">
        <v>43159</v>
      </c>
      <c r="B48" s="8">
        <v>29</v>
      </c>
      <c r="C48" s="8">
        <v>113889.11</v>
      </c>
      <c r="D48" s="8">
        <v>19884.768941999999</v>
      </c>
      <c r="E48" s="8">
        <v>5896.0482000000002</v>
      </c>
      <c r="F48" s="8">
        <v>9105.7414630000003</v>
      </c>
      <c r="H48" s="5" t="s">
        <v>798</v>
      </c>
      <c r="I48" s="5">
        <v>34.81</v>
      </c>
      <c r="J48" s="8">
        <v>656.86</v>
      </c>
      <c r="K48" s="10">
        <v>138.578059</v>
      </c>
      <c r="L48" s="10">
        <v>44.721899999999998</v>
      </c>
      <c r="M48" s="6">
        <v>14.687659</v>
      </c>
      <c r="N48" s="10">
        <v>57.669885999999998</v>
      </c>
      <c r="O48" s="6">
        <v>11.39</v>
      </c>
      <c r="P48" s="10">
        <v>12.947986</v>
      </c>
      <c r="Q48" s="6">
        <v>9.3434602500999997</v>
      </c>
      <c r="S48" s="7">
        <v>43480</v>
      </c>
      <c r="T48" s="5">
        <v>29</v>
      </c>
      <c r="U48" s="8">
        <v>90805.21</v>
      </c>
      <c r="V48" s="10">
        <v>22844.753250000002</v>
      </c>
      <c r="W48" s="10">
        <v>7488.6791999999996</v>
      </c>
      <c r="X48" s="6">
        <v>12.125664</v>
      </c>
      <c r="Y48" s="10">
        <v>8790.2293709999994</v>
      </c>
      <c r="Z48" s="6">
        <v>10.330244</v>
      </c>
      <c r="AA48" s="10">
        <v>1301.5501710000001</v>
      </c>
      <c r="AB48" s="6">
        <v>5.6973702306999998</v>
      </c>
    </row>
    <row r="49" spans="1:28" x14ac:dyDescent="0.2">
      <c r="A49" s="7">
        <v>43189</v>
      </c>
      <c r="B49" s="8">
        <v>29</v>
      </c>
      <c r="C49" s="8">
        <v>115725.42</v>
      </c>
      <c r="D49" s="8">
        <v>20093.637036</v>
      </c>
      <c r="E49" s="8">
        <v>6259.4758000000002</v>
      </c>
      <c r="F49" s="8">
        <v>9561.3359450000007</v>
      </c>
      <c r="H49" s="5" t="s">
        <v>799</v>
      </c>
      <c r="I49" s="5">
        <v>23.2</v>
      </c>
      <c r="J49" s="8">
        <v>324.33999999999997</v>
      </c>
      <c r="K49" s="10">
        <v>108.47491599999999</v>
      </c>
      <c r="L49" s="10">
        <v>26.4222</v>
      </c>
      <c r="M49" s="6">
        <v>12.275283999999999</v>
      </c>
      <c r="N49" s="10">
        <v>23.250178999999999</v>
      </c>
      <c r="O49" s="6">
        <v>13.95</v>
      </c>
      <c r="P49" s="10">
        <v>-3.172021</v>
      </c>
      <c r="Q49" s="6">
        <v>-2.9241974957000001</v>
      </c>
      <c r="S49" s="7">
        <v>43481</v>
      </c>
      <c r="T49" s="5">
        <v>29</v>
      </c>
      <c r="U49" s="8">
        <v>93081.3</v>
      </c>
      <c r="V49" s="10">
        <v>22860.000069000002</v>
      </c>
      <c r="W49" s="10">
        <v>7488.6791999999996</v>
      </c>
      <c r="X49" s="6">
        <v>12.429601999999999</v>
      </c>
      <c r="Y49" s="10">
        <v>8793.7559970000002</v>
      </c>
      <c r="Z49" s="6">
        <v>10.584930999999999</v>
      </c>
      <c r="AA49" s="10">
        <v>1305.0767969999999</v>
      </c>
      <c r="AB49" s="6">
        <v>5.7089973439000001</v>
      </c>
    </row>
    <row r="50" spans="1:28" x14ac:dyDescent="0.2">
      <c r="A50" s="7">
        <v>43220</v>
      </c>
      <c r="B50" s="8">
        <v>30</v>
      </c>
      <c r="C50" s="8">
        <v>112322.74</v>
      </c>
      <c r="D50" s="8">
        <v>21013.503879</v>
      </c>
      <c r="E50" s="8">
        <v>6764.2762000000002</v>
      </c>
      <c r="F50" s="8">
        <v>9317.0524929999992</v>
      </c>
      <c r="H50" s="5" t="s">
        <v>800</v>
      </c>
      <c r="I50" s="5">
        <v>21.51</v>
      </c>
      <c r="J50" s="8">
        <v>209.72</v>
      </c>
      <c r="K50" s="10">
        <v>88.117647000000005</v>
      </c>
      <c r="L50" s="10">
        <v>12.87</v>
      </c>
      <c r="M50" s="6">
        <v>16.295259999999999</v>
      </c>
      <c r="N50" s="10">
        <v>1.686666</v>
      </c>
      <c r="O50" s="6">
        <v>124.34</v>
      </c>
      <c r="P50" s="10">
        <v>-11.183334</v>
      </c>
      <c r="Q50" s="6">
        <v>-12.691367483100001</v>
      </c>
      <c r="S50" s="7">
        <v>43482</v>
      </c>
      <c r="T50" s="5">
        <v>29</v>
      </c>
      <c r="U50" s="8">
        <v>94063.45</v>
      </c>
      <c r="V50" s="10">
        <v>22840.453474000002</v>
      </c>
      <c r="W50" s="10">
        <v>7488.6791999999996</v>
      </c>
      <c r="X50" s="6">
        <v>12.560753</v>
      </c>
      <c r="Y50" s="10">
        <v>8790.9454819999992</v>
      </c>
      <c r="Z50" s="6">
        <v>10.700037999999999</v>
      </c>
      <c r="AA50" s="10">
        <v>1302.266282</v>
      </c>
      <c r="AB50" s="6">
        <v>5.7015780531000004</v>
      </c>
    </row>
    <row r="51" spans="1:28" x14ac:dyDescent="0.2">
      <c r="A51" s="7">
        <v>43251</v>
      </c>
      <c r="B51" s="8">
        <v>30</v>
      </c>
      <c r="C51" s="8">
        <v>114087.1</v>
      </c>
      <c r="D51" s="8">
        <v>21185.503723000002</v>
      </c>
      <c r="E51" s="8">
        <v>6756.3876</v>
      </c>
      <c r="F51" s="8">
        <v>9425.7060789999996</v>
      </c>
      <c r="H51" s="5" t="s">
        <v>801</v>
      </c>
      <c r="I51" s="5">
        <v>17.87</v>
      </c>
      <c r="J51" s="8">
        <v>246.78</v>
      </c>
      <c r="K51" s="10">
        <v>75.699387000000002</v>
      </c>
      <c r="L51" s="10">
        <v>22.510300000000001</v>
      </c>
      <c r="M51" s="6">
        <v>10.962980999999999</v>
      </c>
      <c r="N51" s="10">
        <v>22.510300000000001</v>
      </c>
      <c r="O51" s="6">
        <v>10.962980999999999</v>
      </c>
      <c r="P51" s="10">
        <v>0</v>
      </c>
      <c r="Q51" s="6">
        <v>0</v>
      </c>
      <c r="S51" s="7">
        <v>43483</v>
      </c>
      <c r="T51" s="5">
        <v>29</v>
      </c>
      <c r="U51" s="8">
        <v>95820.56</v>
      </c>
      <c r="V51" s="10">
        <v>22828.850585</v>
      </c>
      <c r="W51" s="10">
        <v>7488.6791999999996</v>
      </c>
      <c r="X51" s="6">
        <v>12.795389</v>
      </c>
      <c r="Y51" s="10">
        <v>8789.6984130000001</v>
      </c>
      <c r="Z51" s="6">
        <v>10.901462</v>
      </c>
      <c r="AA51" s="10">
        <v>1301.019213</v>
      </c>
      <c r="AB51" s="6">
        <v>5.6990132226999997</v>
      </c>
    </row>
    <row r="52" spans="1:28" x14ac:dyDescent="0.2">
      <c r="A52" s="7">
        <v>43280</v>
      </c>
      <c r="B52" s="8">
        <v>28</v>
      </c>
      <c r="C52" s="8">
        <v>106601.91</v>
      </c>
      <c r="D52" s="8">
        <v>20142.081894999999</v>
      </c>
      <c r="E52" s="8">
        <v>6566.8530000000001</v>
      </c>
      <c r="F52" s="8">
        <v>9114.7559899999997</v>
      </c>
      <c r="H52" s="5" t="s">
        <v>802</v>
      </c>
      <c r="I52" s="5">
        <v>30.15</v>
      </c>
      <c r="J52" s="8">
        <v>208.64</v>
      </c>
      <c r="K52" s="10">
        <v>66.658147</v>
      </c>
      <c r="L52" s="10">
        <v>13.5632</v>
      </c>
      <c r="M52" s="6">
        <v>15.382801000000001</v>
      </c>
      <c r="N52" s="10">
        <v>13.5632</v>
      </c>
      <c r="O52" s="6">
        <v>15.382801000000001</v>
      </c>
      <c r="P52" s="10">
        <v>0</v>
      </c>
      <c r="Q52" s="6">
        <v>0</v>
      </c>
      <c r="S52" s="7">
        <v>43486</v>
      </c>
      <c r="T52" s="5">
        <v>29</v>
      </c>
      <c r="U52" s="8">
        <v>96534.09</v>
      </c>
      <c r="V52" s="10">
        <v>22897.611196000002</v>
      </c>
      <c r="W52" s="10">
        <v>7600.9215000000004</v>
      </c>
      <c r="X52" s="6">
        <v>12.700314000000001</v>
      </c>
      <c r="Y52" s="10">
        <v>9317.6501329999992</v>
      </c>
      <c r="Z52" s="6">
        <v>10.360347000000001</v>
      </c>
      <c r="AA52" s="10">
        <v>1716.7286329999999</v>
      </c>
      <c r="AB52" s="6">
        <v>7.4974136753999998</v>
      </c>
    </row>
    <row r="53" spans="1:28" x14ac:dyDescent="0.2">
      <c r="A53" s="7">
        <v>43286</v>
      </c>
      <c r="B53" s="8">
        <v>20</v>
      </c>
      <c r="C53" s="8">
        <v>107150.3</v>
      </c>
      <c r="D53" s="8">
        <v>20662.913383999999</v>
      </c>
      <c r="E53" s="8">
        <v>6585.4709000000003</v>
      </c>
      <c r="F53" s="8">
        <v>9123.8612990000001</v>
      </c>
      <c r="H53" s="5" t="s">
        <v>803</v>
      </c>
      <c r="I53" s="5">
        <v>49.5</v>
      </c>
      <c r="J53" s="8">
        <v>176.22</v>
      </c>
      <c r="K53" s="10">
        <v>30.382759</v>
      </c>
      <c r="L53" s="10">
        <v>9.3628</v>
      </c>
      <c r="M53" s="6">
        <v>18.821293000000001</v>
      </c>
      <c r="N53" s="10">
        <v>9.3628</v>
      </c>
      <c r="O53" s="6">
        <v>18.821293000000001</v>
      </c>
      <c r="P53" s="10">
        <v>0</v>
      </c>
      <c r="Q53" s="6">
        <v>0</v>
      </c>
      <c r="S53" s="7">
        <v>43487</v>
      </c>
      <c r="T53" s="5">
        <v>29</v>
      </c>
      <c r="U53" s="8">
        <v>95968.42</v>
      </c>
      <c r="V53" s="10">
        <v>22888.281884</v>
      </c>
      <c r="W53" s="10">
        <v>7600.9215000000004</v>
      </c>
      <c r="X53" s="6">
        <v>12.625893</v>
      </c>
      <c r="Y53" s="10">
        <v>9320.8342720000001</v>
      </c>
      <c r="Z53" s="6">
        <v>10.296118999999999</v>
      </c>
      <c r="AA53" s="10">
        <v>1719.9127719999999</v>
      </c>
      <c r="AB53" s="6">
        <v>7.5143812934999996</v>
      </c>
    </row>
    <row r="54" spans="1:28" x14ac:dyDescent="0.2">
      <c r="A54" s="7">
        <v>43343</v>
      </c>
      <c r="B54" s="8">
        <v>29</v>
      </c>
      <c r="C54" s="8">
        <v>112148.85</v>
      </c>
      <c r="D54" s="8">
        <v>21337.829169000001</v>
      </c>
      <c r="E54" s="8">
        <v>6871.5671000000002</v>
      </c>
      <c r="F54" s="8">
        <v>8980.7024070000007</v>
      </c>
      <c r="H54" s="5" t="s">
        <v>804</v>
      </c>
      <c r="I54" s="5">
        <v>21</v>
      </c>
      <c r="J54" s="8">
        <v>80.64</v>
      </c>
      <c r="K54" s="10">
        <v>28.903226</v>
      </c>
      <c r="L54" s="10">
        <v>6.9119999999999999</v>
      </c>
      <c r="M54" s="6">
        <v>11.666667</v>
      </c>
      <c r="N54" s="10">
        <v>6.9119999999999999</v>
      </c>
      <c r="O54" s="6">
        <v>11.666667</v>
      </c>
      <c r="P54" s="10">
        <v>0</v>
      </c>
      <c r="Q54" s="6">
        <v>0</v>
      </c>
      <c r="S54" s="7">
        <v>43488</v>
      </c>
      <c r="T54" s="5">
        <v>29</v>
      </c>
      <c r="U54" s="8">
        <v>95972.42</v>
      </c>
      <c r="V54" s="10">
        <v>22890.958445</v>
      </c>
      <c r="W54" s="10">
        <v>7600.9215000000004</v>
      </c>
      <c r="X54" s="6">
        <v>12.626419</v>
      </c>
      <c r="Y54" s="10">
        <v>9319.5742339999997</v>
      </c>
      <c r="Z54" s="6">
        <v>10.297940000000001</v>
      </c>
      <c r="AA54" s="10">
        <v>1718.652734</v>
      </c>
      <c r="AB54" s="6">
        <v>7.5079981399999998</v>
      </c>
    </row>
    <row r="55" spans="1:28" x14ac:dyDescent="0.2">
      <c r="A55" s="7">
        <v>43371</v>
      </c>
      <c r="B55" s="8">
        <v>29</v>
      </c>
      <c r="C55" s="8">
        <v>107610</v>
      </c>
      <c r="D55" s="8">
        <v>22213.017596999998</v>
      </c>
      <c r="E55" s="8">
        <v>7011.4781999999996</v>
      </c>
      <c r="F55" s="8">
        <v>9213.7783060000002</v>
      </c>
      <c r="H55" s="5" t="s">
        <v>750</v>
      </c>
      <c r="I55" s="5">
        <v>13.35</v>
      </c>
      <c r="J55" s="8">
        <v>1470</v>
      </c>
      <c r="K55" s="10">
        <v>298.78048799999999</v>
      </c>
      <c r="L55" s="10">
        <v>-12.105499999999999</v>
      </c>
      <c r="M55" s="6">
        <v>-121.432407</v>
      </c>
      <c r="N55" s="10">
        <v>128.83435600000001</v>
      </c>
      <c r="O55" s="6">
        <v>11.41</v>
      </c>
      <c r="P55" s="10">
        <v>140.93985599999999</v>
      </c>
      <c r="Q55" s="6">
        <v>47.171706848600003</v>
      </c>
      <c r="S55" s="7">
        <v>43489</v>
      </c>
      <c r="T55" s="5">
        <v>29</v>
      </c>
      <c r="U55" s="8">
        <v>95839.5</v>
      </c>
      <c r="V55" s="10">
        <v>22892.479973000001</v>
      </c>
      <c r="W55" s="10">
        <v>7600.9215000000004</v>
      </c>
      <c r="X55" s="6">
        <v>12.608931999999999</v>
      </c>
      <c r="Y55" s="10">
        <v>9317.7723399999995</v>
      </c>
      <c r="Z55" s="6">
        <v>10.285667</v>
      </c>
      <c r="AA55" s="10">
        <v>1716.8508400000001</v>
      </c>
      <c r="AB55" s="6">
        <v>7.4996280095000003</v>
      </c>
    </row>
    <row r="56" spans="1:28" x14ac:dyDescent="0.2">
      <c r="A56" s="7">
        <v>43404</v>
      </c>
      <c r="B56" s="8">
        <v>30</v>
      </c>
      <c r="C56" s="8">
        <v>101563.09</v>
      </c>
      <c r="D56" s="8">
        <v>23169.558765999998</v>
      </c>
      <c r="E56" s="8">
        <v>7656.4058000000005</v>
      </c>
      <c r="F56" s="8">
        <v>9168.4648209999996</v>
      </c>
      <c r="H56" s="5" t="s">
        <v>751</v>
      </c>
      <c r="I56" s="5">
        <v>3.7</v>
      </c>
      <c r="J56" s="8">
        <v>244.83</v>
      </c>
      <c r="K56" s="10">
        <v>269.04395599999998</v>
      </c>
      <c r="L56" s="10">
        <v>-48.304099999999998</v>
      </c>
      <c r="M56" s="6">
        <v>-5.0685140000000004</v>
      </c>
      <c r="N56" s="10">
        <v>-48.304099999999998</v>
      </c>
      <c r="O56" s="6">
        <v>-5.0685140000000004</v>
      </c>
      <c r="P56" s="10">
        <v>0</v>
      </c>
      <c r="Q56" s="6">
        <v>0</v>
      </c>
      <c r="S56" s="7">
        <v>43490</v>
      </c>
      <c r="T56" s="5">
        <v>29</v>
      </c>
      <c r="U56" s="8">
        <v>96687.62</v>
      </c>
      <c r="V56" s="10">
        <v>22903.502438</v>
      </c>
      <c r="W56" s="10">
        <v>7600.9215000000004</v>
      </c>
      <c r="X56" s="6">
        <v>12.720513</v>
      </c>
      <c r="Y56" s="10">
        <v>9320.4170429999995</v>
      </c>
      <c r="Z56" s="6">
        <v>10.373744</v>
      </c>
      <c r="AA56" s="10">
        <v>1719.495543</v>
      </c>
      <c r="AB56" s="6">
        <v>7.5075659185000001</v>
      </c>
    </row>
    <row r="57" spans="1:28" x14ac:dyDescent="0.2">
      <c r="A57" s="7">
        <v>43434</v>
      </c>
      <c r="B57" s="8">
        <v>30</v>
      </c>
      <c r="C57" s="8">
        <v>102220.83</v>
      </c>
      <c r="D57" s="8">
        <v>23306.47579</v>
      </c>
      <c r="E57" s="8">
        <v>7698.9789000000001</v>
      </c>
      <c r="F57" s="8">
        <v>9143.5409089999994</v>
      </c>
      <c r="H57" s="5" t="s">
        <v>752</v>
      </c>
      <c r="I57" s="5">
        <v>18.62</v>
      </c>
      <c r="J57" s="8">
        <v>1430</v>
      </c>
      <c r="K57" s="10">
        <v>218.98928000000001</v>
      </c>
      <c r="L57" s="10">
        <v>26.122199999999999</v>
      </c>
      <c r="M57" s="6">
        <v>54.742708999999998</v>
      </c>
      <c r="N57" s="10">
        <v>39.167350999999996</v>
      </c>
      <c r="O57" s="6">
        <v>36.51</v>
      </c>
      <c r="P57" s="10">
        <v>13.045151000000001</v>
      </c>
      <c r="Q57" s="6">
        <v>5.9569817279999997</v>
      </c>
      <c r="S57" s="7">
        <v>43493</v>
      </c>
      <c r="T57" s="5">
        <v>29</v>
      </c>
      <c r="U57" s="8">
        <v>95780.45</v>
      </c>
      <c r="V57" s="10">
        <v>23510.409004000001</v>
      </c>
      <c r="W57" s="10">
        <v>7753.1596</v>
      </c>
      <c r="X57" s="6">
        <v>12.353731</v>
      </c>
      <c r="Y57" s="10">
        <v>9307.6370590000006</v>
      </c>
      <c r="Z57" s="6">
        <v>10.290523</v>
      </c>
      <c r="AA57" s="10">
        <v>1554.477459</v>
      </c>
      <c r="AB57" s="6">
        <v>6.6118690589</v>
      </c>
    </row>
    <row r="58" spans="1:28" x14ac:dyDescent="0.2">
      <c r="A58" s="7">
        <v>43465</v>
      </c>
      <c r="B58" s="8">
        <v>30</v>
      </c>
      <c r="C58" s="8">
        <v>87078.84</v>
      </c>
      <c r="D58" s="8">
        <v>23301.770893000001</v>
      </c>
      <c r="E58" s="8">
        <v>7804.7487000000001</v>
      </c>
      <c r="F58" s="8">
        <v>9244.8698540000005</v>
      </c>
      <c r="H58" s="5" t="s">
        <v>753</v>
      </c>
      <c r="I58" s="5">
        <v>0.75</v>
      </c>
      <c r="J58" s="8">
        <v>32.29</v>
      </c>
      <c r="K58" s="10">
        <v>201.8125</v>
      </c>
      <c r="L58" s="10">
        <v>-282.64139999999998</v>
      </c>
      <c r="M58" s="6">
        <v>-0.114244</v>
      </c>
      <c r="N58" s="10">
        <v>-282.64139999999998</v>
      </c>
      <c r="O58" s="6">
        <v>-0.114244</v>
      </c>
      <c r="P58" s="10">
        <v>0</v>
      </c>
      <c r="Q58" s="6">
        <v>0</v>
      </c>
      <c r="S58" s="7">
        <v>43494</v>
      </c>
      <c r="T58" s="5">
        <v>29</v>
      </c>
      <c r="U58" s="8">
        <v>95457.31</v>
      </c>
      <c r="V58" s="10">
        <v>23502.797750999998</v>
      </c>
      <c r="W58" s="10">
        <v>7753.1596</v>
      </c>
      <c r="X58" s="6">
        <v>12.312053000000001</v>
      </c>
      <c r="Y58" s="10">
        <v>9307.0409450000006</v>
      </c>
      <c r="Z58" s="6">
        <v>10.256462000000001</v>
      </c>
      <c r="AA58" s="10">
        <v>1553.881345</v>
      </c>
      <c r="AB58" s="6">
        <v>6.6114739240000002</v>
      </c>
    </row>
    <row r="59" spans="1:28" x14ac:dyDescent="0.2">
      <c r="A59" s="7">
        <v>43496</v>
      </c>
      <c r="B59" s="8">
        <v>29</v>
      </c>
      <c r="C59" s="8">
        <v>94280.51</v>
      </c>
      <c r="D59" s="8">
        <v>23501.467461</v>
      </c>
      <c r="E59" s="8">
        <v>7753.1596</v>
      </c>
      <c r="F59" s="8">
        <v>9307.3049940000001</v>
      </c>
      <c r="H59" s="5" t="s">
        <v>754</v>
      </c>
      <c r="I59" s="5">
        <v>39.82</v>
      </c>
      <c r="J59" s="8">
        <v>1510</v>
      </c>
      <c r="K59" s="10">
        <v>186.88118800000001</v>
      </c>
      <c r="L59" s="10">
        <v>-99.834800000000001</v>
      </c>
      <c r="M59" s="6">
        <v>-15.124986</v>
      </c>
      <c r="N59" s="10">
        <v>-99.834800000000001</v>
      </c>
      <c r="O59" s="6">
        <v>-15.124986</v>
      </c>
      <c r="P59" s="10">
        <v>0</v>
      </c>
      <c r="Q59" s="6">
        <v>0</v>
      </c>
      <c r="S59" s="7">
        <v>43495</v>
      </c>
      <c r="T59" s="5">
        <v>29</v>
      </c>
      <c r="U59" s="8">
        <v>95212.62</v>
      </c>
      <c r="V59" s="10">
        <v>23493.820663999999</v>
      </c>
      <c r="W59" s="10">
        <v>7753.1596</v>
      </c>
      <c r="X59" s="6">
        <v>12.280493</v>
      </c>
      <c r="Y59" s="10">
        <v>9303.6744139999992</v>
      </c>
      <c r="Z59" s="6">
        <v>10.233873000000001</v>
      </c>
      <c r="AA59" s="10">
        <v>1550.5148139999999</v>
      </c>
      <c r="AB59" s="6">
        <v>6.5996707669000001</v>
      </c>
    </row>
    <row r="60" spans="1:28" x14ac:dyDescent="0.2">
      <c r="A60" s="7">
        <v>43524</v>
      </c>
      <c r="B60" s="8">
        <v>29</v>
      </c>
      <c r="C60" s="8">
        <v>100827.29</v>
      </c>
      <c r="D60" s="8">
        <v>23613.014486</v>
      </c>
      <c r="E60" s="8">
        <v>7819.5688</v>
      </c>
      <c r="F60" s="8">
        <v>9442.3356550000008</v>
      </c>
      <c r="H60" s="5" t="s">
        <v>755</v>
      </c>
      <c r="I60" s="5">
        <v>73.62</v>
      </c>
      <c r="J60" s="8">
        <v>931.29</v>
      </c>
      <c r="K60" s="10">
        <v>170.25411299999999</v>
      </c>
      <c r="L60" s="10">
        <v>22.516999999999999</v>
      </c>
      <c r="M60" s="6">
        <v>41.359417000000001</v>
      </c>
      <c r="N60" s="10">
        <v>22.516999999999999</v>
      </c>
      <c r="O60" s="6">
        <v>41.359417000000001</v>
      </c>
      <c r="P60" s="10">
        <v>0</v>
      </c>
      <c r="Q60" s="6">
        <v>0</v>
      </c>
      <c r="S60" s="7">
        <v>43496</v>
      </c>
      <c r="T60" s="5">
        <v>29</v>
      </c>
      <c r="U60" s="8">
        <v>94280.51</v>
      </c>
      <c r="V60" s="10">
        <v>23501.467463000001</v>
      </c>
      <c r="W60" s="10">
        <v>7753.1596</v>
      </c>
      <c r="X60" s="6">
        <v>12.160269</v>
      </c>
      <c r="Y60" s="10">
        <v>9307.3049929999997</v>
      </c>
      <c r="Z60" s="6">
        <v>10.129733</v>
      </c>
      <c r="AA60" s="10">
        <v>1554.145393</v>
      </c>
      <c r="AB60" s="6">
        <v>6.6129717039000004</v>
      </c>
    </row>
    <row r="61" spans="1:28" x14ac:dyDescent="0.2">
      <c r="A61" s="7">
        <v>43553</v>
      </c>
      <c r="B61" s="8">
        <v>29</v>
      </c>
      <c r="C61" s="8">
        <v>96888.46</v>
      </c>
      <c r="D61" s="8">
        <v>23801.151844</v>
      </c>
      <c r="E61" s="8">
        <v>8381.1556999999993</v>
      </c>
      <c r="F61" s="8">
        <v>10174.844319</v>
      </c>
      <c r="H61" s="5" t="s">
        <v>756</v>
      </c>
      <c r="I61" s="5">
        <v>15.78</v>
      </c>
      <c r="J61" s="8">
        <v>642.25</v>
      </c>
      <c r="K61" s="10">
        <v>143.04008899999999</v>
      </c>
      <c r="L61" s="10">
        <v>-29.303999999999998</v>
      </c>
      <c r="M61" s="6">
        <v>-21.916803000000002</v>
      </c>
      <c r="N61" s="10">
        <v>-29.303999999999998</v>
      </c>
      <c r="O61" s="6">
        <v>-21.916803000000002</v>
      </c>
      <c r="P61" s="10">
        <v>0</v>
      </c>
      <c r="Q61" s="6">
        <v>0</v>
      </c>
      <c r="S61" s="7">
        <v>43497</v>
      </c>
      <c r="T61" s="5">
        <v>29</v>
      </c>
      <c r="U61" s="8">
        <v>94802.94</v>
      </c>
      <c r="V61" s="10">
        <v>23498.633677000002</v>
      </c>
      <c r="W61" s="10">
        <v>7753.1596</v>
      </c>
      <c r="X61" s="6">
        <v>12.227652000000001</v>
      </c>
      <c r="Y61" s="10">
        <v>9305.7548590000006</v>
      </c>
      <c r="Z61" s="6">
        <v>10.18756</v>
      </c>
      <c r="AA61" s="10">
        <v>1552.5952589999999</v>
      </c>
      <c r="AB61" s="6">
        <v>6.6071724865999997</v>
      </c>
    </row>
    <row r="62" spans="1:28" x14ac:dyDescent="0.2">
      <c r="A62" s="7">
        <v>43585</v>
      </c>
      <c r="B62" s="8">
        <v>28</v>
      </c>
      <c r="C62" s="8">
        <v>100599.94</v>
      </c>
      <c r="D62" s="8">
        <v>24266.522841000002</v>
      </c>
      <c r="E62" s="8">
        <v>7970.5061999999998</v>
      </c>
      <c r="F62" s="8">
        <v>9499.2207400000007</v>
      </c>
      <c r="H62" s="5" t="s">
        <v>757</v>
      </c>
      <c r="I62" s="5">
        <v>32.14</v>
      </c>
      <c r="J62" s="8">
        <v>2050</v>
      </c>
      <c r="K62" s="10">
        <v>142.65831600000001</v>
      </c>
      <c r="L62" s="10">
        <v>43.925400000000003</v>
      </c>
      <c r="M62" s="6">
        <v>46.670036000000003</v>
      </c>
      <c r="N62" s="10">
        <v>93.436644999999999</v>
      </c>
      <c r="O62" s="6">
        <v>21.94</v>
      </c>
      <c r="P62" s="10">
        <v>49.511245000000002</v>
      </c>
      <c r="Q62" s="6">
        <v>34.706175431600002</v>
      </c>
      <c r="S62" s="7">
        <v>43500</v>
      </c>
      <c r="T62" s="5">
        <v>29</v>
      </c>
      <c r="U62" s="8">
        <v>95611.93</v>
      </c>
      <c r="V62" s="10">
        <v>23493.490506999999</v>
      </c>
      <c r="W62" s="10">
        <v>7753.1596</v>
      </c>
      <c r="X62" s="6">
        <v>12.331996</v>
      </c>
      <c r="Y62" s="10">
        <v>9306.6106349999991</v>
      </c>
      <c r="Z62" s="6">
        <v>10.27355</v>
      </c>
      <c r="AA62" s="10">
        <v>1553.451035</v>
      </c>
      <c r="AB62" s="6">
        <v>6.6122615296999996</v>
      </c>
    </row>
    <row r="63" spans="1:28" x14ac:dyDescent="0.2">
      <c r="A63" s="7">
        <v>43616</v>
      </c>
      <c r="B63" s="8">
        <v>28</v>
      </c>
      <c r="C63" s="8">
        <v>90358</v>
      </c>
      <c r="D63" s="8">
        <v>24597.352147000001</v>
      </c>
      <c r="E63" s="8">
        <v>7998.2960000000003</v>
      </c>
      <c r="F63" s="8">
        <v>9466.4671510000007</v>
      </c>
      <c r="H63" s="5" t="s">
        <v>758</v>
      </c>
      <c r="I63" s="5">
        <v>24.61</v>
      </c>
      <c r="J63" s="8">
        <v>1970</v>
      </c>
      <c r="K63" s="10">
        <v>129.095675</v>
      </c>
      <c r="L63" s="10">
        <v>43.140599999999999</v>
      </c>
      <c r="M63" s="6">
        <v>45.664641000000003</v>
      </c>
      <c r="N63" s="10">
        <v>57.636043999999998</v>
      </c>
      <c r="O63" s="6">
        <v>34.18</v>
      </c>
      <c r="P63" s="10">
        <v>14.495444000000001</v>
      </c>
      <c r="Q63" s="6">
        <v>11.2284508944</v>
      </c>
      <c r="S63" s="7">
        <v>43504</v>
      </c>
      <c r="T63" s="5">
        <v>29</v>
      </c>
      <c r="U63" s="8">
        <v>96741.66</v>
      </c>
      <c r="V63" s="10">
        <v>23497.344849000001</v>
      </c>
      <c r="W63" s="10">
        <v>7753.1596</v>
      </c>
      <c r="X63" s="6">
        <v>12.477708</v>
      </c>
      <c r="Y63" s="10">
        <v>9305.6424549999992</v>
      </c>
      <c r="Z63" s="6">
        <v>10.396022</v>
      </c>
      <c r="AA63" s="10">
        <v>1552.482855</v>
      </c>
      <c r="AB63" s="6">
        <v>6.6070565216999997</v>
      </c>
    </row>
    <row r="64" spans="1:28" x14ac:dyDescent="0.2">
      <c r="A64" s="7">
        <v>43627</v>
      </c>
      <c r="B64" s="8">
        <v>28</v>
      </c>
      <c r="C64" s="8">
        <v>96754.9</v>
      </c>
      <c r="D64" s="8">
        <v>24605.555505</v>
      </c>
      <c r="E64" s="8">
        <v>8103.5887000000002</v>
      </c>
      <c r="F64" s="8">
        <v>9595.9769410000008</v>
      </c>
      <c r="H64" s="5" t="s">
        <v>759</v>
      </c>
      <c r="I64" s="5">
        <v>10.01</v>
      </c>
      <c r="J64" s="8">
        <v>178.78</v>
      </c>
      <c r="K64" s="10">
        <v>113.151899</v>
      </c>
      <c r="L64" s="10">
        <v>-1.6073999999999999</v>
      </c>
      <c r="M64" s="6">
        <v>-111.22309300000001</v>
      </c>
      <c r="N64" s="10">
        <v>1.0716300000000001</v>
      </c>
      <c r="O64" s="6">
        <v>166.83</v>
      </c>
      <c r="P64" s="10">
        <v>2.67903</v>
      </c>
      <c r="Q64" s="6">
        <v>2.3676401658000001</v>
      </c>
      <c r="S64" s="7">
        <v>43507</v>
      </c>
      <c r="T64" s="5">
        <v>29</v>
      </c>
      <c r="U64" s="8">
        <v>98281.37</v>
      </c>
      <c r="V64" s="10">
        <v>23615.476821</v>
      </c>
      <c r="W64" s="10">
        <v>7854.0250999999998</v>
      </c>
      <c r="X64" s="6">
        <v>12.513503</v>
      </c>
      <c r="Y64" s="10">
        <v>9460.0506970000006</v>
      </c>
      <c r="Z64" s="6">
        <v>10.389094999999999</v>
      </c>
      <c r="AA64" s="10">
        <v>1606.0255970000001</v>
      </c>
      <c r="AB64" s="6">
        <v>6.8007333057999997</v>
      </c>
    </row>
    <row r="65" spans="1:28" x14ac:dyDescent="0.2">
      <c r="A65" s="7">
        <v>43798</v>
      </c>
      <c r="B65" s="8">
        <v>26</v>
      </c>
      <c r="C65" s="8">
        <v>103402.87</v>
      </c>
      <c r="D65" s="8">
        <v>25981.92568</v>
      </c>
      <c r="E65" s="8">
        <v>8174.9396999999999</v>
      </c>
      <c r="F65" s="8">
        <v>8892.4869390000003</v>
      </c>
      <c r="H65" s="5" t="s">
        <v>760</v>
      </c>
      <c r="I65" s="5">
        <v>22.06</v>
      </c>
      <c r="J65" s="8">
        <v>767.25</v>
      </c>
      <c r="K65" s="10">
        <v>112.335286</v>
      </c>
      <c r="L65" s="10">
        <v>0.3478</v>
      </c>
      <c r="M65" s="6">
        <v>2206.0092009999998</v>
      </c>
      <c r="N65" s="10">
        <v>0.3478</v>
      </c>
      <c r="O65" s="6">
        <v>2206.0092009999998</v>
      </c>
      <c r="P65" s="10">
        <v>0</v>
      </c>
      <c r="Q65" s="6">
        <v>0</v>
      </c>
      <c r="S65" s="7">
        <v>43508</v>
      </c>
      <c r="T65" s="5">
        <v>29</v>
      </c>
      <c r="U65" s="8">
        <v>99067.71</v>
      </c>
      <c r="V65" s="10">
        <v>23622.997777</v>
      </c>
      <c r="W65" s="10">
        <v>7854.0250999999998</v>
      </c>
      <c r="X65" s="6">
        <v>12.613623</v>
      </c>
      <c r="Y65" s="10">
        <v>9464.5525479999997</v>
      </c>
      <c r="Z65" s="6">
        <v>10.467237000000001</v>
      </c>
      <c r="AA65" s="10">
        <v>1610.527448</v>
      </c>
      <c r="AB65" s="6">
        <v>6.8176251934999996</v>
      </c>
    </row>
    <row r="66" spans="1:28" x14ac:dyDescent="0.2">
      <c r="A66" s="7">
        <v>43818</v>
      </c>
      <c r="B66" s="8">
        <v>26</v>
      </c>
      <c r="C66" s="8">
        <v>139590.74</v>
      </c>
      <c r="D66" s="8">
        <v>25984.629227000001</v>
      </c>
      <c r="E66" s="8">
        <v>10457.788200000001</v>
      </c>
      <c r="F66" s="8">
        <v>11388.616399</v>
      </c>
      <c r="H66" s="5" t="s">
        <v>761</v>
      </c>
      <c r="I66" s="5">
        <v>25.65</v>
      </c>
      <c r="J66" s="8">
        <v>743.53</v>
      </c>
      <c r="K66" s="10">
        <v>112.31571</v>
      </c>
      <c r="L66" s="10">
        <v>0</v>
      </c>
      <c r="N66" s="10">
        <v>0</v>
      </c>
      <c r="P66" s="10">
        <v>0</v>
      </c>
      <c r="Q66" s="6">
        <v>0</v>
      </c>
      <c r="S66" s="7">
        <v>43509</v>
      </c>
      <c r="T66" s="5">
        <v>29</v>
      </c>
      <c r="U66" s="8">
        <v>99001.56</v>
      </c>
      <c r="V66" s="10">
        <v>23615.949876999999</v>
      </c>
      <c r="W66" s="10">
        <v>7854.0250999999998</v>
      </c>
      <c r="X66" s="6">
        <v>12.6052</v>
      </c>
      <c r="Y66" s="10">
        <v>9463.7927170000003</v>
      </c>
      <c r="Z66" s="6">
        <v>10.461086999999999</v>
      </c>
      <c r="AA66" s="10">
        <v>1609.767617</v>
      </c>
      <c r="AB66" s="6">
        <v>6.8164423829</v>
      </c>
    </row>
    <row r="67" spans="1:28" x14ac:dyDescent="0.2">
      <c r="H67" s="5" t="s">
        <v>762</v>
      </c>
      <c r="I67" s="5">
        <v>27.66</v>
      </c>
      <c r="J67" s="8">
        <v>549.6</v>
      </c>
      <c r="K67" s="10">
        <v>82.646617000000006</v>
      </c>
      <c r="L67" s="10">
        <v>12.5181</v>
      </c>
      <c r="M67" s="6">
        <v>43.904426000000001</v>
      </c>
      <c r="N67" s="10">
        <v>14.106776</v>
      </c>
      <c r="O67" s="6">
        <v>38.96</v>
      </c>
      <c r="P67" s="10">
        <v>1.588676</v>
      </c>
      <c r="Q67" s="6">
        <v>1.922251929</v>
      </c>
      <c r="S67" s="7">
        <v>43510</v>
      </c>
      <c r="T67" s="5">
        <v>29</v>
      </c>
      <c r="U67" s="8">
        <v>97997.58</v>
      </c>
      <c r="V67" s="10">
        <v>23622.310506999998</v>
      </c>
      <c r="W67" s="10">
        <v>7854.0250999999998</v>
      </c>
      <c r="X67" s="6">
        <v>12.477370000000001</v>
      </c>
      <c r="Y67" s="10">
        <v>9464.6641259999997</v>
      </c>
      <c r="Z67" s="6">
        <v>10.354047</v>
      </c>
      <c r="AA67" s="10">
        <v>1610.6390260000001</v>
      </c>
      <c r="AB67" s="6">
        <v>6.8182958876999997</v>
      </c>
    </row>
    <row r="68" spans="1:28" x14ac:dyDescent="0.2">
      <c r="H68" s="5" t="s">
        <v>763</v>
      </c>
      <c r="I68" s="5">
        <v>39</v>
      </c>
      <c r="J68" s="8">
        <v>1900</v>
      </c>
      <c r="K68" s="10">
        <v>78.479967000000002</v>
      </c>
      <c r="L68" s="10">
        <v>38.064</v>
      </c>
      <c r="M68" s="6">
        <v>49.915931</v>
      </c>
      <c r="N68" s="10">
        <v>71.134406999999996</v>
      </c>
      <c r="O68" s="6">
        <v>26.71</v>
      </c>
      <c r="P68" s="10">
        <v>33.070407000000003</v>
      </c>
      <c r="Q68" s="6">
        <v>42.138660185600003</v>
      </c>
      <c r="S68" s="7">
        <v>43511</v>
      </c>
      <c r="T68" s="5">
        <v>29</v>
      </c>
      <c r="U68" s="8">
        <v>100125.17</v>
      </c>
      <c r="V68" s="10">
        <v>23634.774379999999</v>
      </c>
      <c r="W68" s="10">
        <v>7854.0250999999998</v>
      </c>
      <c r="X68" s="6">
        <v>12.748262</v>
      </c>
      <c r="Y68" s="10">
        <v>9464.0737850000005</v>
      </c>
      <c r="Z68" s="6">
        <v>10.579499999999999</v>
      </c>
      <c r="AA68" s="10">
        <v>1610.048685</v>
      </c>
      <c r="AB68" s="6">
        <v>6.8122024729000001</v>
      </c>
    </row>
    <row r="69" spans="1:28" x14ac:dyDescent="0.2">
      <c r="H69" s="5" t="s">
        <v>764</v>
      </c>
      <c r="I69" s="5">
        <v>38.49</v>
      </c>
      <c r="J69" s="8">
        <v>336.02</v>
      </c>
      <c r="K69" s="10">
        <v>60.435251999999998</v>
      </c>
      <c r="L69" s="10">
        <v>132.4341</v>
      </c>
      <c r="M69" s="6">
        <v>2.5372620000000001</v>
      </c>
      <c r="N69" s="10">
        <v>132.4341</v>
      </c>
      <c r="O69" s="6">
        <v>2.5372620000000001</v>
      </c>
      <c r="P69" s="10">
        <v>0</v>
      </c>
      <c r="Q69" s="6">
        <v>0</v>
      </c>
      <c r="S69" s="7">
        <v>43514</v>
      </c>
      <c r="T69" s="5">
        <v>29</v>
      </c>
      <c r="U69" s="8">
        <v>99954.26</v>
      </c>
      <c r="V69" s="10">
        <v>23600.315200000001</v>
      </c>
      <c r="W69" s="10">
        <v>7848.3702000000003</v>
      </c>
      <c r="X69" s="6">
        <v>12.735671</v>
      </c>
      <c r="Y69" s="10">
        <v>9465.7274890000008</v>
      </c>
      <c r="Z69" s="6">
        <v>10.559596000000001</v>
      </c>
      <c r="AA69" s="10">
        <v>1617.357289</v>
      </c>
      <c r="AB69" s="6">
        <v>6.8531173219000001</v>
      </c>
    </row>
    <row r="70" spans="1:28" x14ac:dyDescent="0.2">
      <c r="H70" s="5" t="s">
        <v>765</v>
      </c>
      <c r="I70" s="5">
        <v>6.56</v>
      </c>
      <c r="J70" s="8">
        <v>199.16</v>
      </c>
      <c r="K70" s="10">
        <v>52.548813000000003</v>
      </c>
      <c r="L70" s="10">
        <v>-1.8216000000000001</v>
      </c>
      <c r="M70" s="6">
        <v>-109.332455</v>
      </c>
      <c r="N70" s="10">
        <v>-1.8216000000000001</v>
      </c>
      <c r="O70" s="6">
        <v>-109.332455</v>
      </c>
      <c r="P70" s="10">
        <v>0</v>
      </c>
      <c r="Q70" s="6">
        <v>0</v>
      </c>
      <c r="S70" s="7">
        <v>43515</v>
      </c>
      <c r="T70" s="5">
        <v>29</v>
      </c>
      <c r="U70" s="8">
        <v>100788.89</v>
      </c>
      <c r="V70" s="10">
        <v>23615.917420999998</v>
      </c>
      <c r="W70" s="10">
        <v>7848.3702000000003</v>
      </c>
      <c r="X70" s="6">
        <v>12.842015</v>
      </c>
      <c r="Y70" s="10">
        <v>9464.2421770000001</v>
      </c>
      <c r="Z70" s="6">
        <v>10.649440999999999</v>
      </c>
      <c r="AA70" s="10">
        <v>1615.871977</v>
      </c>
      <c r="AB70" s="6">
        <v>6.8423002514000002</v>
      </c>
    </row>
    <row r="71" spans="1:28" x14ac:dyDescent="0.2">
      <c r="H71" s="5" t="s">
        <v>766</v>
      </c>
      <c r="I71" s="5">
        <v>6.5</v>
      </c>
      <c r="J71" s="8">
        <v>448.83</v>
      </c>
      <c r="K71" s="10">
        <v>45.382204000000002</v>
      </c>
      <c r="L71" s="10">
        <v>-2.762</v>
      </c>
      <c r="M71" s="6">
        <v>-162.50181000000001</v>
      </c>
      <c r="N71" s="10">
        <v>15.397256</v>
      </c>
      <c r="O71" s="6">
        <v>29.15</v>
      </c>
      <c r="P71" s="10">
        <v>18.159255999999999</v>
      </c>
      <c r="Q71" s="6">
        <v>40.0140448796</v>
      </c>
      <c r="S71" s="7">
        <v>43516</v>
      </c>
      <c r="T71" s="5">
        <v>29</v>
      </c>
      <c r="U71" s="8">
        <v>101996.34</v>
      </c>
      <c r="V71" s="10">
        <v>23626.526311000001</v>
      </c>
      <c r="W71" s="10">
        <v>7848.3702000000003</v>
      </c>
      <c r="X71" s="6">
        <v>12.995863</v>
      </c>
      <c r="Y71" s="10">
        <v>9466.4337840000007</v>
      </c>
      <c r="Z71" s="6">
        <v>10.774526</v>
      </c>
      <c r="AA71" s="10">
        <v>1618.063584</v>
      </c>
      <c r="AB71" s="6">
        <v>6.8485039352000001</v>
      </c>
    </row>
    <row r="72" spans="1:28" x14ac:dyDescent="0.2">
      <c r="H72" s="5" t="s">
        <v>767</v>
      </c>
      <c r="I72" s="5">
        <v>12.71</v>
      </c>
      <c r="J72" s="8">
        <v>265.26</v>
      </c>
      <c r="K72" s="10">
        <v>35.180371000000001</v>
      </c>
      <c r="L72" s="10">
        <v>-3.7566000000000002</v>
      </c>
      <c r="M72" s="6">
        <v>-70.611722999999998</v>
      </c>
      <c r="N72" s="10">
        <v>-3.7566000000000002</v>
      </c>
      <c r="O72" s="6">
        <v>-70.611722999999998</v>
      </c>
      <c r="P72" s="10">
        <v>0</v>
      </c>
      <c r="Q72" s="6">
        <v>0</v>
      </c>
      <c r="S72" s="7">
        <v>43517</v>
      </c>
      <c r="T72" s="5">
        <v>29</v>
      </c>
      <c r="U72" s="8">
        <v>101678.41</v>
      </c>
      <c r="V72" s="10">
        <v>23626.614076000002</v>
      </c>
      <c r="W72" s="10">
        <v>7848.3702000000003</v>
      </c>
      <c r="X72" s="6">
        <v>12.955353000000001</v>
      </c>
      <c r="Y72" s="10">
        <v>9467.0562979999995</v>
      </c>
      <c r="Z72" s="6">
        <v>10.740235</v>
      </c>
      <c r="AA72" s="10">
        <v>1618.6860979999999</v>
      </c>
      <c r="AB72" s="6">
        <v>6.8511132947000002</v>
      </c>
    </row>
    <row r="73" spans="1:28" x14ac:dyDescent="0.2">
      <c r="H73" s="5" t="s">
        <v>768</v>
      </c>
      <c r="I73" s="5">
        <v>2.92</v>
      </c>
      <c r="J73" s="8">
        <v>91.22</v>
      </c>
      <c r="K73" s="10">
        <v>4.8990330000000002</v>
      </c>
      <c r="L73" s="10">
        <v>-9.3719999999999999</v>
      </c>
      <c r="M73" s="6">
        <v>-9.7332479999999997</v>
      </c>
      <c r="N73" s="10">
        <v>-9.3719999999999999</v>
      </c>
      <c r="O73" s="6">
        <v>-9.7332479999999997</v>
      </c>
      <c r="P73" s="10">
        <v>0</v>
      </c>
      <c r="Q73" s="6">
        <v>0</v>
      </c>
      <c r="S73" s="7">
        <v>43518</v>
      </c>
      <c r="T73" s="5">
        <v>29</v>
      </c>
      <c r="U73" s="8">
        <v>101605.72</v>
      </c>
      <c r="V73" s="10">
        <v>23623.114505000001</v>
      </c>
      <c r="W73" s="10">
        <v>7848.3702000000003</v>
      </c>
      <c r="X73" s="6">
        <v>12.946092</v>
      </c>
      <c r="Y73" s="10">
        <v>9466.1872970000004</v>
      </c>
      <c r="Z73" s="6">
        <v>10.733542</v>
      </c>
      <c r="AA73" s="10">
        <v>1617.8170970000001</v>
      </c>
      <c r="AB73" s="6">
        <v>6.8484496258999998</v>
      </c>
    </row>
    <row r="74" spans="1:28" x14ac:dyDescent="0.2">
      <c r="H74" s="5" t="s">
        <v>769</v>
      </c>
      <c r="I74" s="5">
        <v>18.98</v>
      </c>
      <c r="J74" s="8">
        <v>28.14</v>
      </c>
      <c r="K74" s="10">
        <v>2.7373539999999998</v>
      </c>
      <c r="L74" s="10">
        <v>-3.7444000000000002</v>
      </c>
      <c r="M74" s="6">
        <v>-7.5152229999999998</v>
      </c>
      <c r="N74" s="10">
        <v>-3.7444000000000002</v>
      </c>
      <c r="O74" s="6">
        <v>-7.5152229999999998</v>
      </c>
      <c r="P74" s="10">
        <v>0</v>
      </c>
      <c r="Q74" s="6">
        <v>0</v>
      </c>
      <c r="S74" s="7">
        <v>43521</v>
      </c>
      <c r="T74" s="5">
        <v>29</v>
      </c>
      <c r="U74" s="8">
        <v>101231.99</v>
      </c>
      <c r="V74" s="10">
        <v>23609.358603000001</v>
      </c>
      <c r="W74" s="10">
        <v>7819.5688</v>
      </c>
      <c r="X74" s="6">
        <v>12.945981</v>
      </c>
      <c r="Y74" s="10">
        <v>9442.7001660000005</v>
      </c>
      <c r="Z74" s="6">
        <v>10.720661</v>
      </c>
      <c r="AA74" s="10">
        <v>1623.1313660000001</v>
      </c>
      <c r="AB74" s="6">
        <v>6.874949011</v>
      </c>
    </row>
    <row r="75" spans="1:28" x14ac:dyDescent="0.2">
      <c r="H75" s="5" t="s">
        <v>770</v>
      </c>
      <c r="I75" s="5">
        <v>9</v>
      </c>
      <c r="J75" s="8">
        <v>16.38</v>
      </c>
      <c r="K75" s="10">
        <v>2</v>
      </c>
      <c r="L75" s="10">
        <v>0.60060000000000002</v>
      </c>
      <c r="M75" s="6">
        <v>27.272727</v>
      </c>
      <c r="N75" s="10">
        <v>0.60060000000000002</v>
      </c>
      <c r="O75" s="6">
        <v>27.272727</v>
      </c>
      <c r="P75" s="10">
        <v>0</v>
      </c>
      <c r="Q75" s="6">
        <v>0</v>
      </c>
      <c r="S75" s="7">
        <v>43522</v>
      </c>
      <c r="T75" s="5">
        <v>29</v>
      </c>
      <c r="U75" s="8">
        <v>100163.44</v>
      </c>
      <c r="V75" s="10">
        <v>23620.100470000001</v>
      </c>
      <c r="W75" s="10">
        <v>7819.5688</v>
      </c>
      <c r="X75" s="6">
        <v>12.809329999999999</v>
      </c>
      <c r="Y75" s="10">
        <v>9442.7320909999999</v>
      </c>
      <c r="Z75" s="6">
        <v>10.607464</v>
      </c>
      <c r="AA75" s="10">
        <v>1623.1632910000001</v>
      </c>
      <c r="AB75" s="6">
        <v>6.8719576073999997</v>
      </c>
    </row>
    <row r="76" spans="1:28" x14ac:dyDescent="0.2">
      <c r="H76" s="5" t="s">
        <v>771</v>
      </c>
      <c r="I76" s="5">
        <v>12.43</v>
      </c>
      <c r="J76" s="8">
        <v>51.82</v>
      </c>
      <c r="K76" s="10"/>
      <c r="L76" s="10">
        <v>3.9198</v>
      </c>
      <c r="M76" s="6">
        <v>13.220062</v>
      </c>
      <c r="N76" s="10">
        <v>3.9198</v>
      </c>
      <c r="O76" s="6">
        <v>13.220062</v>
      </c>
      <c r="P76" s="10">
        <v>0</v>
      </c>
      <c r="S76" s="7">
        <v>43523</v>
      </c>
      <c r="T76" s="5">
        <v>29</v>
      </c>
      <c r="U76" s="8">
        <v>101168.28</v>
      </c>
      <c r="V76" s="10">
        <v>23613.844795000001</v>
      </c>
      <c r="W76" s="10">
        <v>7819.5688</v>
      </c>
      <c r="X76" s="6">
        <v>12.937834000000001</v>
      </c>
      <c r="Y76" s="10">
        <v>9441.2686520000007</v>
      </c>
      <c r="Z76" s="6">
        <v>10.715539</v>
      </c>
      <c r="AA76" s="10">
        <v>1621.699852</v>
      </c>
      <c r="AB76" s="6">
        <v>6.8675807173000001</v>
      </c>
    </row>
    <row r="77" spans="1:28" x14ac:dyDescent="0.2">
      <c r="H77" s="5" t="s">
        <v>772</v>
      </c>
      <c r="I77" s="5">
        <v>0</v>
      </c>
      <c r="J77" s="8">
        <v>0</v>
      </c>
      <c r="K77" s="10"/>
      <c r="L77" s="10">
        <v>204.79050000000001</v>
      </c>
      <c r="N77" s="10">
        <v>204.79050000000001</v>
      </c>
      <c r="P77" s="10">
        <v>0</v>
      </c>
      <c r="S77" s="7">
        <v>43524</v>
      </c>
      <c r="T77" s="5">
        <v>29</v>
      </c>
      <c r="U77" s="8">
        <v>100827.29</v>
      </c>
      <c r="V77" s="10">
        <v>23613.014486</v>
      </c>
      <c r="W77" s="10">
        <v>7819.5688</v>
      </c>
      <c r="X77" s="6">
        <v>12.894226</v>
      </c>
      <c r="Y77" s="10">
        <v>9442.3356540000004</v>
      </c>
      <c r="Z77" s="6">
        <v>10.678215</v>
      </c>
      <c r="AA77" s="10">
        <v>1622.766854</v>
      </c>
      <c r="AB77" s="6">
        <v>6.8723409076999999</v>
      </c>
    </row>
    <row r="78" spans="1:28" x14ac:dyDescent="0.2">
      <c r="H78" s="5" t="s">
        <v>773</v>
      </c>
      <c r="I78" s="5">
        <v>0</v>
      </c>
      <c r="J78" s="8">
        <v>0</v>
      </c>
      <c r="K78" s="10"/>
      <c r="L78" s="10">
        <v>5.1384999999999996</v>
      </c>
      <c r="N78" s="10">
        <v>5.1384999999999996</v>
      </c>
      <c r="P78" s="10">
        <v>0</v>
      </c>
      <c r="S78" s="7">
        <v>43525</v>
      </c>
      <c r="T78" s="5">
        <v>29</v>
      </c>
      <c r="U78" s="8">
        <v>101431.2</v>
      </c>
      <c r="V78" s="10">
        <v>23617.727870999999</v>
      </c>
      <c r="W78" s="10">
        <v>7819.5688</v>
      </c>
      <c r="X78" s="6">
        <v>12.971456999999999</v>
      </c>
      <c r="Y78" s="10">
        <v>9444.6113000000005</v>
      </c>
      <c r="Z78" s="6">
        <v>10.739584000000001</v>
      </c>
      <c r="AA78" s="10">
        <v>1625.0425</v>
      </c>
      <c r="AB78" s="6">
        <v>6.8806047268999997</v>
      </c>
    </row>
    <row r="79" spans="1:28" x14ac:dyDescent="0.2">
      <c r="H79" s="5" t="s">
        <v>774</v>
      </c>
      <c r="I79" s="5">
        <v>0</v>
      </c>
      <c r="J79" s="8">
        <v>0</v>
      </c>
      <c r="K79" s="10"/>
      <c r="L79" s="10">
        <v>15.8444</v>
      </c>
      <c r="N79" s="10">
        <v>15.8444</v>
      </c>
      <c r="P79" s="10">
        <v>0</v>
      </c>
      <c r="S79" s="7">
        <v>43528</v>
      </c>
      <c r="T79" s="5">
        <v>29</v>
      </c>
      <c r="U79" s="8">
        <v>100968.97</v>
      </c>
      <c r="V79" s="10">
        <v>23616.994275000001</v>
      </c>
      <c r="W79" s="10">
        <v>7775.2954</v>
      </c>
      <c r="X79" s="6">
        <v>12.985868999999999</v>
      </c>
      <c r="Y79" s="10">
        <v>9512.4933610000007</v>
      </c>
      <c r="Z79" s="6">
        <v>10.614354000000001</v>
      </c>
      <c r="AA79" s="10">
        <v>1737.1979610000001</v>
      </c>
      <c r="AB79" s="6">
        <v>7.3557114869999998</v>
      </c>
    </row>
    <row r="80" spans="1:28" x14ac:dyDescent="0.2">
      <c r="H80" s="5" t="s">
        <v>775</v>
      </c>
      <c r="I80" s="5">
        <v>25.24</v>
      </c>
      <c r="J80" s="8">
        <v>0</v>
      </c>
      <c r="K80" s="10"/>
      <c r="L80" s="10"/>
      <c r="N80" s="10"/>
      <c r="P80" s="10"/>
      <c r="S80" s="7">
        <v>43529</v>
      </c>
      <c r="T80" s="5">
        <v>29</v>
      </c>
      <c r="U80" s="8">
        <v>100825.27</v>
      </c>
      <c r="V80" s="10">
        <v>23612.266666</v>
      </c>
      <c r="W80" s="10">
        <v>7775.2954</v>
      </c>
      <c r="X80" s="6">
        <v>12.967388</v>
      </c>
      <c r="Y80" s="10">
        <v>9513.8366929999993</v>
      </c>
      <c r="Z80" s="6">
        <v>10.597751000000001</v>
      </c>
      <c r="AA80" s="10">
        <v>1738.541293</v>
      </c>
      <c r="AB80" s="6">
        <v>7.3628733624000002</v>
      </c>
    </row>
    <row r="81" spans="8:28" x14ac:dyDescent="0.2">
      <c r="H81" s="5" t="s">
        <v>776</v>
      </c>
      <c r="I81" s="5">
        <v>0</v>
      </c>
      <c r="J81" s="8">
        <v>0</v>
      </c>
      <c r="K81" s="10"/>
      <c r="L81" s="10"/>
      <c r="N81" s="10"/>
      <c r="P81" s="10"/>
      <c r="S81" s="7">
        <v>43530</v>
      </c>
      <c r="T81" s="5">
        <v>29</v>
      </c>
      <c r="U81" s="8">
        <v>98456.39</v>
      </c>
      <c r="V81" s="10">
        <v>23618.332234000001</v>
      </c>
      <c r="W81" s="10">
        <v>7775.2954</v>
      </c>
      <c r="X81" s="6">
        <v>12.66272</v>
      </c>
      <c r="Y81" s="10">
        <v>9512.8272410000009</v>
      </c>
      <c r="Z81" s="6">
        <v>10.349856000000001</v>
      </c>
      <c r="AA81" s="10">
        <v>1737.531841</v>
      </c>
      <c r="AB81" s="6">
        <v>7.3567084398000002</v>
      </c>
    </row>
    <row r="82" spans="8:28" x14ac:dyDescent="0.2">
      <c r="H82" s="5" t="s">
        <v>777</v>
      </c>
      <c r="I82" s="5">
        <v>0</v>
      </c>
      <c r="J82" s="8">
        <v>0</v>
      </c>
      <c r="K82" s="10"/>
      <c r="L82" s="10">
        <v>-0.11940000000000001</v>
      </c>
      <c r="N82" s="10">
        <v>-0.11940000000000001</v>
      </c>
      <c r="P82" s="10">
        <v>0</v>
      </c>
      <c r="S82" s="7">
        <v>43531</v>
      </c>
      <c r="T82" s="5">
        <v>29</v>
      </c>
      <c r="U82" s="8">
        <v>96505.31</v>
      </c>
      <c r="V82" s="10">
        <v>23613.208699999999</v>
      </c>
      <c r="W82" s="10">
        <v>7775.2954</v>
      </c>
      <c r="X82" s="6">
        <v>12.411787</v>
      </c>
      <c r="Y82" s="10">
        <v>9511.6449969999994</v>
      </c>
      <c r="Z82" s="6">
        <v>10.146017000000001</v>
      </c>
      <c r="AA82" s="10">
        <v>1736.3495969999999</v>
      </c>
      <c r="AB82" s="6">
        <v>7.3532979745000002</v>
      </c>
    </row>
    <row r="83" spans="8:28" x14ac:dyDescent="0.2">
      <c r="H83" s="5" t="s">
        <v>778</v>
      </c>
      <c r="I83" s="5">
        <v>26.38</v>
      </c>
      <c r="J83" s="8">
        <v>0</v>
      </c>
      <c r="K83" s="10"/>
      <c r="L83" s="10"/>
      <c r="N83" s="10"/>
      <c r="P83" s="10"/>
      <c r="S83" s="7">
        <v>43532</v>
      </c>
      <c r="T83" s="5">
        <v>29</v>
      </c>
      <c r="U83" s="8">
        <v>96685.55</v>
      </c>
      <c r="V83" s="10">
        <v>23605.932851000001</v>
      </c>
      <c r="W83" s="10">
        <v>7775.2954</v>
      </c>
      <c r="X83" s="6">
        <v>12.434968</v>
      </c>
      <c r="Y83" s="10">
        <v>9508.7344350000003</v>
      </c>
      <c r="Z83" s="6">
        <v>10.168078</v>
      </c>
      <c r="AA83" s="10">
        <v>1733.4390350000001</v>
      </c>
      <c r="AB83" s="6">
        <v>7.3432346261000001</v>
      </c>
    </row>
    <row r="84" spans="8:28" x14ac:dyDescent="0.2">
      <c r="J84" s="8"/>
      <c r="K84" s="10"/>
      <c r="L84" s="10"/>
      <c r="N84" s="10"/>
      <c r="P84" s="10"/>
      <c r="S84" s="7">
        <v>43535</v>
      </c>
      <c r="T84" s="5">
        <v>29</v>
      </c>
      <c r="U84" s="8">
        <v>97234.26</v>
      </c>
      <c r="V84" s="10">
        <v>23803.679898999999</v>
      </c>
      <c r="W84" s="10">
        <v>7831.3404</v>
      </c>
      <c r="X84" s="6">
        <v>12.416043</v>
      </c>
      <c r="Y84" s="10">
        <v>9546.0803250000008</v>
      </c>
      <c r="Z84" s="6">
        <v>10.185779</v>
      </c>
      <c r="AA84" s="10">
        <v>1714.7399250000001</v>
      </c>
      <c r="AB84" s="6">
        <v>7.2036757876999999</v>
      </c>
    </row>
    <row r="85" spans="8:28" x14ac:dyDescent="0.2">
      <c r="J85" s="8"/>
      <c r="K85" s="10"/>
      <c r="L85" s="10"/>
      <c r="N85" s="10"/>
      <c r="P85" s="10"/>
      <c r="S85" s="7">
        <v>43536</v>
      </c>
      <c r="T85" s="5">
        <v>29</v>
      </c>
      <c r="U85" s="8">
        <v>96925.99</v>
      </c>
      <c r="V85" s="10">
        <v>23808.956224000001</v>
      </c>
      <c r="W85" s="10">
        <v>7831.3404</v>
      </c>
      <c r="X85" s="6">
        <v>12.376678999999999</v>
      </c>
      <c r="Y85" s="10">
        <v>9548.5995220000004</v>
      </c>
      <c r="Z85" s="6">
        <v>10.150807</v>
      </c>
      <c r="AA85" s="10">
        <v>1717.2591219999999</v>
      </c>
      <c r="AB85" s="6">
        <v>7.2126602511</v>
      </c>
    </row>
    <row r="86" spans="8:28" x14ac:dyDescent="0.2">
      <c r="J86" s="8"/>
      <c r="K86" s="10"/>
      <c r="L86" s="10"/>
      <c r="N86" s="10"/>
      <c r="P86" s="10"/>
      <c r="S86" s="7">
        <v>43537</v>
      </c>
      <c r="T86" s="5">
        <v>29</v>
      </c>
      <c r="U86" s="8">
        <v>97693.87</v>
      </c>
      <c r="V86" s="10">
        <v>23813.755982999999</v>
      </c>
      <c r="W86" s="10">
        <v>7831.3404</v>
      </c>
      <c r="X86" s="6">
        <v>12.474731999999999</v>
      </c>
      <c r="Y86" s="10">
        <v>9548.3939250000003</v>
      </c>
      <c r="Z86" s="6">
        <v>10.231445000000001</v>
      </c>
      <c r="AA86" s="10">
        <v>1717.053525</v>
      </c>
      <c r="AB86" s="6">
        <v>7.2103431562000004</v>
      </c>
    </row>
    <row r="87" spans="8:28" x14ac:dyDescent="0.2">
      <c r="J87" s="8"/>
      <c r="K87" s="10"/>
      <c r="L87" s="10"/>
      <c r="N87" s="10"/>
      <c r="P87" s="10"/>
      <c r="S87" s="7">
        <v>43538</v>
      </c>
      <c r="T87" s="5">
        <v>29</v>
      </c>
      <c r="U87" s="8">
        <v>97797.05</v>
      </c>
      <c r="V87" s="10">
        <v>23807.877660999999</v>
      </c>
      <c r="W87" s="10">
        <v>7831.3404</v>
      </c>
      <c r="X87" s="6">
        <v>12.487907</v>
      </c>
      <c r="Y87" s="10">
        <v>9549.4997349999994</v>
      </c>
      <c r="Z87" s="6">
        <v>10.241065000000001</v>
      </c>
      <c r="AA87" s="10">
        <v>1718.1593350000001</v>
      </c>
      <c r="AB87" s="6">
        <v>7.2167681626000002</v>
      </c>
    </row>
    <row r="88" spans="8:28" x14ac:dyDescent="0.2">
      <c r="J88" s="8"/>
      <c r="K88" s="10"/>
      <c r="L88" s="10"/>
      <c r="N88" s="10"/>
      <c r="P88" s="10"/>
      <c r="S88" s="7">
        <v>43539</v>
      </c>
      <c r="T88" s="5">
        <v>29</v>
      </c>
      <c r="U88" s="8">
        <v>97796.96</v>
      </c>
      <c r="V88" s="10">
        <v>23834.548749000001</v>
      </c>
      <c r="W88" s="10">
        <v>7831.3404</v>
      </c>
      <c r="X88" s="6">
        <v>12.487895</v>
      </c>
      <c r="Y88" s="10">
        <v>9549.320925</v>
      </c>
      <c r="Z88" s="6">
        <v>10.241248000000001</v>
      </c>
      <c r="AA88" s="10">
        <v>1717.9805249999999</v>
      </c>
      <c r="AB88" s="6">
        <v>7.2079423165999996</v>
      </c>
    </row>
    <row r="89" spans="8:28" x14ac:dyDescent="0.2">
      <c r="J89" s="8"/>
      <c r="K89" s="10"/>
      <c r="L89" s="10"/>
      <c r="N89" s="10"/>
      <c r="P89" s="10"/>
      <c r="S89" s="7">
        <v>43542</v>
      </c>
      <c r="T89" s="5">
        <v>29</v>
      </c>
      <c r="U89" s="8">
        <v>100296.45</v>
      </c>
      <c r="V89" s="10">
        <v>23812.150738</v>
      </c>
      <c r="W89" s="10">
        <v>7950.6143000000002</v>
      </c>
      <c r="X89" s="6">
        <v>12.614931</v>
      </c>
      <c r="Y89" s="10">
        <v>9671.8164899999992</v>
      </c>
      <c r="Z89" s="6">
        <v>10.36997</v>
      </c>
      <c r="AA89" s="10">
        <v>1721.20219</v>
      </c>
      <c r="AB89" s="6">
        <v>7.2282516977000002</v>
      </c>
    </row>
    <row r="90" spans="8:28" x14ac:dyDescent="0.2">
      <c r="J90" s="8"/>
      <c r="K90" s="10"/>
      <c r="L90" s="10"/>
      <c r="N90" s="10"/>
      <c r="P90" s="10"/>
      <c r="S90" s="7">
        <v>43543</v>
      </c>
      <c r="T90" s="5">
        <v>29</v>
      </c>
      <c r="U90" s="8">
        <v>98008.74</v>
      </c>
      <c r="V90" s="10">
        <v>23813.849428000001</v>
      </c>
      <c r="W90" s="10">
        <v>7950.6143000000002</v>
      </c>
      <c r="X90" s="6">
        <v>12.327190999999999</v>
      </c>
      <c r="Y90" s="10">
        <v>9674.5456510000004</v>
      </c>
      <c r="Z90" s="6">
        <v>10.130578</v>
      </c>
      <c r="AA90" s="10">
        <v>1723.9313509999999</v>
      </c>
      <c r="AB90" s="6">
        <v>7.2391964843999999</v>
      </c>
    </row>
    <row r="91" spans="8:28" x14ac:dyDescent="0.2">
      <c r="J91" s="8"/>
      <c r="K91" s="10"/>
      <c r="L91" s="10"/>
      <c r="N91" s="10"/>
      <c r="P91" s="10"/>
      <c r="S91" s="7">
        <v>43544</v>
      </c>
      <c r="T91" s="5">
        <v>29</v>
      </c>
      <c r="U91" s="8">
        <v>94886.56</v>
      </c>
      <c r="V91" s="10">
        <v>23806.292485999998</v>
      </c>
      <c r="W91" s="10">
        <v>7950.6143000000002</v>
      </c>
      <c r="X91" s="6">
        <v>11.934494000000001</v>
      </c>
      <c r="Y91" s="10">
        <v>9674.7470979999998</v>
      </c>
      <c r="Z91" s="6">
        <v>9.8076530000000002</v>
      </c>
      <c r="AA91" s="10">
        <v>1724.1327980000001</v>
      </c>
      <c r="AB91" s="6">
        <v>7.242340649</v>
      </c>
    </row>
    <row r="92" spans="8:28" x14ac:dyDescent="0.2">
      <c r="J92" s="8"/>
      <c r="K92" s="10"/>
      <c r="L92" s="10"/>
      <c r="N92" s="10"/>
      <c r="P92" s="10"/>
      <c r="S92" s="7">
        <v>43545</v>
      </c>
      <c r="T92" s="5">
        <v>29</v>
      </c>
      <c r="U92" s="8">
        <v>93190.25</v>
      </c>
      <c r="V92" s="10">
        <v>23802.048965000002</v>
      </c>
      <c r="W92" s="10">
        <v>7950.6143000000002</v>
      </c>
      <c r="X92" s="6">
        <v>11.721138</v>
      </c>
      <c r="Y92" s="10">
        <v>9672.1312300000009</v>
      </c>
      <c r="Z92" s="6">
        <v>9.6349239999999998</v>
      </c>
      <c r="AA92" s="10">
        <v>1721.51693</v>
      </c>
      <c r="AB92" s="6">
        <v>7.2326417450999996</v>
      </c>
    </row>
    <row r="93" spans="8:28" x14ac:dyDescent="0.2">
      <c r="J93" s="8"/>
      <c r="K93" s="10"/>
      <c r="L93" s="10"/>
      <c r="N93" s="10"/>
      <c r="P93" s="10"/>
      <c r="S93" s="7">
        <v>43546</v>
      </c>
      <c r="T93" s="5">
        <v>29</v>
      </c>
      <c r="U93" s="8">
        <v>88641.36</v>
      </c>
      <c r="V93" s="10">
        <v>23820.215338999998</v>
      </c>
      <c r="W93" s="10">
        <v>7950.6143000000002</v>
      </c>
      <c r="X93" s="6">
        <v>11.148994999999999</v>
      </c>
      <c r="Y93" s="10">
        <v>9673.4747320000006</v>
      </c>
      <c r="Z93" s="6">
        <v>9.1633420000000001</v>
      </c>
      <c r="AA93" s="10">
        <v>1722.8604319999999</v>
      </c>
      <c r="AB93" s="6">
        <v>7.2327659829000002</v>
      </c>
    </row>
    <row r="94" spans="8:28" x14ac:dyDescent="0.2">
      <c r="J94" s="8"/>
      <c r="K94" s="10"/>
      <c r="L94" s="10"/>
      <c r="N94" s="10"/>
      <c r="P94" s="10"/>
      <c r="S94" s="7">
        <v>43549</v>
      </c>
      <c r="T94" s="5">
        <v>29</v>
      </c>
      <c r="U94" s="8">
        <v>93359.79</v>
      </c>
      <c r="V94" s="10">
        <v>23831.333729999998</v>
      </c>
      <c r="W94" s="10">
        <v>8381.1556999999993</v>
      </c>
      <c r="X94" s="6">
        <v>11.139250000000001</v>
      </c>
      <c r="Y94" s="10">
        <v>10176.570001</v>
      </c>
      <c r="Z94" s="6">
        <v>9.1739940000000004</v>
      </c>
      <c r="AA94" s="10">
        <v>1795.414301</v>
      </c>
      <c r="AB94" s="6">
        <v>7.5338389408999999</v>
      </c>
    </row>
    <row r="95" spans="8:28" x14ac:dyDescent="0.2">
      <c r="J95" s="8"/>
      <c r="K95" s="10"/>
      <c r="L95" s="10"/>
      <c r="N95" s="10"/>
      <c r="P95" s="10"/>
      <c r="S95" s="7">
        <v>43550</v>
      </c>
      <c r="T95" s="5">
        <v>29</v>
      </c>
      <c r="U95" s="8">
        <v>95278.71</v>
      </c>
      <c r="V95" s="10">
        <v>23814.277477</v>
      </c>
      <c r="W95" s="10">
        <v>8381.1556999999993</v>
      </c>
      <c r="X95" s="6">
        <v>11.368207</v>
      </c>
      <c r="Y95" s="10">
        <v>10174.978752000001</v>
      </c>
      <c r="Z95" s="6">
        <v>9.3640209999999993</v>
      </c>
      <c r="AA95" s="10">
        <v>1793.823052</v>
      </c>
      <c r="AB95" s="6">
        <v>7.5325529159000002</v>
      </c>
    </row>
    <row r="96" spans="8:28" x14ac:dyDescent="0.2">
      <c r="J96" s="8"/>
      <c r="K96" s="10"/>
      <c r="L96" s="10"/>
      <c r="N96" s="10"/>
      <c r="P96" s="10"/>
      <c r="S96" s="7">
        <v>43551</v>
      </c>
      <c r="T96" s="5">
        <v>29</v>
      </c>
      <c r="U96" s="8">
        <v>95444</v>
      </c>
      <c r="V96" s="10">
        <v>23818.333588000001</v>
      </c>
      <c r="W96" s="10">
        <v>8381.1556999999993</v>
      </c>
      <c r="X96" s="6">
        <v>11.387928</v>
      </c>
      <c r="Y96" s="10">
        <v>10174.190553</v>
      </c>
      <c r="Z96" s="6">
        <v>9.3809920000000009</v>
      </c>
      <c r="AA96" s="10">
        <v>1793.0348530000001</v>
      </c>
      <c r="AB96" s="6">
        <v>7.5279609575000004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29</v>
      </c>
      <c r="U97" s="8">
        <v>96882.33</v>
      </c>
      <c r="V97" s="10">
        <v>23820.084717000002</v>
      </c>
      <c r="W97" s="10">
        <v>8381.1556999999993</v>
      </c>
      <c r="X97" s="6">
        <v>11.559543</v>
      </c>
      <c r="Y97" s="10">
        <v>10174.726667000001</v>
      </c>
      <c r="Z97" s="6">
        <v>9.5218609999999995</v>
      </c>
      <c r="AA97" s="10">
        <v>1793.5709670000001</v>
      </c>
      <c r="AB97" s="6">
        <v>7.5296582185999998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29</v>
      </c>
      <c r="U98" s="8">
        <v>96888.46</v>
      </c>
      <c r="V98" s="10">
        <v>23801.151843</v>
      </c>
      <c r="W98" s="10">
        <v>8381.1556999999993</v>
      </c>
      <c r="X98" s="6">
        <v>11.560274</v>
      </c>
      <c r="Y98" s="10">
        <v>10174.844316999999</v>
      </c>
      <c r="Z98" s="6">
        <v>9.5223530000000007</v>
      </c>
      <c r="AA98" s="10">
        <v>1793.688617</v>
      </c>
      <c r="AB98" s="6">
        <v>7.5361420699000004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29</v>
      </c>
      <c r="U99" s="8">
        <v>95076.21</v>
      </c>
      <c r="V99" s="10">
        <v>23812.743536000002</v>
      </c>
      <c r="W99" s="10">
        <v>7957.0104000000001</v>
      </c>
      <c r="X99" s="6">
        <v>11.948734999999999</v>
      </c>
      <c r="Y99" s="10">
        <v>9674.4192280000007</v>
      </c>
      <c r="Z99" s="6">
        <v>9.8275880000000004</v>
      </c>
      <c r="AA99" s="10">
        <v>1717.4088280000001</v>
      </c>
      <c r="AB99" s="6">
        <v>7.2121417916999997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29</v>
      </c>
      <c r="U100" s="8">
        <v>95368.5</v>
      </c>
      <c r="V100" s="10">
        <v>23820.831815000001</v>
      </c>
      <c r="W100" s="10">
        <v>7957.0104000000001</v>
      </c>
      <c r="X100" s="6">
        <v>11.985469</v>
      </c>
      <c r="Y100" s="10">
        <v>9676.1316019999995</v>
      </c>
      <c r="Z100" s="6">
        <v>9.8560569999999998</v>
      </c>
      <c r="AA100" s="10">
        <v>1719.121202</v>
      </c>
      <c r="AB100" s="6">
        <v>7.2168814897000004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29</v>
      </c>
      <c r="U101" s="8">
        <v>95535.14</v>
      </c>
      <c r="V101" s="10">
        <v>23824.520471</v>
      </c>
      <c r="W101" s="10">
        <v>7957.0104000000001</v>
      </c>
      <c r="X101" s="6">
        <v>12.006411</v>
      </c>
      <c r="Y101" s="10">
        <v>9675.4078960000006</v>
      </c>
      <c r="Z101" s="6">
        <v>9.8740170000000003</v>
      </c>
      <c r="AA101" s="10">
        <v>1718.397496</v>
      </c>
      <c r="AB101" s="6">
        <v>7.2127264776000004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29</v>
      </c>
      <c r="U102" s="8">
        <v>96517.440000000002</v>
      </c>
      <c r="V102" s="10">
        <v>23819.926255999999</v>
      </c>
      <c r="W102" s="10">
        <v>7957.0104000000001</v>
      </c>
      <c r="X102" s="6">
        <v>12.129861999999999</v>
      </c>
      <c r="Y102" s="10">
        <v>9675.7850980000003</v>
      </c>
      <c r="Z102" s="6">
        <v>9.9751530000000006</v>
      </c>
      <c r="AA102" s="10">
        <v>1718.7746979999999</v>
      </c>
      <c r="AB102" s="6">
        <v>7.2157011698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29</v>
      </c>
      <c r="U103" s="8">
        <v>96811.1</v>
      </c>
      <c r="V103" s="10">
        <v>23810.541861000002</v>
      </c>
      <c r="W103" s="10">
        <v>7957.0104000000001</v>
      </c>
      <c r="X103" s="6">
        <v>12.166767999999999</v>
      </c>
      <c r="Y103" s="10">
        <v>9675.0473760000004</v>
      </c>
      <c r="Z103" s="6">
        <v>10.006266</v>
      </c>
      <c r="AA103" s="10">
        <v>1718.0369760000001</v>
      </c>
      <c r="AB103" s="6">
        <v>7.2154467815999999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28</v>
      </c>
      <c r="U104" s="8">
        <v>95799.43</v>
      </c>
      <c r="V104" s="10">
        <v>23651.089903</v>
      </c>
      <c r="W104" s="10">
        <v>7876.6409999999996</v>
      </c>
      <c r="X104" s="6">
        <v>12.162473</v>
      </c>
      <c r="Y104" s="10">
        <v>9512.7305859999997</v>
      </c>
      <c r="Z104" s="6">
        <v>10.070655</v>
      </c>
      <c r="AA104" s="10">
        <v>1636.0895860000001</v>
      </c>
      <c r="AB104" s="6">
        <v>6.9176075731999997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28</v>
      </c>
      <c r="U105" s="8">
        <v>94168.52</v>
      </c>
      <c r="V105" s="10">
        <v>23647.84258</v>
      </c>
      <c r="W105" s="10">
        <v>7876.6409999999996</v>
      </c>
      <c r="X105" s="6">
        <v>11.955416</v>
      </c>
      <c r="Y105" s="10">
        <v>9514.4922239999996</v>
      </c>
      <c r="Z105" s="6">
        <v>9.8973770000000005</v>
      </c>
      <c r="AA105" s="10">
        <v>1637.851224</v>
      </c>
      <c r="AB105" s="6">
        <v>6.9260069648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28</v>
      </c>
      <c r="U106" s="8">
        <v>94762.1</v>
      </c>
      <c r="V106" s="10">
        <v>23654.027580999998</v>
      </c>
      <c r="W106" s="10">
        <v>7876.6409999999996</v>
      </c>
      <c r="X106" s="6">
        <v>12.030775999999999</v>
      </c>
      <c r="Y106" s="10">
        <v>9512.7840969999997</v>
      </c>
      <c r="Z106" s="6">
        <v>9.9615530000000003</v>
      </c>
      <c r="AA106" s="10">
        <v>1636.1430969999999</v>
      </c>
      <c r="AB106" s="6">
        <v>6.9169746737000004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28</v>
      </c>
      <c r="U107" s="8">
        <v>95308.66</v>
      </c>
      <c r="V107" s="10">
        <v>23654.664777000002</v>
      </c>
      <c r="W107" s="10">
        <v>7876.6409999999996</v>
      </c>
      <c r="X107" s="6">
        <v>12.100166</v>
      </c>
      <c r="Y107" s="10">
        <v>9510.1332220000004</v>
      </c>
      <c r="Z107" s="6">
        <v>10.021801</v>
      </c>
      <c r="AA107" s="10">
        <v>1633.4922220000001</v>
      </c>
      <c r="AB107" s="6">
        <v>6.9055817844999998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28</v>
      </c>
      <c r="U108" s="8">
        <v>97102.65</v>
      </c>
      <c r="V108" s="10">
        <v>23645.056816</v>
      </c>
      <c r="W108" s="10">
        <v>7876.6409999999996</v>
      </c>
      <c r="X108" s="6">
        <v>12.327926</v>
      </c>
      <c r="Y108" s="10">
        <v>9511.7335399999993</v>
      </c>
      <c r="Z108" s="6">
        <v>10.208723000000001</v>
      </c>
      <c r="AA108" s="10">
        <v>1635.0925400000001</v>
      </c>
      <c r="AB108" s="6">
        <v>6.9151558937999997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28</v>
      </c>
      <c r="U109" s="8">
        <v>95477.51</v>
      </c>
      <c r="V109" s="10">
        <v>23635.524590000001</v>
      </c>
      <c r="W109" s="10">
        <v>7876.6409999999996</v>
      </c>
      <c r="X109" s="6">
        <v>12.121601999999999</v>
      </c>
      <c r="Y109" s="10">
        <v>9510.4529650000004</v>
      </c>
      <c r="Z109" s="6">
        <v>10.039218</v>
      </c>
      <c r="AA109" s="10">
        <v>1633.8119650000001</v>
      </c>
      <c r="AB109" s="6">
        <v>6.9125267716999996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28</v>
      </c>
      <c r="U110" s="8">
        <v>97351.57</v>
      </c>
      <c r="V110" s="10">
        <v>23643.494159000002</v>
      </c>
      <c r="W110" s="10">
        <v>7876.6409999999996</v>
      </c>
      <c r="X110" s="6">
        <v>12.359529</v>
      </c>
      <c r="Y110" s="10">
        <v>9513.8598070000007</v>
      </c>
      <c r="Z110" s="6">
        <v>10.232605</v>
      </c>
      <c r="AA110" s="10">
        <v>1637.218807</v>
      </c>
      <c r="AB110" s="6">
        <v>6.9246059670999998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28</v>
      </c>
      <c r="U111" s="8">
        <v>97827.520000000004</v>
      </c>
      <c r="V111" s="10">
        <v>23640.880978000001</v>
      </c>
      <c r="W111" s="10">
        <v>7876.6409999999996</v>
      </c>
      <c r="X111" s="6">
        <v>12.419954000000001</v>
      </c>
      <c r="Y111" s="10">
        <v>9512.4480199999998</v>
      </c>
      <c r="Z111" s="6">
        <v>10.284158</v>
      </c>
      <c r="AA111" s="10">
        <v>1635.80702</v>
      </c>
      <c r="AB111" s="6">
        <v>6.9193995839999998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28</v>
      </c>
      <c r="U112" s="8">
        <v>96375.14</v>
      </c>
      <c r="V112" s="10">
        <v>23653.732892</v>
      </c>
      <c r="W112" s="10">
        <v>7876.6409999999996</v>
      </c>
      <c r="X112" s="6">
        <v>12.235563000000001</v>
      </c>
      <c r="Y112" s="10">
        <v>9512.4711939999997</v>
      </c>
      <c r="Z112" s="6">
        <v>10.131451</v>
      </c>
      <c r="AA112" s="10">
        <v>1635.8301939999999</v>
      </c>
      <c r="AB112" s="6">
        <v>6.9157380005000002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28</v>
      </c>
      <c r="U113" s="8">
        <v>96375.14</v>
      </c>
      <c r="V113" s="10">
        <v>23653.732892</v>
      </c>
      <c r="W113" s="10">
        <v>7876.6409999999996</v>
      </c>
      <c r="X113" s="6">
        <v>12.235563000000001</v>
      </c>
      <c r="Y113" s="10">
        <v>9512.4711939999997</v>
      </c>
      <c r="Z113" s="6">
        <v>10.131451</v>
      </c>
      <c r="AA113" s="10">
        <v>1635.8301939999999</v>
      </c>
      <c r="AB113" s="6">
        <v>6.9157380005000002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28</v>
      </c>
      <c r="U114" s="8">
        <v>98368.73</v>
      </c>
      <c r="V114" s="10">
        <v>23448.860869</v>
      </c>
      <c r="W114" s="10">
        <v>7802.7826999999997</v>
      </c>
      <c r="X114" s="6">
        <v>12.606878</v>
      </c>
      <c r="Y114" s="10">
        <v>9727.8801729999996</v>
      </c>
      <c r="Z114" s="6">
        <v>10.112042000000001</v>
      </c>
      <c r="AA114" s="10">
        <v>1925.097473</v>
      </c>
      <c r="AB114" s="6">
        <v>8.2097696941000002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28</v>
      </c>
      <c r="U115" s="8">
        <v>100107.53</v>
      </c>
      <c r="V115" s="10">
        <v>23445.103556999999</v>
      </c>
      <c r="W115" s="10">
        <v>7802.7826999999997</v>
      </c>
      <c r="X115" s="6">
        <v>12.829722</v>
      </c>
      <c r="Y115" s="10">
        <v>9729.0910289999993</v>
      </c>
      <c r="Z115" s="6">
        <v>10.289505</v>
      </c>
      <c r="AA115" s="10">
        <v>1926.308329</v>
      </c>
      <c r="AB115" s="6">
        <v>8.2162500326999997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28</v>
      </c>
      <c r="U116" s="8">
        <v>100301.86</v>
      </c>
      <c r="V116" s="10">
        <v>23456.912533999999</v>
      </c>
      <c r="W116" s="10">
        <v>7802.7826999999997</v>
      </c>
      <c r="X116" s="6">
        <v>12.854627000000001</v>
      </c>
      <c r="Y116" s="10">
        <v>9727.3912259999997</v>
      </c>
      <c r="Z116" s="6">
        <v>10.311280999999999</v>
      </c>
      <c r="AA116" s="10">
        <v>1924.608526</v>
      </c>
      <c r="AB116" s="6">
        <v>8.2048672163000003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28</v>
      </c>
      <c r="U117" s="8">
        <v>100461.23</v>
      </c>
      <c r="V117" s="10">
        <v>23450.639024</v>
      </c>
      <c r="W117" s="10">
        <v>7802.7826999999997</v>
      </c>
      <c r="X117" s="6">
        <v>12.875052</v>
      </c>
      <c r="Y117" s="10">
        <v>9723.2353770000009</v>
      </c>
      <c r="Z117" s="6">
        <v>10.332077999999999</v>
      </c>
      <c r="AA117" s="10">
        <v>1920.452677</v>
      </c>
      <c r="AB117" s="6">
        <v>8.1893404897999993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28</v>
      </c>
      <c r="U118" s="8">
        <v>101554.01</v>
      </c>
      <c r="V118" s="10">
        <v>23444.198643</v>
      </c>
      <c r="W118" s="10">
        <v>7802.7826999999997</v>
      </c>
      <c r="X118" s="6">
        <v>13.015102000000001</v>
      </c>
      <c r="Y118" s="10">
        <v>9726.2704470000008</v>
      </c>
      <c r="Z118" s="6">
        <v>10.441208</v>
      </c>
      <c r="AA118" s="10">
        <v>1923.4877469999999</v>
      </c>
      <c r="AB118" s="6">
        <v>8.2045361261000007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28</v>
      </c>
      <c r="U119" s="8">
        <v>101101.14</v>
      </c>
      <c r="V119" s="10">
        <v>24266.419867000001</v>
      </c>
      <c r="W119" s="10">
        <v>7970.5061999999998</v>
      </c>
      <c r="X119" s="6">
        <v>12.684405999999999</v>
      </c>
      <c r="Y119" s="10">
        <v>9500.5708689999992</v>
      </c>
      <c r="Z119" s="6">
        <v>10.641586</v>
      </c>
      <c r="AA119" s="10">
        <v>1530.0646690000001</v>
      </c>
      <c r="AB119" s="6">
        <v>6.3052756749999999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28</v>
      </c>
      <c r="U120" s="8">
        <v>100599.94</v>
      </c>
      <c r="V120" s="10">
        <v>24266.522840000001</v>
      </c>
      <c r="W120" s="10">
        <v>7970.5061999999998</v>
      </c>
      <c r="X120" s="6">
        <v>12.621525</v>
      </c>
      <c r="Y120" s="10">
        <v>9499.2207409999992</v>
      </c>
      <c r="Z120" s="6">
        <v>10.590336000000001</v>
      </c>
      <c r="AA120" s="10">
        <v>1528.7145410000001</v>
      </c>
      <c r="AB120" s="6">
        <v>6.2996851709000001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28</v>
      </c>
      <c r="U121" s="8">
        <v>99368.27</v>
      </c>
      <c r="V121" s="10">
        <v>24260.432098000001</v>
      </c>
      <c r="W121" s="10">
        <v>7970.5061999999998</v>
      </c>
      <c r="X121" s="6">
        <v>12.466996</v>
      </c>
      <c r="Y121" s="10">
        <v>9500.940122</v>
      </c>
      <c r="Z121" s="6">
        <v>10.458783</v>
      </c>
      <c r="AA121" s="10">
        <v>1530.4339219999999</v>
      </c>
      <c r="AB121" s="6">
        <v>6.3083539309000001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28</v>
      </c>
      <c r="U122" s="8">
        <v>100022.8</v>
      </c>
      <c r="V122" s="10">
        <v>24260.361775000001</v>
      </c>
      <c r="W122" s="10">
        <v>7970.5061999999998</v>
      </c>
      <c r="X122" s="6">
        <v>12.549115</v>
      </c>
      <c r="Y122" s="10">
        <v>9500.2083750000002</v>
      </c>
      <c r="Z122" s="6">
        <v>10.528485</v>
      </c>
      <c r="AA122" s="10">
        <v>1529.7021749999999</v>
      </c>
      <c r="AB122" s="6">
        <v>6.3053559919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28</v>
      </c>
      <c r="U123" s="8">
        <v>101284.41</v>
      </c>
      <c r="V123" s="10">
        <v>24269.331558999998</v>
      </c>
      <c r="W123" s="10">
        <v>7970.5061999999998</v>
      </c>
      <c r="X123" s="6">
        <v>12.7074</v>
      </c>
      <c r="Y123" s="10">
        <v>9502.7521909999996</v>
      </c>
      <c r="Z123" s="6">
        <v>10.658429</v>
      </c>
      <c r="AA123" s="10">
        <v>1532.245991</v>
      </c>
      <c r="AB123" s="6">
        <v>6.3135071822000004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28</v>
      </c>
      <c r="U124" s="8">
        <v>100745.93</v>
      </c>
      <c r="V124" s="10">
        <v>24263.292420000002</v>
      </c>
      <c r="W124" s="10">
        <v>7970.5061999999998</v>
      </c>
      <c r="X124" s="6">
        <v>12.639841000000001</v>
      </c>
      <c r="Y124" s="10">
        <v>9500.6935219999996</v>
      </c>
      <c r="Z124" s="6">
        <v>10.604061</v>
      </c>
      <c r="AA124" s="10">
        <v>1530.187322</v>
      </c>
      <c r="AB124" s="6">
        <v>6.3065939089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28</v>
      </c>
      <c r="U125" s="8">
        <v>99006.080000000002</v>
      </c>
      <c r="V125" s="10">
        <v>24279.069125000002</v>
      </c>
      <c r="W125" s="10">
        <v>7970.5061999999998</v>
      </c>
      <c r="X125" s="6">
        <v>12.421555</v>
      </c>
      <c r="Y125" s="10">
        <v>9501.0572630000006</v>
      </c>
      <c r="Z125" s="6">
        <v>10.420533000000001</v>
      </c>
      <c r="AA125" s="10">
        <v>1530.5510630000001</v>
      </c>
      <c r="AB125" s="6">
        <v>6.3039940105000003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28</v>
      </c>
      <c r="U126" s="8">
        <v>97934.2</v>
      </c>
      <c r="V126" s="10">
        <v>24254.383506999999</v>
      </c>
      <c r="W126" s="10">
        <v>7970.5061999999998</v>
      </c>
      <c r="X126" s="6">
        <v>12.287074</v>
      </c>
      <c r="Y126" s="10">
        <v>9499.2031150000003</v>
      </c>
      <c r="Z126" s="6">
        <v>10.309728</v>
      </c>
      <c r="AA126" s="10">
        <v>1528.696915</v>
      </c>
      <c r="AB126" s="6">
        <v>6.3027654976000003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28</v>
      </c>
      <c r="U127" s="8">
        <v>97986.97</v>
      </c>
      <c r="V127" s="10">
        <v>24281.531639000001</v>
      </c>
      <c r="W127" s="10">
        <v>7970.5061999999998</v>
      </c>
      <c r="X127" s="6">
        <v>12.293695</v>
      </c>
      <c r="Y127" s="10">
        <v>9499.5299940000004</v>
      </c>
      <c r="Z127" s="6">
        <v>10.314928</v>
      </c>
      <c r="AA127" s="10">
        <v>1529.023794</v>
      </c>
      <c r="AB127" s="6">
        <v>6.2970648515000001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28</v>
      </c>
      <c r="U128" s="8">
        <v>98439.08</v>
      </c>
      <c r="V128" s="10">
        <v>24258.839526</v>
      </c>
      <c r="W128" s="10">
        <v>7970.5061999999998</v>
      </c>
      <c r="X128" s="6">
        <v>12.350417999999999</v>
      </c>
      <c r="Y128" s="10">
        <v>9503.5484280000001</v>
      </c>
      <c r="Z128" s="6">
        <v>10.358139</v>
      </c>
      <c r="AA128" s="10">
        <v>1533.042228</v>
      </c>
      <c r="AB128" s="6">
        <v>6.3195200493000003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28</v>
      </c>
      <c r="U129" s="8">
        <v>94683.19</v>
      </c>
      <c r="V129" s="10">
        <v>24581.345353000001</v>
      </c>
      <c r="W129" s="10">
        <v>8041.6361999999999</v>
      </c>
      <c r="X129" s="6">
        <v>11.77412</v>
      </c>
      <c r="Y129" s="10">
        <v>9547.3778619999994</v>
      </c>
      <c r="Z129" s="6">
        <v>9.9171929999999993</v>
      </c>
      <c r="AA129" s="10">
        <v>1505.7416619999999</v>
      </c>
      <c r="AB129" s="6">
        <v>6.1255461827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28</v>
      </c>
      <c r="U130" s="8">
        <v>95429.88</v>
      </c>
      <c r="V130" s="10">
        <v>24585.776279999998</v>
      </c>
      <c r="W130" s="10">
        <v>8041.6361999999999</v>
      </c>
      <c r="X130" s="6">
        <v>11.866973</v>
      </c>
      <c r="Y130" s="10">
        <v>9545.5214770000002</v>
      </c>
      <c r="Z130" s="6">
        <v>9.9973460000000003</v>
      </c>
      <c r="AA130" s="10">
        <v>1503.8852770000001</v>
      </c>
      <c r="AB130" s="6">
        <v>6.1168915695999999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28</v>
      </c>
      <c r="U131" s="8">
        <v>94383.85</v>
      </c>
      <c r="V131" s="10">
        <v>24587.661263999998</v>
      </c>
      <c r="W131" s="10">
        <v>8041.6361999999999</v>
      </c>
      <c r="X131" s="6">
        <v>11.736896</v>
      </c>
      <c r="Y131" s="10">
        <v>9547.3210190000009</v>
      </c>
      <c r="Z131" s="6">
        <v>9.8858990000000002</v>
      </c>
      <c r="AA131" s="10">
        <v>1505.6848190000001</v>
      </c>
      <c r="AB131" s="6">
        <v>6.1237415085000002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28</v>
      </c>
      <c r="U132" s="8">
        <v>95521.22</v>
      </c>
      <c r="V132" s="10">
        <v>24570.668156</v>
      </c>
      <c r="W132" s="10">
        <v>8041.6361999999999</v>
      </c>
      <c r="X132" s="6">
        <v>11.878330999999999</v>
      </c>
      <c r="Y132" s="10">
        <v>9548.0395360000002</v>
      </c>
      <c r="Z132" s="6">
        <v>10.004276000000001</v>
      </c>
      <c r="AA132" s="10">
        <v>1506.4033360000001</v>
      </c>
      <c r="AB132" s="6">
        <v>6.1309009850000002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28</v>
      </c>
      <c r="U133" s="8">
        <v>94774.9</v>
      </c>
      <c r="V133" s="10">
        <v>24582.289240999999</v>
      </c>
      <c r="W133" s="10">
        <v>8041.6361999999999</v>
      </c>
      <c r="X133" s="6">
        <v>11.785524000000001</v>
      </c>
      <c r="Y133" s="10">
        <v>9544.4517379999998</v>
      </c>
      <c r="Z133" s="6">
        <v>9.9298420000000007</v>
      </c>
      <c r="AA133" s="10">
        <v>1502.8155380000001</v>
      </c>
      <c r="AB133" s="6">
        <v>6.1134075954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28</v>
      </c>
      <c r="U134" s="8">
        <v>96192.63</v>
      </c>
      <c r="V134" s="10">
        <v>24586.825935000001</v>
      </c>
      <c r="W134" s="10">
        <v>8099.0877</v>
      </c>
      <c r="X134" s="6">
        <v>11.876970999999999</v>
      </c>
      <c r="Y134" s="10">
        <v>9594.0835459999998</v>
      </c>
      <c r="Z134" s="6">
        <v>10.026244999999999</v>
      </c>
      <c r="AA134" s="10">
        <v>1494.995846</v>
      </c>
      <c r="AB134" s="6">
        <v>6.0804751683999996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28</v>
      </c>
      <c r="U135" s="8">
        <v>96971.5</v>
      </c>
      <c r="V135" s="10">
        <v>24585.042399000002</v>
      </c>
      <c r="W135" s="10">
        <v>8099.0877</v>
      </c>
      <c r="X135" s="6">
        <v>11.973139</v>
      </c>
      <c r="Y135" s="10">
        <v>9590.0099969999992</v>
      </c>
      <c r="Z135" s="6">
        <v>10.11172</v>
      </c>
      <c r="AA135" s="10">
        <v>1490.9222970000001</v>
      </c>
      <c r="AB135" s="6">
        <v>6.0643470628999996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28</v>
      </c>
      <c r="U136" s="8">
        <v>96443.26</v>
      </c>
      <c r="V136" s="10">
        <v>24586.347433999999</v>
      </c>
      <c r="W136" s="10">
        <v>8099.0877</v>
      </c>
      <c r="X136" s="6">
        <v>11.907916</v>
      </c>
      <c r="Y136" s="10">
        <v>9594.4021530000009</v>
      </c>
      <c r="Z136" s="6">
        <v>10.052034000000001</v>
      </c>
      <c r="AA136" s="10">
        <v>1495.314453</v>
      </c>
      <c r="AB136" s="6">
        <v>6.0818893797999998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28</v>
      </c>
      <c r="U137" s="8">
        <v>94389.5</v>
      </c>
      <c r="V137" s="10">
        <v>24586.73574</v>
      </c>
      <c r="W137" s="10">
        <v>8099.0877</v>
      </c>
      <c r="X137" s="6">
        <v>11.654337</v>
      </c>
      <c r="Y137" s="10">
        <v>9592.6251200000006</v>
      </c>
      <c r="Z137" s="6">
        <v>9.8397989999999993</v>
      </c>
      <c r="AA137" s="10">
        <v>1493.5374200000001</v>
      </c>
      <c r="AB137" s="6">
        <v>6.0745657166999996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28</v>
      </c>
      <c r="U138" s="8">
        <v>95399.56</v>
      </c>
      <c r="V138" s="10">
        <v>24577.368224999998</v>
      </c>
      <c r="W138" s="10">
        <v>8099.0877</v>
      </c>
      <c r="X138" s="6">
        <v>11.77905</v>
      </c>
      <c r="Y138" s="10">
        <v>9589.7867889999998</v>
      </c>
      <c r="Z138" s="6">
        <v>9.9480380000000004</v>
      </c>
      <c r="AA138" s="10">
        <v>1490.699089</v>
      </c>
      <c r="AB138" s="6">
        <v>6.0653324436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28</v>
      </c>
      <c r="U139" s="8">
        <v>94109.79</v>
      </c>
      <c r="V139" s="10">
        <v>24615.701286</v>
      </c>
      <c r="W139" s="10">
        <v>7998.2960000000003</v>
      </c>
      <c r="X139" s="6">
        <v>11.76623</v>
      </c>
      <c r="Y139" s="10">
        <v>9467.8779149999991</v>
      </c>
      <c r="Z139" s="6">
        <v>9.9399029999999993</v>
      </c>
      <c r="AA139" s="10">
        <v>1469.581915</v>
      </c>
      <c r="AB139" s="6">
        <v>5.9700997258999999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28</v>
      </c>
      <c r="U140" s="8">
        <v>92664.19</v>
      </c>
      <c r="V140" s="10">
        <v>24592.497920000002</v>
      </c>
      <c r="W140" s="10">
        <v>7998.2960000000003</v>
      </c>
      <c r="X140" s="6">
        <v>11.585490999999999</v>
      </c>
      <c r="Y140" s="10">
        <v>9465.9926329999998</v>
      </c>
      <c r="Z140" s="6">
        <v>9.7891680000000001</v>
      </c>
      <c r="AA140" s="10">
        <v>1467.696633</v>
      </c>
      <c r="AB140" s="6">
        <v>5.9680665112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28</v>
      </c>
      <c r="U141" s="8">
        <v>93173.2</v>
      </c>
      <c r="V141" s="10">
        <v>24609.388709999999</v>
      </c>
      <c r="W141" s="10">
        <v>7998.2960000000003</v>
      </c>
      <c r="X141" s="6">
        <v>11.649131000000001</v>
      </c>
      <c r="Y141" s="10">
        <v>9464.8692009999995</v>
      </c>
      <c r="Z141" s="6">
        <v>9.8441089999999996</v>
      </c>
      <c r="AA141" s="10">
        <v>1466.5732009999999</v>
      </c>
      <c r="AB141" s="6">
        <v>5.9594052421999999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28</v>
      </c>
      <c r="U142" s="8">
        <v>91924.97</v>
      </c>
      <c r="V142" s="10">
        <v>24602.384376000002</v>
      </c>
      <c r="W142" s="10">
        <v>7998.2960000000003</v>
      </c>
      <c r="X142" s="6">
        <v>11.493069</v>
      </c>
      <c r="Y142" s="10">
        <v>9466.2655560000003</v>
      </c>
      <c r="Z142" s="6">
        <v>9.7107960000000002</v>
      </c>
      <c r="AA142" s="10">
        <v>1467.969556</v>
      </c>
      <c r="AB142" s="6">
        <v>5.9667775817999997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28</v>
      </c>
      <c r="U143" s="8">
        <v>90358</v>
      </c>
      <c r="V143" s="10">
        <v>24597.352147000001</v>
      </c>
      <c r="W143" s="10">
        <v>7998.2960000000003</v>
      </c>
      <c r="X143" s="6">
        <v>11.297155999999999</v>
      </c>
      <c r="Y143" s="10">
        <v>9466.4671519999993</v>
      </c>
      <c r="Z143" s="6">
        <v>9.5450599999999994</v>
      </c>
      <c r="AA143" s="10">
        <v>1468.1711519999999</v>
      </c>
      <c r="AB143" s="6">
        <v>5.9688178771000002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28</v>
      </c>
      <c r="U144" s="8">
        <v>91257.99</v>
      </c>
      <c r="V144" s="10">
        <v>24586.895423000002</v>
      </c>
      <c r="W144" s="10">
        <v>7998.2960000000003</v>
      </c>
      <c r="X144" s="6">
        <v>11.409679000000001</v>
      </c>
      <c r="Y144" s="10">
        <v>9466.9645390000005</v>
      </c>
      <c r="Z144" s="6">
        <v>9.6396250000000006</v>
      </c>
      <c r="AA144" s="10">
        <v>1468.668539</v>
      </c>
      <c r="AB144" s="6">
        <v>5.9733793692999999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28</v>
      </c>
      <c r="U145" s="8">
        <v>94357.28</v>
      </c>
      <c r="V145" s="10">
        <v>24599.839384999999</v>
      </c>
      <c r="W145" s="10">
        <v>7998.2960000000003</v>
      </c>
      <c r="X145" s="6">
        <v>11.797173000000001</v>
      </c>
      <c r="Y145" s="10">
        <v>9466.9513690000003</v>
      </c>
      <c r="Z145" s="6">
        <v>9.9670190000000005</v>
      </c>
      <c r="AA145" s="10">
        <v>1468.6553690000001</v>
      </c>
      <c r="AB145" s="6">
        <v>5.9701827556999998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28</v>
      </c>
      <c r="U146" s="8">
        <v>94279.29</v>
      </c>
      <c r="V146" s="10">
        <v>24604.884739000001</v>
      </c>
      <c r="W146" s="10">
        <v>7998.2960000000003</v>
      </c>
      <c r="X146" s="6">
        <v>11.787421999999999</v>
      </c>
      <c r="Y146" s="10">
        <v>9466.4142510000001</v>
      </c>
      <c r="Z146" s="6">
        <v>9.9593450000000008</v>
      </c>
      <c r="AA146" s="10">
        <v>1468.1182510000001</v>
      </c>
      <c r="AB146" s="6">
        <v>5.9667755679000001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28</v>
      </c>
      <c r="U147" s="8">
        <v>94016.22</v>
      </c>
      <c r="V147" s="10">
        <v>24586.211486</v>
      </c>
      <c r="W147" s="10">
        <v>7998.2960000000003</v>
      </c>
      <c r="X147" s="6">
        <v>11.754531</v>
      </c>
      <c r="Y147" s="10">
        <v>9466.3081259999999</v>
      </c>
      <c r="Z147" s="6">
        <v>9.9316669999999991</v>
      </c>
      <c r="AA147" s="10">
        <v>1468.0121260000001</v>
      </c>
      <c r="AB147" s="6">
        <v>5.9708756972000003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28</v>
      </c>
      <c r="U148" s="8">
        <v>93332.65</v>
      </c>
      <c r="V148" s="10">
        <v>24605.818685999999</v>
      </c>
      <c r="W148" s="10">
        <v>7998.2960000000003</v>
      </c>
      <c r="X148" s="6">
        <v>11.669067</v>
      </c>
      <c r="Y148" s="10">
        <v>9466.5966950000002</v>
      </c>
      <c r="Z148" s="6">
        <v>9.8591560000000005</v>
      </c>
      <c r="AA148" s="10">
        <v>1468.3006949999999</v>
      </c>
      <c r="AB148" s="6">
        <v>5.9672905571000001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28</v>
      </c>
      <c r="U149" s="8">
        <v>95684.54</v>
      </c>
      <c r="V149" s="10">
        <v>24609.414215000001</v>
      </c>
      <c r="W149" s="10">
        <v>8103.5887000000002</v>
      </c>
      <c r="X149" s="6">
        <v>11.807675</v>
      </c>
      <c r="Y149" s="10">
        <v>9596.2919390000006</v>
      </c>
      <c r="Z149" s="6">
        <v>9.9709909999999997</v>
      </c>
      <c r="AA149" s="10">
        <v>1492.7032389999999</v>
      </c>
      <c r="AB149" s="6">
        <v>6.0655780998999997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28</v>
      </c>
      <c r="U150" s="8">
        <v>96754.9</v>
      </c>
      <c r="V150" s="10">
        <v>24605.555505</v>
      </c>
      <c r="W150" s="10">
        <v>8103.5887000000002</v>
      </c>
      <c r="X150" s="6">
        <v>11.939759</v>
      </c>
      <c r="Y150" s="10">
        <v>9595.9769419999993</v>
      </c>
      <c r="Z150" s="6">
        <v>10.082860999999999</v>
      </c>
      <c r="AA150" s="10">
        <v>1492.388242</v>
      </c>
      <c r="AB150" s="6">
        <v>6.0652491348000002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26</v>
      </c>
      <c r="U151" s="8">
        <v>102603.02</v>
      </c>
      <c r="V151" s="10">
        <v>25845.802342999999</v>
      </c>
      <c r="W151" s="10">
        <v>8183.1580999999996</v>
      </c>
      <c r="X151" s="6">
        <v>12.538316</v>
      </c>
      <c r="Y151" s="10">
        <v>8858.2597540000006</v>
      </c>
      <c r="Z151" s="6">
        <v>11.582751</v>
      </c>
      <c r="AA151" s="10">
        <v>675.10165400000005</v>
      </c>
      <c r="AB151" s="6">
        <v>2.6120359685999999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26</v>
      </c>
      <c r="U152" s="8">
        <v>102872.76</v>
      </c>
      <c r="V152" s="10">
        <v>25979.210695999998</v>
      </c>
      <c r="W152" s="10">
        <v>8152.7051000000001</v>
      </c>
      <c r="X152" s="6">
        <v>12.618236</v>
      </c>
      <c r="Y152" s="10">
        <v>8864.2741060000008</v>
      </c>
      <c r="Z152" s="6">
        <v>11.605323</v>
      </c>
      <c r="AA152" s="10">
        <v>711.56900599999994</v>
      </c>
      <c r="AB152" s="6">
        <v>2.7389939369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26</v>
      </c>
      <c r="U153" s="8">
        <v>102800.94</v>
      </c>
      <c r="V153" s="10">
        <v>25978.649679999999</v>
      </c>
      <c r="W153" s="10">
        <v>8152.7051000000001</v>
      </c>
      <c r="X153" s="6">
        <v>12.609427</v>
      </c>
      <c r="Y153" s="10">
        <v>8861.3777269999991</v>
      </c>
      <c r="Z153" s="6">
        <v>11.601011</v>
      </c>
      <c r="AA153" s="10">
        <v>708.67262700000003</v>
      </c>
      <c r="AB153" s="6">
        <v>2.7279040105000001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26</v>
      </c>
      <c r="U154" s="8">
        <v>102292.55</v>
      </c>
      <c r="V154" s="10">
        <v>25974.099048</v>
      </c>
      <c r="W154" s="10">
        <v>8152.7051000000001</v>
      </c>
      <c r="X154" s="6">
        <v>12.547069</v>
      </c>
      <c r="Y154" s="10">
        <v>8860.8045629999997</v>
      </c>
      <c r="Z154" s="6">
        <v>11.544385999999999</v>
      </c>
      <c r="AA154" s="10">
        <v>708.09946300000001</v>
      </c>
      <c r="AB154" s="6">
        <v>2.7261752633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26</v>
      </c>
      <c r="U155" s="8">
        <v>102037.75999999999</v>
      </c>
      <c r="V155" s="10">
        <v>25982.529750999998</v>
      </c>
      <c r="W155" s="10">
        <v>8152.7051000000001</v>
      </c>
      <c r="X155" s="6">
        <v>12.515815999999999</v>
      </c>
      <c r="Y155" s="10">
        <v>8865.9803240000001</v>
      </c>
      <c r="Z155" s="6">
        <v>11.508908999999999</v>
      </c>
      <c r="AA155" s="10">
        <v>713.27522399999998</v>
      </c>
      <c r="AB155" s="6">
        <v>2.7452108435999998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26</v>
      </c>
      <c r="U156" s="8">
        <v>102770.93</v>
      </c>
      <c r="V156" s="10">
        <v>25982.979490000002</v>
      </c>
      <c r="W156" s="10">
        <v>8152.7051000000001</v>
      </c>
      <c r="X156" s="6">
        <v>12.605746</v>
      </c>
      <c r="Y156" s="10">
        <v>8863.9453819999999</v>
      </c>
      <c r="Z156" s="6">
        <v>11.594265</v>
      </c>
      <c r="AA156" s="10">
        <v>711.24028199999998</v>
      </c>
      <c r="AB156" s="6">
        <v>2.7373314977000001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26</v>
      </c>
      <c r="U157" s="8">
        <v>104067.48</v>
      </c>
      <c r="V157" s="10">
        <v>25992.781669</v>
      </c>
      <c r="W157" s="10">
        <v>8174.9396999999999</v>
      </c>
      <c r="X157" s="6">
        <v>12.730060999999999</v>
      </c>
      <c r="Y157" s="10">
        <v>8892.1589690000001</v>
      </c>
      <c r="Z157" s="6">
        <v>11.703286</v>
      </c>
      <c r="AA157" s="10">
        <v>717.21926900000005</v>
      </c>
      <c r="AB157" s="6">
        <v>2.7593017092999998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26</v>
      </c>
      <c r="U158" s="8">
        <v>103113.21</v>
      </c>
      <c r="V158" s="10">
        <v>25971.450542999999</v>
      </c>
      <c r="W158" s="10">
        <v>8174.9396999999999</v>
      </c>
      <c r="X158" s="6">
        <v>12.613329999999999</v>
      </c>
      <c r="Y158" s="10">
        <v>8892.457128</v>
      </c>
      <c r="Z158" s="6">
        <v>11.595580999999999</v>
      </c>
      <c r="AA158" s="10">
        <v>717.517428</v>
      </c>
      <c r="AB158" s="6">
        <v>2.7627160320000002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26</v>
      </c>
      <c r="U159" s="8">
        <v>103875.66</v>
      </c>
      <c r="V159" s="10">
        <v>25970.410058000001</v>
      </c>
      <c r="W159" s="10">
        <v>8174.9396999999999</v>
      </c>
      <c r="X159" s="6">
        <v>12.706595999999999</v>
      </c>
      <c r="Y159" s="10">
        <v>8888.4396209999995</v>
      </c>
      <c r="Z159" s="6">
        <v>11.686602000000001</v>
      </c>
      <c r="AA159" s="10">
        <v>713.49992099999997</v>
      </c>
      <c r="AB159" s="6">
        <v>2.7473571611000001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26</v>
      </c>
      <c r="U160" s="8">
        <v>103875.66</v>
      </c>
      <c r="V160" s="10">
        <v>25970.410058000001</v>
      </c>
      <c r="W160" s="10">
        <v>8174.9396999999999</v>
      </c>
      <c r="X160" s="6">
        <v>12.706595999999999</v>
      </c>
      <c r="Y160" s="10">
        <v>8888.4396209999995</v>
      </c>
      <c r="Z160" s="6">
        <v>11.686602000000001</v>
      </c>
      <c r="AA160" s="10">
        <v>713.49992099999997</v>
      </c>
      <c r="AB160" s="6">
        <v>2.7473571611000001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26</v>
      </c>
      <c r="U161" s="8">
        <v>103402.87</v>
      </c>
      <c r="V161" s="10">
        <v>25981.925679</v>
      </c>
      <c r="W161" s="10">
        <v>8174.9396999999999</v>
      </c>
      <c r="X161" s="6">
        <v>12.648762</v>
      </c>
      <c r="Y161" s="10">
        <v>8892.4869390000003</v>
      </c>
      <c r="Z161" s="6">
        <v>11.628116</v>
      </c>
      <c r="AA161" s="10">
        <v>717.54723899999999</v>
      </c>
      <c r="AB161" s="6">
        <v>2.7617169271000002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26</v>
      </c>
      <c r="U162" s="8">
        <v>102977.96</v>
      </c>
      <c r="V162" s="10">
        <v>25980.403732999999</v>
      </c>
      <c r="W162" s="10">
        <v>8196.8489000000009</v>
      </c>
      <c r="X162" s="6">
        <v>12.563116000000001</v>
      </c>
      <c r="Y162" s="10">
        <v>8916.9677370000009</v>
      </c>
      <c r="Z162" s="6">
        <v>11.548539999999999</v>
      </c>
      <c r="AA162" s="10">
        <v>720.11883699999998</v>
      </c>
      <c r="AB162" s="6">
        <v>2.7717769294000001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26</v>
      </c>
      <c r="U163" s="8">
        <v>101440.75</v>
      </c>
      <c r="V163" s="10">
        <v>25976.674262</v>
      </c>
      <c r="W163" s="10">
        <v>8196.8489000000009</v>
      </c>
      <c r="X163" s="6">
        <v>12.375579</v>
      </c>
      <c r="Y163" s="10">
        <v>8916.2027099999996</v>
      </c>
      <c r="Z163" s="6">
        <v>11.377124999999999</v>
      </c>
      <c r="AA163" s="10">
        <v>719.35380999999995</v>
      </c>
      <c r="AB163" s="6">
        <v>2.7692298205000001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26</v>
      </c>
      <c r="U164" s="8">
        <v>102223.45</v>
      </c>
      <c r="V164" s="10">
        <v>25997.693789000001</v>
      </c>
      <c r="W164" s="10">
        <v>8196.8489000000009</v>
      </c>
      <c r="X164" s="6">
        <v>12.471067</v>
      </c>
      <c r="Y164" s="10">
        <v>8916.4759340000001</v>
      </c>
      <c r="Z164" s="6">
        <v>11.464556999999999</v>
      </c>
      <c r="AA164" s="10">
        <v>719.62703399999998</v>
      </c>
      <c r="AB164" s="6">
        <v>2.7680418105000002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26</v>
      </c>
      <c r="U165" s="8">
        <v>102605.84</v>
      </c>
      <c r="V165" s="10">
        <v>25985.138756</v>
      </c>
      <c r="W165" s="10">
        <v>8196.8489000000009</v>
      </c>
      <c r="X165" s="6">
        <v>12.517718</v>
      </c>
      <c r="Y165" s="10">
        <v>8919.119353</v>
      </c>
      <c r="Z165" s="6">
        <v>11.504033</v>
      </c>
      <c r="AA165" s="10">
        <v>722.27045299999997</v>
      </c>
      <c r="AB165" s="6">
        <v>2.7795520349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26</v>
      </c>
      <c r="U166" s="8">
        <v>104016.04</v>
      </c>
      <c r="V166" s="10">
        <v>25984.941731999999</v>
      </c>
      <c r="W166" s="10">
        <v>8196.8489000000009</v>
      </c>
      <c r="X166" s="6">
        <v>12.689759</v>
      </c>
      <c r="Y166" s="10">
        <v>8918.2073139999993</v>
      </c>
      <c r="Z166" s="6">
        <v>11.663335</v>
      </c>
      <c r="AA166" s="10">
        <v>721.35841400000004</v>
      </c>
      <c r="AB166" s="6">
        <v>2.7760632349000001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26</v>
      </c>
      <c r="U167" s="8">
        <v>103477.7</v>
      </c>
      <c r="V167" s="10">
        <v>25968.500541000001</v>
      </c>
      <c r="W167" s="10">
        <v>8154.2272000000003</v>
      </c>
      <c r="X167" s="6">
        <v>12.690068</v>
      </c>
      <c r="Y167" s="10">
        <v>8854.1344410000002</v>
      </c>
      <c r="Z167" s="6">
        <v>11.686935999999999</v>
      </c>
      <c r="AA167" s="10">
        <v>699.907241</v>
      </c>
      <c r="AB167" s="6">
        <v>2.6952162301000002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26</v>
      </c>
      <c r="U168" s="8">
        <v>103556.58</v>
      </c>
      <c r="V168" s="10">
        <v>25978.789322000001</v>
      </c>
      <c r="W168" s="10">
        <v>8154.2272000000003</v>
      </c>
      <c r="X168" s="6">
        <v>12.699742000000001</v>
      </c>
      <c r="Y168" s="10">
        <v>8855.457633</v>
      </c>
      <c r="Z168" s="6">
        <v>11.694096999999999</v>
      </c>
      <c r="AA168" s="10">
        <v>701.23043299999995</v>
      </c>
      <c r="AB168" s="6">
        <v>2.6992421576000001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26</v>
      </c>
      <c r="U169" s="8">
        <v>103184.55</v>
      </c>
      <c r="V169" s="10">
        <v>25969.224242</v>
      </c>
      <c r="W169" s="10">
        <v>8154.2272000000003</v>
      </c>
      <c r="X169" s="6">
        <v>12.654118</v>
      </c>
      <c r="Y169" s="10">
        <v>8855.1959819999993</v>
      </c>
      <c r="Z169" s="6">
        <v>11.652430000000001</v>
      </c>
      <c r="AA169" s="10">
        <v>700.96878200000003</v>
      </c>
      <c r="AB169" s="6">
        <v>2.6992288092000001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26</v>
      </c>
      <c r="U170" s="8">
        <v>104979.18</v>
      </c>
      <c r="V170" s="10">
        <v>25981.163374</v>
      </c>
      <c r="W170" s="10">
        <v>8154.2272000000003</v>
      </c>
      <c r="X170" s="6">
        <v>12.874203</v>
      </c>
      <c r="Y170" s="10">
        <v>8855.7570940000005</v>
      </c>
      <c r="Z170" s="6">
        <v>11.854343</v>
      </c>
      <c r="AA170" s="10">
        <v>701.52989400000001</v>
      </c>
      <c r="AB170" s="6">
        <v>2.7001481204000002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26</v>
      </c>
      <c r="U171" s="8">
        <v>104382.2</v>
      </c>
      <c r="V171" s="10">
        <v>25966.129108000001</v>
      </c>
      <c r="W171" s="10">
        <v>8154.2272000000003</v>
      </c>
      <c r="X171" s="6">
        <v>12.800992000000001</v>
      </c>
      <c r="Y171" s="10">
        <v>8853.7427580000003</v>
      </c>
      <c r="Z171" s="6">
        <v>11.789612999999999</v>
      </c>
      <c r="AA171" s="10">
        <v>699.51555800000006</v>
      </c>
      <c r="AB171" s="6">
        <v>2.6939539410000002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26</v>
      </c>
      <c r="U172" s="8">
        <v>139218.6</v>
      </c>
      <c r="V172" s="10">
        <v>25983.79077</v>
      </c>
      <c r="W172" s="10">
        <v>10457.788200000001</v>
      </c>
      <c r="X172" s="6">
        <v>13.312433</v>
      </c>
      <c r="Y172" s="10">
        <v>11385.485366999999</v>
      </c>
      <c r="Z172" s="6">
        <v>12.227726000000001</v>
      </c>
      <c r="AA172" s="10">
        <v>927.69716700000004</v>
      </c>
      <c r="AB172" s="6">
        <v>3.5702918625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26</v>
      </c>
      <c r="U173" s="8">
        <v>140476.49</v>
      </c>
      <c r="V173" s="10">
        <v>25982.833159000002</v>
      </c>
      <c r="W173" s="10">
        <v>10457.788200000001</v>
      </c>
      <c r="X173" s="6">
        <v>13.432715</v>
      </c>
      <c r="Y173" s="10">
        <v>11391.240291</v>
      </c>
      <c r="Z173" s="6">
        <v>12.331975</v>
      </c>
      <c r="AA173" s="10">
        <v>933.452091</v>
      </c>
      <c r="AB173" s="6">
        <v>3.5925723947999999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26</v>
      </c>
      <c r="U174" s="8">
        <v>139773.74</v>
      </c>
      <c r="V174" s="10">
        <v>25976.130771</v>
      </c>
      <c r="W174" s="10">
        <v>10457.788200000001</v>
      </c>
      <c r="X174" s="6">
        <v>13.365516</v>
      </c>
      <c r="Y174" s="10">
        <v>11389.436792</v>
      </c>
      <c r="Z174" s="6">
        <v>12.272226</v>
      </c>
      <c r="AA174" s="10">
        <v>931.64859200000001</v>
      </c>
      <c r="AB174" s="6">
        <v>3.5865564455999999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26</v>
      </c>
      <c r="U175" s="8">
        <v>139590.74</v>
      </c>
      <c r="V175" s="10">
        <v>25984.629226000001</v>
      </c>
      <c r="W175" s="10">
        <v>10457.788200000001</v>
      </c>
      <c r="X175" s="6">
        <v>13.348018</v>
      </c>
      <c r="Y175" s="10">
        <v>11388.616395999999</v>
      </c>
      <c r="Z175" s="6">
        <v>12.257040999999999</v>
      </c>
      <c r="AA175" s="10">
        <v>930.82819600000005</v>
      </c>
      <c r="AB175" s="6">
        <v>3.5822261989999999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E10" sqref="E10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23</v>
      </c>
      <c r="C2" s="8">
        <v>44209.5</v>
      </c>
      <c r="D2" s="8">
        <v>20363.742549999999</v>
      </c>
      <c r="E2" s="8">
        <v>1522.3531</v>
      </c>
      <c r="F2" s="8">
        <v>3138.6650979999999</v>
      </c>
    </row>
    <row r="3" spans="1:6" x14ac:dyDescent="0.2">
      <c r="A3" s="7">
        <v>41789</v>
      </c>
      <c r="B3" s="8">
        <v>26</v>
      </c>
      <c r="C3" s="8">
        <v>41415.39</v>
      </c>
      <c r="D3" s="8">
        <v>22536.899636999999</v>
      </c>
      <c r="E3" s="8">
        <v>-93274.860499999995</v>
      </c>
      <c r="F3" s="8">
        <v>4580.9779470000003</v>
      </c>
    </row>
    <row r="4" spans="1:6" x14ac:dyDescent="0.2">
      <c r="A4" s="7">
        <v>41820</v>
      </c>
      <c r="B4" s="8">
        <v>27</v>
      </c>
      <c r="C4" s="8">
        <v>45371.43</v>
      </c>
      <c r="D4" s="8">
        <v>22666.697026999998</v>
      </c>
      <c r="E4" s="8">
        <v>-42732.774799999999</v>
      </c>
      <c r="F4" s="8">
        <v>4877.8906029999998</v>
      </c>
    </row>
    <row r="5" spans="1:6" x14ac:dyDescent="0.2">
      <c r="A5" s="7">
        <v>41851</v>
      </c>
      <c r="B5" s="8">
        <v>27</v>
      </c>
      <c r="C5" s="8">
        <v>42645.56</v>
      </c>
      <c r="D5" s="8">
        <v>22706.921915999999</v>
      </c>
      <c r="E5" s="8">
        <v>-42162.666299999997</v>
      </c>
      <c r="F5" s="8">
        <v>4880.6679910000003</v>
      </c>
    </row>
    <row r="6" spans="1:6" x14ac:dyDescent="0.2">
      <c r="A6" s="7">
        <v>41880</v>
      </c>
      <c r="B6" s="8">
        <v>27</v>
      </c>
      <c r="C6" s="8">
        <v>44007.1</v>
      </c>
      <c r="D6" s="8">
        <v>23395.189031000002</v>
      </c>
      <c r="E6" s="8">
        <v>-5780.7640000000001</v>
      </c>
      <c r="F6" s="8">
        <v>4759.1666400000004</v>
      </c>
    </row>
    <row r="7" spans="1:6" x14ac:dyDescent="0.2">
      <c r="A7" s="7">
        <v>41912</v>
      </c>
      <c r="B7" s="8">
        <v>25</v>
      </c>
      <c r="C7" s="8">
        <v>37403.39</v>
      </c>
      <c r="D7" s="8">
        <v>22251.745024</v>
      </c>
      <c r="E7" s="8">
        <v>-6407.4147999999996</v>
      </c>
      <c r="F7" s="8">
        <v>4078.2735339999999</v>
      </c>
    </row>
    <row r="8" spans="1:6" x14ac:dyDescent="0.2">
      <c r="A8" s="7">
        <v>41943</v>
      </c>
      <c r="B8" s="8">
        <v>25</v>
      </c>
      <c r="C8" s="8">
        <v>37815.53</v>
      </c>
      <c r="D8" s="8">
        <v>22289.549381000001</v>
      </c>
      <c r="E8" s="8">
        <v>2022.8224</v>
      </c>
      <c r="F8" s="8">
        <v>4005.846438</v>
      </c>
    </row>
    <row r="9" spans="1:6" x14ac:dyDescent="0.2">
      <c r="A9" s="7">
        <v>41971</v>
      </c>
      <c r="B9" s="8">
        <v>25</v>
      </c>
      <c r="C9" s="8">
        <v>37803.230000000003</v>
      </c>
      <c r="D9" s="8">
        <v>22543.475016</v>
      </c>
      <c r="E9" s="8">
        <v>2008.1964</v>
      </c>
      <c r="F9" s="8">
        <v>3854.4830120000001</v>
      </c>
    </row>
    <row r="10" spans="1:6" x14ac:dyDescent="0.2">
      <c r="A10" s="7">
        <v>42004</v>
      </c>
      <c r="B10" s="8">
        <v>25</v>
      </c>
      <c r="C10" s="8">
        <v>36785.379999999997</v>
      </c>
      <c r="D10" s="8">
        <v>22533.275366000002</v>
      </c>
      <c r="E10" s="8">
        <v>1996.0705</v>
      </c>
      <c r="F10" s="8">
        <v>3791.5566669999998</v>
      </c>
    </row>
    <row r="11" spans="1:6" x14ac:dyDescent="0.2">
      <c r="A11" s="7">
        <v>42034</v>
      </c>
      <c r="B11" s="8">
        <v>25</v>
      </c>
      <c r="C11" s="8">
        <v>31482.12</v>
      </c>
      <c r="D11" s="8">
        <v>22623.243796999999</v>
      </c>
      <c r="E11" s="8">
        <v>1975.7809</v>
      </c>
      <c r="F11" s="8">
        <v>3725.0528770000001</v>
      </c>
    </row>
    <row r="12" spans="1:6" x14ac:dyDescent="0.2">
      <c r="A12" s="7">
        <v>42062</v>
      </c>
      <c r="B12" s="8">
        <v>25</v>
      </c>
      <c r="C12" s="8">
        <v>35173.279999999999</v>
      </c>
      <c r="D12" s="8">
        <v>22808.298922000002</v>
      </c>
      <c r="E12" s="8">
        <v>2557.0154000000002</v>
      </c>
      <c r="F12" s="8">
        <v>3977.8918140000001</v>
      </c>
    </row>
    <row r="13" spans="1:6" x14ac:dyDescent="0.2">
      <c r="A13" s="7">
        <v>42094</v>
      </c>
      <c r="B13" s="8">
        <v>25</v>
      </c>
      <c r="C13" s="8">
        <v>35444.639999999999</v>
      </c>
      <c r="D13" s="8">
        <v>22871.846501</v>
      </c>
      <c r="E13" s="8">
        <v>2624.7561999999998</v>
      </c>
      <c r="F13" s="8">
        <v>3970.7187589999999</v>
      </c>
    </row>
    <row r="14" spans="1:6" x14ac:dyDescent="0.2">
      <c r="A14" s="7">
        <v>42124</v>
      </c>
      <c r="B14" s="8">
        <v>25</v>
      </c>
      <c r="C14" s="8">
        <v>35725.410000000003</v>
      </c>
      <c r="D14" s="8">
        <v>23515.595249999998</v>
      </c>
      <c r="E14" s="8">
        <v>1936.5708</v>
      </c>
      <c r="F14" s="8">
        <v>3850.5813889999999</v>
      </c>
    </row>
    <row r="15" spans="1:6" x14ac:dyDescent="0.2">
      <c r="A15" s="7">
        <v>42153</v>
      </c>
      <c r="B15" s="8">
        <v>23</v>
      </c>
      <c r="C15" s="8">
        <v>36269.85</v>
      </c>
      <c r="D15" s="8">
        <v>22947.978345</v>
      </c>
      <c r="E15" s="8">
        <v>1974.2937999999999</v>
      </c>
      <c r="F15" s="8">
        <v>3778.063028</v>
      </c>
    </row>
    <row r="16" spans="1:6" x14ac:dyDescent="0.2">
      <c r="A16" s="7">
        <v>42185</v>
      </c>
      <c r="B16" s="8">
        <v>23</v>
      </c>
      <c r="C16" s="8">
        <v>37318.86</v>
      </c>
      <c r="D16" s="8">
        <v>22968.919686000001</v>
      </c>
      <c r="E16" s="8">
        <v>2002.3892000000001</v>
      </c>
      <c r="F16" s="8">
        <v>3822.0491740000002</v>
      </c>
    </row>
    <row r="17" spans="1:28" x14ac:dyDescent="0.2">
      <c r="A17" s="7">
        <v>42216</v>
      </c>
      <c r="B17" s="8">
        <v>22</v>
      </c>
      <c r="C17" s="8">
        <v>36696.050000000003</v>
      </c>
      <c r="D17" s="8">
        <v>22960.543205999998</v>
      </c>
      <c r="E17" s="8">
        <v>2004.3904</v>
      </c>
      <c r="F17" s="8">
        <v>3825.4618519999999</v>
      </c>
    </row>
    <row r="18" spans="1:28" x14ac:dyDescent="0.2">
      <c r="A18" s="7">
        <v>42247</v>
      </c>
      <c r="B18" s="8">
        <v>23</v>
      </c>
      <c r="C18" s="8">
        <v>34945.29</v>
      </c>
      <c r="D18" s="8">
        <v>23377.766521000001</v>
      </c>
      <c r="E18" s="8">
        <v>573.13689999999997</v>
      </c>
      <c r="F18" s="8">
        <v>3726.7452309999999</v>
      </c>
    </row>
    <row r="19" spans="1:28" x14ac:dyDescent="0.2">
      <c r="A19" s="7">
        <v>42277</v>
      </c>
      <c r="B19" s="8">
        <v>23</v>
      </c>
      <c r="C19" s="8">
        <v>32463.91</v>
      </c>
      <c r="D19" s="8">
        <v>23449.749339000002</v>
      </c>
      <c r="E19" s="8">
        <v>573.10990000000004</v>
      </c>
      <c r="F19" s="8">
        <v>3739.8570559999998</v>
      </c>
    </row>
    <row r="20" spans="1:28" x14ac:dyDescent="0.2">
      <c r="A20" s="7">
        <v>42307</v>
      </c>
      <c r="B20" s="8">
        <v>23</v>
      </c>
      <c r="C20" s="8">
        <v>31825.4</v>
      </c>
      <c r="D20" s="8">
        <v>23467.506440000001</v>
      </c>
      <c r="E20" s="8">
        <v>573.16880000000003</v>
      </c>
      <c r="F20" s="8">
        <v>3725.0060360000002</v>
      </c>
    </row>
    <row r="21" spans="1:28" x14ac:dyDescent="0.2">
      <c r="A21" s="7">
        <v>42338</v>
      </c>
      <c r="B21" s="8">
        <v>23</v>
      </c>
      <c r="C21" s="8">
        <v>31839.41</v>
      </c>
      <c r="D21" s="8">
        <v>23501.898032000001</v>
      </c>
      <c r="E21" s="8">
        <v>328.94279999999998</v>
      </c>
      <c r="F21" s="8">
        <v>3051.087896</v>
      </c>
    </row>
    <row r="22" spans="1:28" x14ac:dyDescent="0.2">
      <c r="A22" s="7">
        <v>42369</v>
      </c>
      <c r="B22" s="8">
        <v>23</v>
      </c>
      <c r="C22" s="8">
        <v>29544.91</v>
      </c>
      <c r="D22" s="8">
        <v>23522.025739000001</v>
      </c>
      <c r="E22" s="8">
        <v>336.18920000000003</v>
      </c>
      <c r="F22" s="8">
        <v>3043.5192999999999</v>
      </c>
    </row>
    <row r="23" spans="1:28" x14ac:dyDescent="0.2">
      <c r="A23" s="7">
        <v>42398</v>
      </c>
      <c r="B23" s="8">
        <v>23</v>
      </c>
      <c r="C23" s="8">
        <v>24167.3</v>
      </c>
      <c r="D23" s="8">
        <v>23533.357017999999</v>
      </c>
      <c r="E23" s="8">
        <v>336.7475</v>
      </c>
      <c r="F23" s="8">
        <v>3021.2740840000001</v>
      </c>
    </row>
    <row r="24" spans="1:28" x14ac:dyDescent="0.2">
      <c r="A24" s="7">
        <v>42429</v>
      </c>
      <c r="B24" s="8">
        <v>23</v>
      </c>
      <c r="C24" s="8">
        <v>25303.49</v>
      </c>
      <c r="D24" s="8">
        <v>24138.917821999999</v>
      </c>
      <c r="E24" s="8">
        <v>-766.70370000000003</v>
      </c>
      <c r="F24" s="8">
        <v>3119.6221869999999</v>
      </c>
    </row>
    <row r="25" spans="1:28" x14ac:dyDescent="0.2">
      <c r="A25" s="7">
        <v>42460</v>
      </c>
      <c r="B25" s="8">
        <v>23</v>
      </c>
      <c r="C25" s="8">
        <v>26221.97</v>
      </c>
      <c r="D25" s="8">
        <v>23963.881388999998</v>
      </c>
      <c r="E25" s="8">
        <v>-533.15049999999997</v>
      </c>
      <c r="F25" s="8">
        <v>3369.1996429999999</v>
      </c>
    </row>
    <row r="26" spans="1:28" x14ac:dyDescent="0.2">
      <c r="A26" s="7">
        <v>42489</v>
      </c>
      <c r="B26" s="8">
        <v>23</v>
      </c>
      <c r="C26" s="8">
        <v>26894.28</v>
      </c>
      <c r="D26" s="8">
        <v>23520.354151</v>
      </c>
      <c r="E26" s="8">
        <v>-560.76350000000002</v>
      </c>
      <c r="F26" s="8">
        <v>3265.027756</v>
      </c>
    </row>
    <row r="27" spans="1:28" x14ac:dyDescent="0.2">
      <c r="A27" s="7">
        <v>42521</v>
      </c>
      <c r="B27" s="8">
        <v>23</v>
      </c>
      <c r="C27" s="8">
        <v>27039.7</v>
      </c>
      <c r="D27" s="8">
        <v>23321.749839</v>
      </c>
      <c r="E27" s="8">
        <v>-1111.4063000000001</v>
      </c>
      <c r="F27" s="8">
        <v>2998.927291</v>
      </c>
    </row>
    <row r="28" spans="1:28" ht="24" x14ac:dyDescent="0.2">
      <c r="A28" s="7">
        <v>42551</v>
      </c>
      <c r="B28" s="8">
        <v>23</v>
      </c>
      <c r="C28" s="8">
        <v>25636.080000000002</v>
      </c>
      <c r="D28" s="8">
        <v>23236.148424999999</v>
      </c>
      <c r="E28" s="8">
        <v>-1111.4583</v>
      </c>
      <c r="F28" s="8">
        <v>3004.4197210000002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23</v>
      </c>
      <c r="C29" s="8">
        <v>25326.89</v>
      </c>
      <c r="D29" s="8">
        <v>23197.698348999998</v>
      </c>
      <c r="E29" s="8">
        <v>-1159.2920999999999</v>
      </c>
      <c r="F29" s="8">
        <v>2953.84708</v>
      </c>
      <c r="H29" s="5" t="s">
        <v>805</v>
      </c>
      <c r="I29" s="5">
        <v>31.36</v>
      </c>
      <c r="J29" s="8">
        <v>12090</v>
      </c>
      <c r="K29" s="10">
        <v>9829.2682929999992</v>
      </c>
      <c r="L29" s="10">
        <v>1542.52</v>
      </c>
      <c r="M29" s="6">
        <v>7.8378240000000003</v>
      </c>
      <c r="N29" s="10">
        <v>1620.6434320000001</v>
      </c>
      <c r="O29" s="6">
        <v>7.46</v>
      </c>
      <c r="P29" s="10">
        <v>78.123431999999994</v>
      </c>
      <c r="Q29" s="6">
        <v>0.79480414320000004</v>
      </c>
      <c r="S29" s="7">
        <v>43453</v>
      </c>
      <c r="T29" s="5">
        <v>20</v>
      </c>
      <c r="U29" s="8">
        <v>31123.01</v>
      </c>
      <c r="V29" s="10">
        <v>22147.870427999998</v>
      </c>
      <c r="W29" s="10">
        <v>3274.5954999999999</v>
      </c>
      <c r="X29" s="6">
        <v>9.5043830000000007</v>
      </c>
      <c r="Y29" s="10">
        <v>4194.8926250000004</v>
      </c>
      <c r="Z29" s="6">
        <v>7.4192629999999999</v>
      </c>
      <c r="AA29" s="10">
        <v>920.29712500000005</v>
      </c>
      <c r="AB29" s="6">
        <v>4.1552397921999997</v>
      </c>
    </row>
    <row r="30" spans="1:28" x14ac:dyDescent="0.2">
      <c r="A30" s="7">
        <v>42613</v>
      </c>
      <c r="B30" s="8">
        <v>23</v>
      </c>
      <c r="C30" s="8">
        <v>27945.77</v>
      </c>
      <c r="D30" s="8">
        <v>22642.958984000001</v>
      </c>
      <c r="E30" s="8">
        <v>-75.769400000000005</v>
      </c>
      <c r="F30" s="8">
        <v>2920.7731680000002</v>
      </c>
      <c r="H30" s="5" t="s">
        <v>806</v>
      </c>
      <c r="I30" s="5">
        <v>23.82</v>
      </c>
      <c r="J30" s="8">
        <v>8170</v>
      </c>
      <c r="K30" s="10">
        <v>7780.9523810000001</v>
      </c>
      <c r="L30" s="10">
        <v>932.79679999999996</v>
      </c>
      <c r="M30" s="6">
        <v>8.7586060000000003</v>
      </c>
      <c r="N30" s="10">
        <v>1018.703242</v>
      </c>
      <c r="O30" s="6">
        <v>8.02</v>
      </c>
      <c r="P30" s="10">
        <v>85.906441999999998</v>
      </c>
      <c r="Q30" s="6">
        <v>1.1040607588</v>
      </c>
      <c r="S30" s="7">
        <v>43454</v>
      </c>
      <c r="T30" s="5">
        <v>20</v>
      </c>
      <c r="U30" s="8">
        <v>30608.15</v>
      </c>
      <c r="V30" s="10">
        <v>22090.103016000001</v>
      </c>
      <c r="W30" s="10">
        <v>3274.5954999999999</v>
      </c>
      <c r="X30" s="6">
        <v>9.3471539999999997</v>
      </c>
      <c r="Y30" s="10">
        <v>4197.0891819999997</v>
      </c>
      <c r="Z30" s="6">
        <v>7.2927090000000003</v>
      </c>
      <c r="AA30" s="10">
        <v>922.49368200000004</v>
      </c>
      <c r="AB30" s="6">
        <v>4.1760497044999996</v>
      </c>
    </row>
    <row r="31" spans="1:28" x14ac:dyDescent="0.2">
      <c r="A31" s="7">
        <v>42643</v>
      </c>
      <c r="B31" s="8">
        <v>22</v>
      </c>
      <c r="C31" s="8">
        <v>27399.67</v>
      </c>
      <c r="D31" s="8">
        <v>22642.608340999999</v>
      </c>
      <c r="E31" s="8">
        <v>-88.492699999999999</v>
      </c>
      <c r="F31" s="8">
        <v>2904.355971</v>
      </c>
      <c r="H31" s="5" t="s">
        <v>807</v>
      </c>
      <c r="I31" s="5">
        <v>33.92</v>
      </c>
      <c r="J31" s="8">
        <v>2670</v>
      </c>
      <c r="K31" s="10">
        <v>1948.905109</v>
      </c>
      <c r="L31" s="10">
        <v>287.69299999999998</v>
      </c>
      <c r="M31" s="6">
        <v>9.2807259999999996</v>
      </c>
      <c r="N31" s="10">
        <v>345.85492199999999</v>
      </c>
      <c r="O31" s="6">
        <v>7.72</v>
      </c>
      <c r="P31" s="10">
        <v>58.161921999999997</v>
      </c>
      <c r="Q31" s="6">
        <v>2.9843383341999998</v>
      </c>
      <c r="S31" s="7">
        <v>43455</v>
      </c>
      <c r="T31" s="5">
        <v>20</v>
      </c>
      <c r="U31" s="8">
        <v>29834.97</v>
      </c>
      <c r="V31" s="10">
        <v>22142.975033999999</v>
      </c>
      <c r="W31" s="10">
        <v>3274.5954999999999</v>
      </c>
      <c r="X31" s="6">
        <v>9.1110399999999991</v>
      </c>
      <c r="Y31" s="10">
        <v>4196.2279829999998</v>
      </c>
      <c r="Z31" s="6">
        <v>7.1099500000000004</v>
      </c>
      <c r="AA31" s="10">
        <v>921.63248299999998</v>
      </c>
      <c r="AB31" s="6">
        <v>4.1621890514000004</v>
      </c>
    </row>
    <row r="32" spans="1:28" x14ac:dyDescent="0.2">
      <c r="A32" s="7">
        <v>42674</v>
      </c>
      <c r="B32" s="8">
        <v>23</v>
      </c>
      <c r="C32" s="8">
        <v>27431.52</v>
      </c>
      <c r="D32" s="8">
        <v>22734.73487</v>
      </c>
      <c r="E32" s="8">
        <v>-83.215100000000007</v>
      </c>
      <c r="F32" s="8">
        <v>2981.2533549999998</v>
      </c>
      <c r="H32" s="5" t="s">
        <v>808</v>
      </c>
      <c r="I32" s="5">
        <v>1.35</v>
      </c>
      <c r="J32" s="8">
        <v>180.68</v>
      </c>
      <c r="K32" s="10">
        <v>1204.5333330000001</v>
      </c>
      <c r="L32" s="10">
        <v>-176.6688</v>
      </c>
      <c r="M32" s="6">
        <v>-1.022705</v>
      </c>
      <c r="N32" s="10">
        <v>-176.6688</v>
      </c>
      <c r="O32" s="6">
        <v>-1.022705</v>
      </c>
      <c r="P32" s="10">
        <v>0</v>
      </c>
      <c r="Q32" s="6">
        <v>0</v>
      </c>
      <c r="S32" s="7">
        <v>43458</v>
      </c>
      <c r="T32" s="5">
        <v>20</v>
      </c>
      <c r="U32" s="8">
        <v>29412.84</v>
      </c>
      <c r="V32" s="10">
        <v>22144.23962</v>
      </c>
      <c r="W32" s="10">
        <v>3274.5954999999999</v>
      </c>
      <c r="X32" s="6">
        <v>8.9821290000000005</v>
      </c>
      <c r="Y32" s="10">
        <v>4194.4879760000003</v>
      </c>
      <c r="Z32" s="6">
        <v>7.0122600000000004</v>
      </c>
      <c r="AA32" s="10">
        <v>919.89247599999999</v>
      </c>
      <c r="AB32" s="6">
        <v>4.1540937602000003</v>
      </c>
    </row>
    <row r="33" spans="1:28" x14ac:dyDescent="0.2">
      <c r="A33" s="7">
        <v>42704</v>
      </c>
      <c r="B33" s="8">
        <v>23</v>
      </c>
      <c r="C33" s="8">
        <v>31489.25</v>
      </c>
      <c r="D33" s="8">
        <v>23419.553297999999</v>
      </c>
      <c r="E33" s="8">
        <v>331.80399999999997</v>
      </c>
      <c r="F33" s="8">
        <v>2396.1052359999999</v>
      </c>
      <c r="H33" s="5" t="s">
        <v>809</v>
      </c>
      <c r="I33" s="5">
        <v>283.87</v>
      </c>
      <c r="J33" s="8">
        <v>3750</v>
      </c>
      <c r="K33" s="10">
        <v>1053.3707870000001</v>
      </c>
      <c r="L33" s="10">
        <v>34.768599999999999</v>
      </c>
      <c r="M33" s="6">
        <v>107.85593900000001</v>
      </c>
      <c r="N33" s="10">
        <v>93.399750999999995</v>
      </c>
      <c r="O33" s="6">
        <v>40.15</v>
      </c>
      <c r="P33" s="10">
        <v>58.631151000000003</v>
      </c>
      <c r="Q33" s="6">
        <v>5.5660505953000001</v>
      </c>
      <c r="S33" s="7">
        <v>43459</v>
      </c>
      <c r="T33" s="5">
        <v>20</v>
      </c>
      <c r="U33" s="8">
        <v>29412.84</v>
      </c>
      <c r="V33" s="10">
        <v>22144.23962</v>
      </c>
      <c r="W33" s="10">
        <v>3274.5954999999999</v>
      </c>
      <c r="X33" s="6">
        <v>8.9821290000000005</v>
      </c>
      <c r="Y33" s="10">
        <v>4194.4879760000003</v>
      </c>
      <c r="Z33" s="6">
        <v>7.0122600000000004</v>
      </c>
      <c r="AA33" s="10">
        <v>919.89247599999999</v>
      </c>
      <c r="AB33" s="6">
        <v>4.1540937602000003</v>
      </c>
    </row>
    <row r="34" spans="1:28" x14ac:dyDescent="0.2">
      <c r="A34" s="7">
        <v>42734</v>
      </c>
      <c r="B34" s="8">
        <v>23</v>
      </c>
      <c r="C34" s="8">
        <v>31430.25</v>
      </c>
      <c r="D34" s="8">
        <v>23393.087361000002</v>
      </c>
      <c r="E34" s="8">
        <v>323.43380000000002</v>
      </c>
      <c r="F34" s="8">
        <v>2361.1895500000001</v>
      </c>
      <c r="H34" s="5" t="s">
        <v>810</v>
      </c>
      <c r="I34" s="5">
        <v>52.81</v>
      </c>
      <c r="J34" s="8">
        <v>5270</v>
      </c>
      <c r="K34" s="10">
        <v>832.54344400000002</v>
      </c>
      <c r="L34" s="10">
        <v>545.79660000000001</v>
      </c>
      <c r="M34" s="6">
        <v>9.6556119999999996</v>
      </c>
      <c r="N34" s="10">
        <v>602.28571399999998</v>
      </c>
      <c r="O34" s="6">
        <v>8.75</v>
      </c>
      <c r="P34" s="10">
        <v>56.489114000000001</v>
      </c>
      <c r="Q34" s="6">
        <v>6.7851251125000003</v>
      </c>
      <c r="S34" s="7">
        <v>43460</v>
      </c>
      <c r="T34" s="5">
        <v>20</v>
      </c>
      <c r="U34" s="8">
        <v>31139.65</v>
      </c>
      <c r="V34" s="10">
        <v>22144.627637000001</v>
      </c>
      <c r="W34" s="10">
        <v>3274.5954999999999</v>
      </c>
      <c r="X34" s="6">
        <v>9.5094650000000005</v>
      </c>
      <c r="Y34" s="10">
        <v>4196.1024260000004</v>
      </c>
      <c r="Z34" s="6">
        <v>7.4210890000000003</v>
      </c>
      <c r="AA34" s="10">
        <v>921.50692600000002</v>
      </c>
      <c r="AB34" s="6">
        <v>4.1613114506000004</v>
      </c>
    </row>
    <row r="35" spans="1:28" x14ac:dyDescent="0.2">
      <c r="A35" s="7">
        <v>42766</v>
      </c>
      <c r="B35" s="8">
        <v>23</v>
      </c>
      <c r="C35" s="8">
        <v>32581.24</v>
      </c>
      <c r="D35" s="8">
        <v>23353.861489999999</v>
      </c>
      <c r="E35" s="8">
        <v>349.95440000000002</v>
      </c>
      <c r="F35" s="8">
        <v>2329.060919</v>
      </c>
      <c r="H35" s="5" t="s">
        <v>811</v>
      </c>
      <c r="I35" s="5">
        <v>67.14</v>
      </c>
      <c r="J35" s="8">
        <v>2110</v>
      </c>
      <c r="K35" s="10">
        <v>814.67181500000004</v>
      </c>
      <c r="L35" s="10">
        <v>170.76159999999999</v>
      </c>
      <c r="M35" s="6">
        <v>12.356408</v>
      </c>
      <c r="N35" s="10">
        <v>183.478261</v>
      </c>
      <c r="O35" s="6">
        <v>11.5</v>
      </c>
      <c r="P35" s="10">
        <v>12.716661</v>
      </c>
      <c r="Q35" s="6">
        <v>1.5609550545999999</v>
      </c>
      <c r="S35" s="7">
        <v>43461</v>
      </c>
      <c r="T35" s="5">
        <v>20</v>
      </c>
      <c r="U35" s="8">
        <v>31455.26</v>
      </c>
      <c r="V35" s="10">
        <v>22128.063799</v>
      </c>
      <c r="W35" s="10">
        <v>3265.2921999999999</v>
      </c>
      <c r="X35" s="6">
        <v>9.6332140000000006</v>
      </c>
      <c r="Y35" s="10">
        <v>4211.2347810000001</v>
      </c>
      <c r="Z35" s="6">
        <v>7.4693670000000001</v>
      </c>
      <c r="AA35" s="10">
        <v>945.94258100000002</v>
      </c>
      <c r="AB35" s="6">
        <v>4.2748547258</v>
      </c>
    </row>
    <row r="36" spans="1:28" x14ac:dyDescent="0.2">
      <c r="A36" s="7">
        <v>42794</v>
      </c>
      <c r="B36" s="8">
        <v>23</v>
      </c>
      <c r="C36" s="8">
        <v>32555.67</v>
      </c>
      <c r="D36" s="8">
        <v>23645.601908000001</v>
      </c>
      <c r="E36" s="8">
        <v>1814.7506000000001</v>
      </c>
      <c r="F36" s="8">
        <v>2789.7010070000001</v>
      </c>
      <c r="H36" s="5" t="s">
        <v>812</v>
      </c>
      <c r="I36" s="5">
        <v>25.37</v>
      </c>
      <c r="J36" s="8">
        <v>2290</v>
      </c>
      <c r="K36" s="10">
        <v>618.91891899999996</v>
      </c>
      <c r="L36" s="10">
        <v>198.858</v>
      </c>
      <c r="M36" s="6">
        <v>11.515755</v>
      </c>
      <c r="N36" s="10">
        <v>189.883914</v>
      </c>
      <c r="O36" s="6">
        <v>12.06</v>
      </c>
      <c r="P36" s="10">
        <v>-8.9740859999999998</v>
      </c>
      <c r="Q36" s="6">
        <v>-1.4499615315000001</v>
      </c>
      <c r="S36" s="7">
        <v>43462</v>
      </c>
      <c r="T36" s="5">
        <v>20</v>
      </c>
      <c r="U36" s="8">
        <v>31629.33</v>
      </c>
      <c r="V36" s="10">
        <v>22131.847063000001</v>
      </c>
      <c r="W36" s="10">
        <v>3265.2921999999999</v>
      </c>
      <c r="X36" s="6">
        <v>9.6865240000000004</v>
      </c>
      <c r="Y36" s="10">
        <v>4213.172028</v>
      </c>
      <c r="Z36" s="6">
        <v>7.5072489999999998</v>
      </c>
      <c r="AA36" s="10">
        <v>947.87982799999997</v>
      </c>
      <c r="AB36" s="6">
        <v>4.2828771822</v>
      </c>
    </row>
    <row r="37" spans="1:28" x14ac:dyDescent="0.2">
      <c r="A37" s="7">
        <v>42825</v>
      </c>
      <c r="B37" s="8">
        <v>22</v>
      </c>
      <c r="C37" s="8">
        <v>30968.03</v>
      </c>
      <c r="D37" s="8">
        <v>24009.801013</v>
      </c>
      <c r="E37" s="8">
        <v>1974.1872000000001</v>
      </c>
      <c r="F37" s="8">
        <v>2884.7543390000001</v>
      </c>
      <c r="H37" s="5" t="s">
        <v>813</v>
      </c>
      <c r="I37" s="5">
        <v>21.74</v>
      </c>
      <c r="J37" s="8">
        <v>1450</v>
      </c>
      <c r="K37" s="10">
        <v>260.32315999999997</v>
      </c>
      <c r="L37" s="10">
        <v>132.29519999999999</v>
      </c>
      <c r="M37" s="6">
        <v>10.960337000000001</v>
      </c>
      <c r="N37" s="10">
        <v>130.04484299999999</v>
      </c>
      <c r="O37" s="6">
        <v>11.15</v>
      </c>
      <c r="P37" s="10">
        <v>-2.2503570000000002</v>
      </c>
      <c r="Q37" s="6">
        <v>-0.86444746309999998</v>
      </c>
      <c r="S37" s="7">
        <v>43465</v>
      </c>
      <c r="T37" s="5">
        <v>20</v>
      </c>
      <c r="U37" s="8">
        <v>31754.2</v>
      </c>
      <c r="V37" s="10">
        <v>22123.214975999999</v>
      </c>
      <c r="W37" s="10">
        <v>3265.2921999999999</v>
      </c>
      <c r="X37" s="6">
        <v>9.7247649999999997</v>
      </c>
      <c r="Y37" s="10">
        <v>4211.1132349999998</v>
      </c>
      <c r="Z37" s="6">
        <v>7.5405709999999999</v>
      </c>
      <c r="AA37" s="10">
        <v>945.82103500000005</v>
      </c>
      <c r="AB37" s="6">
        <v>4.2752422565000003</v>
      </c>
    </row>
    <row r="38" spans="1:28" x14ac:dyDescent="0.2">
      <c r="A38" s="7">
        <v>42853</v>
      </c>
      <c r="B38" s="8">
        <v>21</v>
      </c>
      <c r="C38" s="8">
        <v>30701.23</v>
      </c>
      <c r="D38" s="8">
        <v>24010.254922</v>
      </c>
      <c r="E38" s="8">
        <v>1703.5259000000001</v>
      </c>
      <c r="F38" s="8">
        <v>2630.2623699999999</v>
      </c>
      <c r="H38" s="5" t="s">
        <v>814</v>
      </c>
      <c r="I38" s="5">
        <v>14.19</v>
      </c>
      <c r="J38" s="8">
        <v>1480</v>
      </c>
      <c r="K38" s="10">
        <v>253.42465799999999</v>
      </c>
      <c r="L38" s="10">
        <v>118.2319</v>
      </c>
      <c r="M38" s="6">
        <v>12.517772000000001</v>
      </c>
      <c r="N38" s="10">
        <v>149.19354799999999</v>
      </c>
      <c r="O38" s="6">
        <v>9.92</v>
      </c>
      <c r="P38" s="10">
        <v>30.961648</v>
      </c>
      <c r="Q38" s="6">
        <v>12.217299093299999</v>
      </c>
      <c r="S38" s="7">
        <v>43466</v>
      </c>
      <c r="T38" s="5">
        <v>20</v>
      </c>
      <c r="U38" s="8">
        <v>31754.2</v>
      </c>
      <c r="V38" s="10">
        <v>22123.214975999999</v>
      </c>
      <c r="W38" s="10">
        <v>3265.2921999999999</v>
      </c>
      <c r="X38" s="6">
        <v>9.7247649999999997</v>
      </c>
      <c r="Y38" s="10">
        <v>4211.1132349999998</v>
      </c>
      <c r="Z38" s="6">
        <v>7.5405709999999999</v>
      </c>
      <c r="AA38" s="10">
        <v>945.82103500000005</v>
      </c>
      <c r="AB38" s="6">
        <v>4.2752422565000003</v>
      </c>
    </row>
    <row r="39" spans="1:28" x14ac:dyDescent="0.2">
      <c r="A39" s="7">
        <v>42886</v>
      </c>
      <c r="B39" s="8">
        <v>21</v>
      </c>
      <c r="C39" s="8">
        <v>29059.07</v>
      </c>
      <c r="D39" s="8">
        <v>24699.968174000001</v>
      </c>
      <c r="E39" s="8">
        <v>2373.5372000000002</v>
      </c>
      <c r="F39" s="8">
        <v>3039.522743</v>
      </c>
      <c r="H39" s="5" t="s">
        <v>815</v>
      </c>
      <c r="I39" s="5">
        <v>18.239999999999998</v>
      </c>
      <c r="J39" s="8">
        <v>614.32000000000005</v>
      </c>
      <c r="K39" s="10">
        <v>151.31034500000001</v>
      </c>
      <c r="L39" s="10">
        <v>46.141599999999997</v>
      </c>
      <c r="M39" s="6">
        <v>13.313798999999999</v>
      </c>
      <c r="N39" s="10">
        <v>63.007179000000001</v>
      </c>
      <c r="O39" s="6">
        <v>9.75</v>
      </c>
      <c r="P39" s="10">
        <v>16.865579</v>
      </c>
      <c r="Q39" s="6">
        <v>11.1463492509</v>
      </c>
      <c r="S39" s="7">
        <v>43467</v>
      </c>
      <c r="T39" s="5">
        <v>20</v>
      </c>
      <c r="U39" s="8">
        <v>32111.59</v>
      </c>
      <c r="V39" s="10">
        <v>22182.577279000001</v>
      </c>
      <c r="W39" s="10">
        <v>3265.2921999999999</v>
      </c>
      <c r="X39" s="6">
        <v>9.8342159999999996</v>
      </c>
      <c r="Y39" s="10">
        <v>4209.5352229999999</v>
      </c>
      <c r="Z39" s="6">
        <v>7.628298</v>
      </c>
      <c r="AA39" s="10">
        <v>944.24302299999999</v>
      </c>
      <c r="AB39" s="6">
        <v>4.2566876281999999</v>
      </c>
    </row>
    <row r="40" spans="1:28" x14ac:dyDescent="0.2">
      <c r="A40" s="7">
        <v>42916</v>
      </c>
      <c r="B40" s="8">
        <v>21</v>
      </c>
      <c r="C40" s="8">
        <v>32327.24</v>
      </c>
      <c r="D40" s="8">
        <v>24511.189969999999</v>
      </c>
      <c r="E40" s="8">
        <v>2439.0441999999998</v>
      </c>
      <c r="F40" s="8">
        <v>3208.871517</v>
      </c>
      <c r="H40" s="5" t="s">
        <v>816</v>
      </c>
      <c r="I40" s="5">
        <v>16.989999999999998</v>
      </c>
      <c r="J40" s="8">
        <v>282.88</v>
      </c>
      <c r="K40" s="10">
        <v>129.76146800000001</v>
      </c>
      <c r="L40" s="10">
        <v>-8.9909999999999997</v>
      </c>
      <c r="M40" s="6">
        <v>-31.462574</v>
      </c>
      <c r="N40" s="10">
        <v>-8.9909999999999997</v>
      </c>
      <c r="O40" s="6">
        <v>-31.462574</v>
      </c>
      <c r="P40" s="10">
        <v>0</v>
      </c>
      <c r="Q40" s="6">
        <v>0</v>
      </c>
      <c r="S40" s="7">
        <v>43468</v>
      </c>
      <c r="T40" s="5">
        <v>20</v>
      </c>
      <c r="U40" s="8">
        <v>31946.46</v>
      </c>
      <c r="V40" s="10">
        <v>22131.319781999999</v>
      </c>
      <c r="W40" s="10">
        <v>3265.2921999999999</v>
      </c>
      <c r="X40" s="6">
        <v>9.7836449999999999</v>
      </c>
      <c r="Y40" s="10">
        <v>4212.04907</v>
      </c>
      <c r="Z40" s="6">
        <v>7.5845409999999998</v>
      </c>
      <c r="AA40" s="10">
        <v>946.75687000000005</v>
      </c>
      <c r="AB40" s="6">
        <v>4.2779051562000001</v>
      </c>
    </row>
    <row r="41" spans="1:28" x14ac:dyDescent="0.2">
      <c r="A41" s="7">
        <v>42947</v>
      </c>
      <c r="B41" s="8">
        <v>21</v>
      </c>
      <c r="C41" s="8">
        <v>34106.339999999997</v>
      </c>
      <c r="D41" s="8">
        <v>24544.408531000001</v>
      </c>
      <c r="E41" s="8">
        <v>2345.3805000000002</v>
      </c>
      <c r="F41" s="8">
        <v>3202.169441</v>
      </c>
      <c r="H41" s="5" t="s">
        <v>817</v>
      </c>
      <c r="I41" s="5">
        <v>23.55</v>
      </c>
      <c r="J41" s="8">
        <v>282.83999999999997</v>
      </c>
      <c r="K41" s="10">
        <v>120.87179500000001</v>
      </c>
      <c r="L41" s="10">
        <v>24.380299999999998</v>
      </c>
      <c r="M41" s="6">
        <v>11.60117</v>
      </c>
      <c r="N41" s="10">
        <v>31.218543</v>
      </c>
      <c r="O41" s="6">
        <v>9.06</v>
      </c>
      <c r="P41" s="10">
        <v>6.8382430000000003</v>
      </c>
      <c r="Q41" s="6">
        <v>5.6574348496000004</v>
      </c>
      <c r="S41" s="7">
        <v>43469</v>
      </c>
      <c r="T41" s="5">
        <v>20</v>
      </c>
      <c r="U41" s="8">
        <v>33073.910000000003</v>
      </c>
      <c r="V41" s="10">
        <v>22183.175759000002</v>
      </c>
      <c r="W41" s="10">
        <v>3265.2921999999999</v>
      </c>
      <c r="X41" s="6">
        <v>10.128928</v>
      </c>
      <c r="Y41" s="10">
        <v>4209.8821690000004</v>
      </c>
      <c r="Z41" s="6">
        <v>7.8562560000000001</v>
      </c>
      <c r="AA41" s="10">
        <v>944.589969</v>
      </c>
      <c r="AB41" s="6">
        <v>4.2581367931000003</v>
      </c>
    </row>
    <row r="42" spans="1:28" x14ac:dyDescent="0.2">
      <c r="A42" s="7">
        <v>42978</v>
      </c>
      <c r="B42" s="8">
        <v>21</v>
      </c>
      <c r="C42" s="8">
        <v>34345.79</v>
      </c>
      <c r="D42" s="8">
        <v>23594.795356999999</v>
      </c>
      <c r="E42" s="8">
        <v>2547.0544</v>
      </c>
      <c r="F42" s="8">
        <v>3292.6962469999999</v>
      </c>
      <c r="H42" s="5" t="s">
        <v>818</v>
      </c>
      <c r="I42" s="5">
        <v>7.69</v>
      </c>
      <c r="J42" s="8">
        <v>464.71</v>
      </c>
      <c r="K42" s="10">
        <v>83.430880000000002</v>
      </c>
      <c r="L42" s="10">
        <v>29.006399999999999</v>
      </c>
      <c r="M42" s="6">
        <v>16.020947</v>
      </c>
      <c r="N42" s="10">
        <v>29.006399999999999</v>
      </c>
      <c r="O42" s="6">
        <v>16.020947</v>
      </c>
      <c r="P42" s="10">
        <v>0</v>
      </c>
      <c r="Q42" s="6">
        <v>0</v>
      </c>
      <c r="S42" s="7">
        <v>43472</v>
      </c>
      <c r="T42" s="5">
        <v>20</v>
      </c>
      <c r="U42" s="8">
        <v>32464.07</v>
      </c>
      <c r="V42" s="10">
        <v>22173.357519000001</v>
      </c>
      <c r="W42" s="10">
        <v>3201.9677000000001</v>
      </c>
      <c r="X42" s="6">
        <v>10.138787000000001</v>
      </c>
      <c r="Y42" s="10">
        <v>4097.2687210000004</v>
      </c>
      <c r="Z42" s="6">
        <v>7.9233440000000002</v>
      </c>
      <c r="AA42" s="10">
        <v>895.30102099999999</v>
      </c>
      <c r="AB42" s="6">
        <v>4.0377332119</v>
      </c>
    </row>
    <row r="43" spans="1:28" x14ac:dyDescent="0.2">
      <c r="A43" s="7">
        <v>43007</v>
      </c>
      <c r="B43" s="8">
        <v>21</v>
      </c>
      <c r="C43" s="8">
        <v>36470.39</v>
      </c>
      <c r="D43" s="8">
        <v>23290.528254000001</v>
      </c>
      <c r="E43" s="8">
        <v>2510.672</v>
      </c>
      <c r="F43" s="8">
        <v>3221.7948329999999</v>
      </c>
      <c r="H43" s="5" t="s">
        <v>819</v>
      </c>
      <c r="I43" s="5">
        <v>5</v>
      </c>
      <c r="J43" s="8">
        <v>109.45</v>
      </c>
      <c r="K43" s="10">
        <v>76.006944000000004</v>
      </c>
      <c r="L43" s="10">
        <v>-14.2285</v>
      </c>
      <c r="M43" s="6">
        <v>-7.6923079999999997</v>
      </c>
      <c r="N43" s="10">
        <v>-14.2285</v>
      </c>
      <c r="O43" s="6">
        <v>-7.6923079999999997</v>
      </c>
      <c r="P43" s="10">
        <v>0</v>
      </c>
      <c r="Q43" s="6">
        <v>0</v>
      </c>
      <c r="S43" s="7">
        <v>43473</v>
      </c>
      <c r="T43" s="5">
        <v>20</v>
      </c>
      <c r="U43" s="8">
        <v>32914.46</v>
      </c>
      <c r="V43" s="10">
        <v>22126.59765</v>
      </c>
      <c r="W43" s="10">
        <v>3201.9677000000001</v>
      </c>
      <c r="X43" s="6">
        <v>10.279448</v>
      </c>
      <c r="Y43" s="10">
        <v>4095.2917170000001</v>
      </c>
      <c r="Z43" s="6">
        <v>8.0371469999999992</v>
      </c>
      <c r="AA43" s="10">
        <v>893.32401700000003</v>
      </c>
      <c r="AB43" s="6">
        <v>4.0373311381999999</v>
      </c>
    </row>
    <row r="44" spans="1:28" x14ac:dyDescent="0.2">
      <c r="A44" s="7">
        <v>43039</v>
      </c>
      <c r="B44" s="8">
        <v>21</v>
      </c>
      <c r="C44" s="8">
        <v>37741.08</v>
      </c>
      <c r="D44" s="8">
        <v>23829.113690999999</v>
      </c>
      <c r="E44" s="8">
        <v>2544.0585000000001</v>
      </c>
      <c r="F44" s="8">
        <v>3199.8151910000001</v>
      </c>
      <c r="H44" s="5" t="s">
        <v>820</v>
      </c>
      <c r="I44" s="5">
        <v>10.84</v>
      </c>
      <c r="J44" s="8">
        <v>229.16</v>
      </c>
      <c r="K44" s="10">
        <v>64.917846999999995</v>
      </c>
      <c r="L44" s="10">
        <v>16.911999999999999</v>
      </c>
      <c r="M44" s="6">
        <v>13.550141999999999</v>
      </c>
      <c r="N44" s="10">
        <v>29.645537000000001</v>
      </c>
      <c r="O44" s="6">
        <v>7.73</v>
      </c>
      <c r="P44" s="10">
        <v>12.733537</v>
      </c>
      <c r="Q44" s="6">
        <v>19.614847769600001</v>
      </c>
      <c r="S44" s="7">
        <v>43474</v>
      </c>
      <c r="T44" s="5">
        <v>20</v>
      </c>
      <c r="U44" s="8">
        <v>32953.089999999997</v>
      </c>
      <c r="V44" s="10">
        <v>22193.123162</v>
      </c>
      <c r="W44" s="10">
        <v>3201.9677000000001</v>
      </c>
      <c r="X44" s="6">
        <v>10.291512000000001</v>
      </c>
      <c r="Y44" s="10">
        <v>4095.1302690000002</v>
      </c>
      <c r="Z44" s="6">
        <v>8.0468969999999995</v>
      </c>
      <c r="AA44" s="10">
        <v>893.16256899999996</v>
      </c>
      <c r="AB44" s="6">
        <v>4.0245014752000001</v>
      </c>
    </row>
    <row r="45" spans="1:28" x14ac:dyDescent="0.2">
      <c r="A45" s="7">
        <v>43069</v>
      </c>
      <c r="B45" s="8">
        <v>21</v>
      </c>
      <c r="C45" s="8">
        <v>37956.99</v>
      </c>
      <c r="D45" s="8">
        <v>24485.939602999999</v>
      </c>
      <c r="E45" s="8">
        <v>2519.7919000000002</v>
      </c>
      <c r="F45" s="8">
        <v>3184.2101189999998</v>
      </c>
      <c r="H45" s="5" t="s">
        <v>821</v>
      </c>
      <c r="I45" s="5">
        <v>3.27</v>
      </c>
      <c r="J45" s="8">
        <v>3.07</v>
      </c>
      <c r="K45" s="10">
        <v>51.166666999999997</v>
      </c>
      <c r="L45" s="10">
        <v>-2.6789999999999998</v>
      </c>
      <c r="M45" s="6">
        <v>-1.14595</v>
      </c>
      <c r="N45" s="10">
        <v>-2.6789999999999998</v>
      </c>
      <c r="O45" s="6">
        <v>-1.14595</v>
      </c>
      <c r="P45" s="10">
        <v>0</v>
      </c>
      <c r="Q45" s="6">
        <v>0</v>
      </c>
      <c r="S45" s="7">
        <v>43475</v>
      </c>
      <c r="T45" s="5">
        <v>20</v>
      </c>
      <c r="U45" s="8">
        <v>33211.75</v>
      </c>
      <c r="V45" s="10">
        <v>22093.004627999999</v>
      </c>
      <c r="W45" s="10">
        <v>3201.9677000000001</v>
      </c>
      <c r="X45" s="6">
        <v>10.372294</v>
      </c>
      <c r="Y45" s="10">
        <v>4095.9659200000001</v>
      </c>
      <c r="Z45" s="6">
        <v>8.1084049999999994</v>
      </c>
      <c r="AA45" s="10">
        <v>893.99821999999995</v>
      </c>
      <c r="AB45" s="6">
        <v>4.0465216699999997</v>
      </c>
    </row>
    <row r="46" spans="1:28" x14ac:dyDescent="0.2">
      <c r="A46" s="7">
        <v>43098</v>
      </c>
      <c r="B46" s="8">
        <v>22</v>
      </c>
      <c r="C46" s="8">
        <v>39833.26</v>
      </c>
      <c r="D46" s="8">
        <v>24170.425124000001</v>
      </c>
      <c r="E46" s="8">
        <v>2540.3816000000002</v>
      </c>
      <c r="F46" s="8">
        <v>3244.3318949999998</v>
      </c>
      <c r="H46" s="5" t="s">
        <v>822</v>
      </c>
      <c r="I46" s="5">
        <v>31.49</v>
      </c>
      <c r="J46" s="8">
        <v>179.18</v>
      </c>
      <c r="K46" s="10">
        <v>8.9994980000000009</v>
      </c>
      <c r="L46" s="10">
        <v>44.552700000000002</v>
      </c>
      <c r="M46" s="6">
        <v>4.0217539999999996</v>
      </c>
      <c r="N46" s="10">
        <v>44.552700000000002</v>
      </c>
      <c r="O46" s="6">
        <v>4.0217539999999996</v>
      </c>
      <c r="P46" s="10">
        <v>0</v>
      </c>
      <c r="Q46" s="6">
        <v>0</v>
      </c>
      <c r="S46" s="7">
        <v>43476</v>
      </c>
      <c r="T46" s="5">
        <v>20</v>
      </c>
      <c r="U46" s="8">
        <v>33498.67</v>
      </c>
      <c r="V46" s="10">
        <v>22180.018807</v>
      </c>
      <c r="W46" s="10">
        <v>3201.9677000000001</v>
      </c>
      <c r="X46" s="6">
        <v>10.461900999999999</v>
      </c>
      <c r="Y46" s="10">
        <v>4094.5548020000001</v>
      </c>
      <c r="Z46" s="6">
        <v>8.1812729999999991</v>
      </c>
      <c r="AA46" s="10">
        <v>892.58710199999996</v>
      </c>
      <c r="AB46" s="6">
        <v>4.0242846936000003</v>
      </c>
    </row>
    <row r="47" spans="1:28" x14ac:dyDescent="0.2">
      <c r="A47" s="7">
        <v>43131</v>
      </c>
      <c r="B47" s="8">
        <v>22</v>
      </c>
      <c r="C47" s="8">
        <v>40081.11</v>
      </c>
      <c r="D47" s="8">
        <v>24444.265404000002</v>
      </c>
      <c r="E47" s="8">
        <v>2528.4</v>
      </c>
      <c r="F47" s="8">
        <v>3498.8806979999999</v>
      </c>
      <c r="J47" s="8"/>
      <c r="K47" s="10"/>
      <c r="L47" s="10"/>
      <c r="N47" s="10"/>
      <c r="P47" s="10"/>
      <c r="S47" s="7">
        <v>43479</v>
      </c>
      <c r="T47" s="5">
        <v>20</v>
      </c>
      <c r="U47" s="8">
        <v>34093.33</v>
      </c>
      <c r="V47" s="10">
        <v>22175.204667999998</v>
      </c>
      <c r="W47" s="10">
        <v>3233.7532999999999</v>
      </c>
      <c r="X47" s="6">
        <v>10.542959</v>
      </c>
      <c r="Y47" s="10">
        <v>4162.2275680000002</v>
      </c>
      <c r="Z47" s="6">
        <v>8.1911260000000006</v>
      </c>
      <c r="AA47" s="10">
        <v>928.47426800000005</v>
      </c>
      <c r="AB47" s="6">
        <v>4.1869930015000003</v>
      </c>
    </row>
    <row r="48" spans="1:28" x14ac:dyDescent="0.2">
      <c r="A48" s="7">
        <v>43159</v>
      </c>
      <c r="B48" s="8">
        <v>21</v>
      </c>
      <c r="C48" s="8">
        <v>37868.800000000003</v>
      </c>
      <c r="D48" s="8">
        <v>23322.215974999999</v>
      </c>
      <c r="E48" s="8">
        <v>2704.2752</v>
      </c>
      <c r="F48" s="8">
        <v>4109.0828890000003</v>
      </c>
      <c r="J48" s="8"/>
      <c r="K48" s="10"/>
      <c r="L48" s="10"/>
      <c r="N48" s="10"/>
      <c r="P48" s="10"/>
      <c r="S48" s="7">
        <v>43480</v>
      </c>
      <c r="T48" s="5">
        <v>20</v>
      </c>
      <c r="U48" s="8">
        <v>34289.25</v>
      </c>
      <c r="V48" s="10">
        <v>22151.314128000002</v>
      </c>
      <c r="W48" s="10">
        <v>3233.7532999999999</v>
      </c>
      <c r="X48" s="6">
        <v>10.603545</v>
      </c>
      <c r="Y48" s="10">
        <v>4162.5515299999997</v>
      </c>
      <c r="Z48" s="6">
        <v>8.2375559999999997</v>
      </c>
      <c r="AA48" s="10">
        <v>928.79822999999999</v>
      </c>
      <c r="AB48" s="6">
        <v>4.1929712387000002</v>
      </c>
    </row>
    <row r="49" spans="1:28" x14ac:dyDescent="0.2">
      <c r="A49" s="7">
        <v>43189</v>
      </c>
      <c r="B49" s="8">
        <v>21</v>
      </c>
      <c r="C49" s="8">
        <v>38304.589999999997</v>
      </c>
      <c r="D49" s="8">
        <v>22966.618712</v>
      </c>
      <c r="E49" s="8">
        <v>2571.6120999999998</v>
      </c>
      <c r="F49" s="8">
        <v>4196.2492329999995</v>
      </c>
      <c r="J49" s="8"/>
      <c r="K49" s="10"/>
      <c r="L49" s="10"/>
      <c r="N49" s="10"/>
      <c r="P49" s="10"/>
      <c r="S49" s="7">
        <v>43481</v>
      </c>
      <c r="T49" s="5">
        <v>20</v>
      </c>
      <c r="U49" s="8">
        <v>34831.21</v>
      </c>
      <c r="V49" s="10">
        <v>22142.470604999999</v>
      </c>
      <c r="W49" s="10">
        <v>3233.7532999999999</v>
      </c>
      <c r="X49" s="6">
        <v>10.771140000000001</v>
      </c>
      <c r="Y49" s="10">
        <v>4163.0920139999998</v>
      </c>
      <c r="Z49" s="6">
        <v>8.3666680000000007</v>
      </c>
      <c r="AA49" s="10">
        <v>929.33871399999998</v>
      </c>
      <c r="AB49" s="6">
        <v>4.1970868120000002</v>
      </c>
    </row>
    <row r="50" spans="1:28" x14ac:dyDescent="0.2">
      <c r="A50" s="7">
        <v>43220</v>
      </c>
      <c r="B50" s="8">
        <v>21</v>
      </c>
      <c r="C50" s="8">
        <v>37080.769999999997</v>
      </c>
      <c r="D50" s="8">
        <v>22903.734142000001</v>
      </c>
      <c r="E50" s="8">
        <v>2649.7089000000001</v>
      </c>
      <c r="F50" s="8">
        <v>4311.5810520000005</v>
      </c>
      <c r="J50" s="8"/>
      <c r="K50" s="10"/>
      <c r="L50" s="10"/>
      <c r="N50" s="10"/>
      <c r="P50" s="10"/>
      <c r="S50" s="7">
        <v>43482</v>
      </c>
      <c r="T50" s="5">
        <v>20</v>
      </c>
      <c r="U50" s="8">
        <v>35133.019999999997</v>
      </c>
      <c r="V50" s="10">
        <v>22104.872026000001</v>
      </c>
      <c r="W50" s="10">
        <v>3233.7532999999999</v>
      </c>
      <c r="X50" s="6">
        <v>10.864471</v>
      </c>
      <c r="Y50" s="10">
        <v>4160.4296720000002</v>
      </c>
      <c r="Z50" s="6">
        <v>8.4445650000000008</v>
      </c>
      <c r="AA50" s="10">
        <v>926.67637200000001</v>
      </c>
      <c r="AB50" s="6">
        <v>4.1921815747000002</v>
      </c>
    </row>
    <row r="51" spans="1:28" x14ac:dyDescent="0.2">
      <c r="A51" s="7">
        <v>43251</v>
      </c>
      <c r="B51" s="8">
        <v>21</v>
      </c>
      <c r="C51" s="8">
        <v>36235.449999999997</v>
      </c>
      <c r="D51" s="8">
        <v>23285.608547</v>
      </c>
      <c r="E51" s="8">
        <v>2965.9911000000002</v>
      </c>
      <c r="F51" s="8">
        <v>4288.8448760000001</v>
      </c>
      <c r="J51" s="8"/>
      <c r="K51" s="10"/>
      <c r="L51" s="10"/>
      <c r="N51" s="10"/>
      <c r="P51" s="10"/>
      <c r="S51" s="7">
        <v>43483</v>
      </c>
      <c r="T51" s="5">
        <v>20</v>
      </c>
      <c r="U51" s="8">
        <v>35387.15</v>
      </c>
      <c r="V51" s="10">
        <v>22126.427124999998</v>
      </c>
      <c r="W51" s="10">
        <v>3233.7532999999999</v>
      </c>
      <c r="X51" s="6">
        <v>10.943058000000001</v>
      </c>
      <c r="Y51" s="10">
        <v>4160.8683179999998</v>
      </c>
      <c r="Z51" s="6">
        <v>8.5047510000000006</v>
      </c>
      <c r="AA51" s="10">
        <v>927.11501799999996</v>
      </c>
      <c r="AB51" s="6">
        <v>4.1900800930999997</v>
      </c>
    </row>
    <row r="52" spans="1:28" x14ac:dyDescent="0.2">
      <c r="A52" s="7">
        <v>43280</v>
      </c>
      <c r="B52" s="8">
        <v>21</v>
      </c>
      <c r="C52" s="8">
        <v>36379.68</v>
      </c>
      <c r="D52" s="8">
        <v>23183.380549000001</v>
      </c>
      <c r="E52" s="8">
        <v>2976.5162999999998</v>
      </c>
      <c r="F52" s="8">
        <v>4278.6554880000003</v>
      </c>
      <c r="J52" s="8"/>
      <c r="K52" s="10"/>
      <c r="L52" s="10"/>
      <c r="N52" s="10"/>
      <c r="P52" s="10"/>
      <c r="S52" s="7">
        <v>43486</v>
      </c>
      <c r="T52" s="5">
        <v>20</v>
      </c>
      <c r="U52" s="8">
        <v>35082.26</v>
      </c>
      <c r="V52" s="10">
        <v>22121.213608999999</v>
      </c>
      <c r="W52" s="10">
        <v>3196.9848000000002</v>
      </c>
      <c r="X52" s="6">
        <v>10.973546000000001</v>
      </c>
      <c r="Y52" s="10">
        <v>4117.874323</v>
      </c>
      <c r="Z52" s="6">
        <v>8.5195070000000008</v>
      </c>
      <c r="AA52" s="10">
        <v>920.88952300000005</v>
      </c>
      <c r="AB52" s="6">
        <v>4.1629249606999998</v>
      </c>
    </row>
    <row r="53" spans="1:28" x14ac:dyDescent="0.2">
      <c r="A53" s="7">
        <v>43286</v>
      </c>
      <c r="B53" s="8">
        <v>15</v>
      </c>
      <c r="C53" s="8">
        <v>35684.120000000003</v>
      </c>
      <c r="D53" s="8">
        <v>22807.248055</v>
      </c>
      <c r="E53" s="8">
        <v>2973.7583</v>
      </c>
      <c r="F53" s="8">
        <v>4084.2744739999998</v>
      </c>
      <c r="J53" s="8"/>
      <c r="K53" s="10"/>
      <c r="L53" s="10"/>
      <c r="N53" s="10"/>
      <c r="P53" s="10"/>
      <c r="S53" s="7">
        <v>43487</v>
      </c>
      <c r="T53" s="5">
        <v>20</v>
      </c>
      <c r="U53" s="8">
        <v>34621.870000000003</v>
      </c>
      <c r="V53" s="10">
        <v>22165.636125000001</v>
      </c>
      <c r="W53" s="10">
        <v>3196.9848000000002</v>
      </c>
      <c r="X53" s="6">
        <v>10.829539</v>
      </c>
      <c r="Y53" s="10">
        <v>4115.664831</v>
      </c>
      <c r="Z53" s="6">
        <v>8.4122179999999993</v>
      </c>
      <c r="AA53" s="10">
        <v>918.68003099999999</v>
      </c>
      <c r="AB53" s="6">
        <v>4.1446138791999996</v>
      </c>
    </row>
    <row r="54" spans="1:28" x14ac:dyDescent="0.2">
      <c r="A54" s="7">
        <v>43343</v>
      </c>
      <c r="B54" s="8">
        <v>20</v>
      </c>
      <c r="C54" s="8">
        <v>36703.54</v>
      </c>
      <c r="D54" s="8">
        <v>21621.705395000001</v>
      </c>
      <c r="E54" s="8">
        <v>2953.8602999999998</v>
      </c>
      <c r="F54" s="8">
        <v>4079.8066939999999</v>
      </c>
      <c r="J54" s="8"/>
      <c r="K54" s="10"/>
      <c r="L54" s="10"/>
      <c r="N54" s="10"/>
      <c r="P54" s="10"/>
      <c r="S54" s="7">
        <v>43488</v>
      </c>
      <c r="T54" s="5">
        <v>20</v>
      </c>
      <c r="U54" s="8">
        <v>34474.019999999997</v>
      </c>
      <c r="V54" s="10">
        <v>22107.056838</v>
      </c>
      <c r="W54" s="10">
        <v>3196.9848000000002</v>
      </c>
      <c r="X54" s="6">
        <v>10.783291999999999</v>
      </c>
      <c r="Y54" s="10">
        <v>4116.2451440000004</v>
      </c>
      <c r="Z54" s="6">
        <v>8.3751130000000007</v>
      </c>
      <c r="AA54" s="10">
        <v>919.26034400000003</v>
      </c>
      <c r="AB54" s="6">
        <v>4.1582212908000002</v>
      </c>
    </row>
    <row r="55" spans="1:28" x14ac:dyDescent="0.2">
      <c r="A55" s="7">
        <v>43371</v>
      </c>
      <c r="B55" s="8">
        <v>20</v>
      </c>
      <c r="C55" s="8">
        <v>35568.28</v>
      </c>
      <c r="D55" s="8">
        <v>21685.556318999999</v>
      </c>
      <c r="E55" s="8">
        <v>2971.1491999999998</v>
      </c>
      <c r="F55" s="8">
        <v>4051.9623120000001</v>
      </c>
      <c r="J55" s="8"/>
      <c r="K55" s="10"/>
      <c r="L55" s="10"/>
      <c r="N55" s="10"/>
      <c r="P55" s="10"/>
      <c r="S55" s="7">
        <v>43489</v>
      </c>
      <c r="T55" s="5">
        <v>20</v>
      </c>
      <c r="U55" s="8">
        <v>34642.22</v>
      </c>
      <c r="V55" s="10">
        <v>22153.218290000001</v>
      </c>
      <c r="W55" s="10">
        <v>3196.9848000000002</v>
      </c>
      <c r="X55" s="6">
        <v>10.835903999999999</v>
      </c>
      <c r="Y55" s="10">
        <v>4115.0192180000004</v>
      </c>
      <c r="Z55" s="6">
        <v>8.4184830000000002</v>
      </c>
      <c r="AA55" s="10">
        <v>918.03441799999996</v>
      </c>
      <c r="AB55" s="6">
        <v>4.1440228067999998</v>
      </c>
    </row>
    <row r="56" spans="1:28" x14ac:dyDescent="0.2">
      <c r="A56" s="7">
        <v>43404</v>
      </c>
      <c r="B56" s="8">
        <v>20</v>
      </c>
      <c r="C56" s="8">
        <v>33736.99</v>
      </c>
      <c r="D56" s="8">
        <v>21857.906637</v>
      </c>
      <c r="E56" s="8">
        <v>3085.2575000000002</v>
      </c>
      <c r="F56" s="8">
        <v>4129.1217329999999</v>
      </c>
      <c r="J56" s="8"/>
      <c r="K56" s="10"/>
      <c r="L56" s="10"/>
      <c r="N56" s="10"/>
      <c r="P56" s="10"/>
      <c r="S56" s="7">
        <v>43490</v>
      </c>
      <c r="T56" s="5">
        <v>20</v>
      </c>
      <c r="U56" s="8">
        <v>35019.910000000003</v>
      </c>
      <c r="V56" s="10">
        <v>22134.205449000001</v>
      </c>
      <c r="W56" s="10">
        <v>3196.9848000000002</v>
      </c>
      <c r="X56" s="6">
        <v>10.954043</v>
      </c>
      <c r="Y56" s="10">
        <v>4114.8486590000002</v>
      </c>
      <c r="Z56" s="6">
        <v>8.5106190000000002</v>
      </c>
      <c r="AA56" s="10">
        <v>917.86385900000005</v>
      </c>
      <c r="AB56" s="6">
        <v>4.1468118686000004</v>
      </c>
    </row>
    <row r="57" spans="1:28" x14ac:dyDescent="0.2">
      <c r="A57" s="7">
        <v>43434</v>
      </c>
      <c r="B57" s="8">
        <v>20</v>
      </c>
      <c r="C57" s="8">
        <v>34399.980000000003</v>
      </c>
      <c r="D57" s="8">
        <v>22202.451788999999</v>
      </c>
      <c r="E57" s="8">
        <v>3039.9992000000002</v>
      </c>
      <c r="F57" s="8">
        <v>4046.591688</v>
      </c>
      <c r="J57" s="8"/>
      <c r="K57" s="10"/>
      <c r="L57" s="10"/>
      <c r="N57" s="10"/>
      <c r="P57" s="10"/>
      <c r="S57" s="7">
        <v>43493</v>
      </c>
      <c r="T57" s="5">
        <v>20</v>
      </c>
      <c r="U57" s="8">
        <v>35358.01</v>
      </c>
      <c r="V57" s="10">
        <v>22183.622229000001</v>
      </c>
      <c r="W57" s="10">
        <v>3233.7455</v>
      </c>
      <c r="X57" s="6">
        <v>10.934073</v>
      </c>
      <c r="Y57" s="10">
        <v>4155.2805109999999</v>
      </c>
      <c r="Z57" s="6">
        <v>8.5091750000000008</v>
      </c>
      <c r="AA57" s="10">
        <v>921.53501100000005</v>
      </c>
      <c r="AB57" s="6">
        <v>4.1541232610999996</v>
      </c>
    </row>
    <row r="58" spans="1:28" x14ac:dyDescent="0.2">
      <c r="A58" s="7">
        <v>43465</v>
      </c>
      <c r="B58" s="8">
        <v>20</v>
      </c>
      <c r="C58" s="8">
        <v>31754.2</v>
      </c>
      <c r="D58" s="8">
        <v>22123.214975999999</v>
      </c>
      <c r="E58" s="8">
        <v>3265.2921999999999</v>
      </c>
      <c r="F58" s="8">
        <v>4211.1132360000001</v>
      </c>
      <c r="J58" s="8"/>
      <c r="K58" s="10"/>
      <c r="L58" s="10"/>
      <c r="N58" s="10"/>
      <c r="P58" s="10"/>
      <c r="S58" s="7">
        <v>43494</v>
      </c>
      <c r="T58" s="5">
        <v>20</v>
      </c>
      <c r="U58" s="8">
        <v>34929.449999999997</v>
      </c>
      <c r="V58" s="10">
        <v>22141.051284000001</v>
      </c>
      <c r="W58" s="10">
        <v>3233.7455</v>
      </c>
      <c r="X58" s="6">
        <v>10.801546</v>
      </c>
      <c r="Y58" s="10">
        <v>4156.4467539999996</v>
      </c>
      <c r="Z58" s="6">
        <v>8.4036799999999996</v>
      </c>
      <c r="AA58" s="10">
        <v>922.70125399999995</v>
      </c>
      <c r="AB58" s="6">
        <v>4.1673777899999997</v>
      </c>
    </row>
    <row r="59" spans="1:28" x14ac:dyDescent="0.2">
      <c r="A59" s="7">
        <v>43496</v>
      </c>
      <c r="B59" s="8">
        <v>20</v>
      </c>
      <c r="C59" s="8">
        <v>35487.629999999997</v>
      </c>
      <c r="D59" s="8">
        <v>22165.946054</v>
      </c>
      <c r="E59" s="8">
        <v>3233.7455</v>
      </c>
      <c r="F59" s="8">
        <v>4153.7976760000001</v>
      </c>
      <c r="J59" s="8"/>
      <c r="K59" s="10"/>
      <c r="L59" s="10"/>
      <c r="N59" s="10"/>
      <c r="P59" s="10"/>
      <c r="S59" s="7">
        <v>43495</v>
      </c>
      <c r="T59" s="5">
        <v>20</v>
      </c>
      <c r="U59" s="8">
        <v>35652.47</v>
      </c>
      <c r="V59" s="10">
        <v>22162.178566999999</v>
      </c>
      <c r="W59" s="10">
        <v>3233.7455</v>
      </c>
      <c r="X59" s="6">
        <v>11.025131999999999</v>
      </c>
      <c r="Y59" s="10">
        <v>4155.5254430000005</v>
      </c>
      <c r="Z59" s="6">
        <v>8.5795340000000007</v>
      </c>
      <c r="AA59" s="10">
        <v>921.779943</v>
      </c>
      <c r="AB59" s="6">
        <v>4.1592478847000001</v>
      </c>
    </row>
    <row r="60" spans="1:28" x14ac:dyDescent="0.2">
      <c r="A60" s="7">
        <v>43524</v>
      </c>
      <c r="B60" s="8">
        <v>20</v>
      </c>
      <c r="C60" s="8">
        <v>37607.64</v>
      </c>
      <c r="D60" s="8">
        <v>22713.163430000001</v>
      </c>
      <c r="E60" s="8">
        <v>3339.5072</v>
      </c>
      <c r="F60" s="8">
        <v>4477.0793839999997</v>
      </c>
      <c r="J60" s="8"/>
      <c r="K60" s="10"/>
      <c r="L60" s="10"/>
      <c r="N60" s="10"/>
      <c r="P60" s="10"/>
      <c r="S60" s="7">
        <v>43496</v>
      </c>
      <c r="T60" s="5">
        <v>20</v>
      </c>
      <c r="U60" s="8">
        <v>35487.629999999997</v>
      </c>
      <c r="V60" s="10">
        <v>22165.946054</v>
      </c>
      <c r="W60" s="10">
        <v>3233.7455</v>
      </c>
      <c r="X60" s="6">
        <v>10.974157</v>
      </c>
      <c r="Y60" s="10">
        <v>4153.7976760000001</v>
      </c>
      <c r="Z60" s="6">
        <v>8.5434180000000008</v>
      </c>
      <c r="AA60" s="10">
        <v>920.05217600000003</v>
      </c>
      <c r="AB60" s="6">
        <v>4.1507462551999996</v>
      </c>
    </row>
    <row r="61" spans="1:28" x14ac:dyDescent="0.2">
      <c r="A61" s="7">
        <v>43553</v>
      </c>
      <c r="B61" s="8">
        <v>20</v>
      </c>
      <c r="C61" s="8">
        <v>38644.58</v>
      </c>
      <c r="D61" s="8">
        <v>22815.702720000001</v>
      </c>
      <c r="E61" s="8">
        <v>3243.2845000000002</v>
      </c>
      <c r="F61" s="8">
        <v>4358.574697</v>
      </c>
      <c r="J61" s="8"/>
      <c r="K61" s="10"/>
      <c r="L61" s="10"/>
      <c r="N61" s="10"/>
      <c r="P61" s="10"/>
      <c r="S61" s="7">
        <v>43497</v>
      </c>
      <c r="T61" s="5">
        <v>20</v>
      </c>
      <c r="U61" s="8">
        <v>35807.82</v>
      </c>
      <c r="V61" s="10">
        <v>22193.706803000001</v>
      </c>
      <c r="W61" s="10">
        <v>3233.7455</v>
      </c>
      <c r="X61" s="6">
        <v>11.073172</v>
      </c>
      <c r="Y61" s="10">
        <v>4156.3154109999996</v>
      </c>
      <c r="Z61" s="6">
        <v>8.6152800000000003</v>
      </c>
      <c r="AA61" s="10">
        <v>922.56991100000005</v>
      </c>
      <c r="AB61" s="6">
        <v>4.1568987073999999</v>
      </c>
    </row>
    <row r="62" spans="1:28" x14ac:dyDescent="0.2">
      <c r="A62" s="7">
        <v>43585</v>
      </c>
      <c r="B62" s="8">
        <v>20</v>
      </c>
      <c r="C62" s="8">
        <v>39778.94</v>
      </c>
      <c r="D62" s="8">
        <v>23122.397507999998</v>
      </c>
      <c r="E62" s="8">
        <v>3308.9449</v>
      </c>
      <c r="F62" s="8">
        <v>4269.6638780000003</v>
      </c>
      <c r="J62" s="8"/>
      <c r="K62" s="10"/>
      <c r="L62" s="10"/>
      <c r="N62" s="10"/>
      <c r="P62" s="10"/>
      <c r="S62" s="7">
        <v>43500</v>
      </c>
      <c r="T62" s="5">
        <v>20</v>
      </c>
      <c r="U62" s="8">
        <v>36177.949999999997</v>
      </c>
      <c r="V62" s="10">
        <v>22222.829691999999</v>
      </c>
      <c r="W62" s="10">
        <v>3233.7455</v>
      </c>
      <c r="X62" s="6">
        <v>11.187631</v>
      </c>
      <c r="Y62" s="10">
        <v>4154.5555409999997</v>
      </c>
      <c r="Z62" s="6">
        <v>8.7080190000000002</v>
      </c>
      <c r="AA62" s="10">
        <v>920.81004099999996</v>
      </c>
      <c r="AB62" s="6">
        <v>4.1435319163999997</v>
      </c>
    </row>
    <row r="63" spans="1:28" x14ac:dyDescent="0.2">
      <c r="A63" s="7">
        <v>43616</v>
      </c>
      <c r="B63" s="8">
        <v>20</v>
      </c>
      <c r="C63" s="8">
        <v>38703.61</v>
      </c>
      <c r="D63" s="8">
        <v>23711.455171000001</v>
      </c>
      <c r="E63" s="8">
        <v>3316.0232999999998</v>
      </c>
      <c r="F63" s="8">
        <v>4128.5044639999996</v>
      </c>
      <c r="J63" s="8"/>
      <c r="K63" s="10"/>
      <c r="L63" s="10"/>
      <c r="N63" s="10"/>
      <c r="P63" s="10"/>
      <c r="S63" s="7">
        <v>43504</v>
      </c>
      <c r="T63" s="5">
        <v>20</v>
      </c>
      <c r="U63" s="8">
        <v>36561.64</v>
      </c>
      <c r="V63" s="10">
        <v>22158.198892</v>
      </c>
      <c r="W63" s="10">
        <v>3233.7455</v>
      </c>
      <c r="X63" s="6">
        <v>11.306281999999999</v>
      </c>
      <c r="Y63" s="10">
        <v>4155.6088900000004</v>
      </c>
      <c r="Z63" s="6">
        <v>8.7981429999999996</v>
      </c>
      <c r="AA63" s="10">
        <v>921.86338999999998</v>
      </c>
      <c r="AB63" s="6">
        <v>4.1603714913000003</v>
      </c>
    </row>
    <row r="64" spans="1:28" x14ac:dyDescent="0.2">
      <c r="A64" s="7">
        <v>43627</v>
      </c>
      <c r="B64" s="8">
        <v>20</v>
      </c>
      <c r="C64" s="8">
        <v>40572.269999999997</v>
      </c>
      <c r="D64" s="8">
        <v>23714.871829</v>
      </c>
      <c r="E64" s="8">
        <v>3367.9031</v>
      </c>
      <c r="F64" s="8">
        <v>4193.5500099999999</v>
      </c>
      <c r="J64" s="8"/>
      <c r="K64" s="10"/>
      <c r="L64" s="10"/>
      <c r="N64" s="10"/>
      <c r="P64" s="10"/>
      <c r="S64" s="7">
        <v>43507</v>
      </c>
      <c r="T64" s="5">
        <v>20</v>
      </c>
      <c r="U64" s="8">
        <v>36160.32</v>
      </c>
      <c r="V64" s="10">
        <v>22792.029917</v>
      </c>
      <c r="W64" s="10">
        <v>3415.4308000000001</v>
      </c>
      <c r="X64" s="6">
        <v>10.587338000000001</v>
      </c>
      <c r="Y64" s="10">
        <v>4404.9958999999999</v>
      </c>
      <c r="Z64" s="6">
        <v>8.2089339999999993</v>
      </c>
      <c r="AA64" s="10">
        <v>989.56510000000003</v>
      </c>
      <c r="AB64" s="6">
        <v>4.3417155190000001</v>
      </c>
    </row>
    <row r="65" spans="1:28" x14ac:dyDescent="0.2">
      <c r="A65" s="7">
        <v>43798</v>
      </c>
      <c r="B65" s="8">
        <v>20</v>
      </c>
      <c r="C65" s="8">
        <v>43425.65</v>
      </c>
      <c r="D65" s="8">
        <v>25479.148784000001</v>
      </c>
      <c r="E65" s="8">
        <v>3889.5277999999998</v>
      </c>
      <c r="F65" s="8">
        <v>4401.9758279999996</v>
      </c>
      <c r="J65" s="8"/>
      <c r="K65" s="10"/>
      <c r="L65" s="10"/>
      <c r="N65" s="10"/>
      <c r="P65" s="10"/>
      <c r="S65" s="7">
        <v>43508</v>
      </c>
      <c r="T65" s="5">
        <v>20</v>
      </c>
      <c r="U65" s="8">
        <v>36644.46</v>
      </c>
      <c r="V65" s="10">
        <v>22758.956028000001</v>
      </c>
      <c r="W65" s="10">
        <v>3415.4308000000001</v>
      </c>
      <c r="X65" s="6">
        <v>10.729089</v>
      </c>
      <c r="Y65" s="10">
        <v>4404.3310019999999</v>
      </c>
      <c r="Z65" s="6">
        <v>8.3200970000000005</v>
      </c>
      <c r="AA65" s="10">
        <v>988.90020200000004</v>
      </c>
      <c r="AB65" s="6">
        <v>4.3451035329999996</v>
      </c>
    </row>
    <row r="66" spans="1:28" x14ac:dyDescent="0.2">
      <c r="A66" s="7">
        <v>43818</v>
      </c>
      <c r="B66" s="8">
        <v>18</v>
      </c>
      <c r="C66" s="8">
        <v>41626.29</v>
      </c>
      <c r="D66" s="8">
        <v>25283.377343</v>
      </c>
      <c r="E66" s="8">
        <v>3922.1473999999998</v>
      </c>
      <c r="F66" s="8">
        <v>4328.3506859999998</v>
      </c>
      <c r="J66" s="8"/>
      <c r="K66" s="10"/>
      <c r="L66" s="10"/>
      <c r="N66" s="10"/>
      <c r="P66" s="10"/>
      <c r="S66" s="7">
        <v>43509</v>
      </c>
      <c r="T66" s="5">
        <v>20</v>
      </c>
      <c r="U66" s="8">
        <v>36808.449999999997</v>
      </c>
      <c r="V66" s="10">
        <v>22749.862506000001</v>
      </c>
      <c r="W66" s="10">
        <v>3415.4308000000001</v>
      </c>
      <c r="X66" s="6">
        <v>10.777103</v>
      </c>
      <c r="Y66" s="10">
        <v>4403.0718779999997</v>
      </c>
      <c r="Z66" s="6">
        <v>8.3597199999999994</v>
      </c>
      <c r="AA66" s="10">
        <v>987.64107799999999</v>
      </c>
      <c r="AB66" s="6">
        <v>4.3413057009999996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20</v>
      </c>
      <c r="U67" s="8">
        <v>36697.269999999997</v>
      </c>
      <c r="V67" s="10">
        <v>22784.954303999999</v>
      </c>
      <c r="W67" s="10">
        <v>3415.4308000000001</v>
      </c>
      <c r="X67" s="6">
        <v>10.744551</v>
      </c>
      <c r="Y67" s="10">
        <v>4404.8829159999996</v>
      </c>
      <c r="Z67" s="6">
        <v>8.3310429999999993</v>
      </c>
      <c r="AA67" s="10">
        <v>989.45211600000005</v>
      </c>
      <c r="AB67" s="6">
        <v>4.3425679185000003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20</v>
      </c>
      <c r="U68" s="8">
        <v>37388.71</v>
      </c>
      <c r="V68" s="10">
        <v>22735.074562999998</v>
      </c>
      <c r="W68" s="10">
        <v>3415.4308000000001</v>
      </c>
      <c r="X68" s="6">
        <v>10.946997</v>
      </c>
      <c r="Y68" s="10">
        <v>4405.7062100000003</v>
      </c>
      <c r="Z68" s="6">
        <v>8.4864280000000001</v>
      </c>
      <c r="AA68" s="10">
        <v>990.27540999999997</v>
      </c>
      <c r="AB68" s="6">
        <v>4.3557165720000004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20</v>
      </c>
      <c r="U69" s="8">
        <v>37503.449999999997</v>
      </c>
      <c r="V69" s="10">
        <v>22812.453124</v>
      </c>
      <c r="W69" s="10">
        <v>3394.1446000000001</v>
      </c>
      <c r="X69" s="6">
        <v>11.049455999999999</v>
      </c>
      <c r="Y69" s="10">
        <v>4456.0607339999997</v>
      </c>
      <c r="Z69" s="6">
        <v>8.4162789999999994</v>
      </c>
      <c r="AA69" s="10">
        <v>1061.9161340000001</v>
      </c>
      <c r="AB69" s="6">
        <v>4.6549843986999999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20</v>
      </c>
      <c r="U70" s="8">
        <v>37821.660000000003</v>
      </c>
      <c r="V70" s="10">
        <v>22813.700951999999</v>
      </c>
      <c r="W70" s="10">
        <v>3394.1446000000001</v>
      </c>
      <c r="X70" s="6">
        <v>11.143208</v>
      </c>
      <c r="Y70" s="10">
        <v>4455.7892620000002</v>
      </c>
      <c r="Z70" s="6">
        <v>8.4882069999999992</v>
      </c>
      <c r="AA70" s="10">
        <v>1061.6446619999999</v>
      </c>
      <c r="AB70" s="6">
        <v>4.6535398379000004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20</v>
      </c>
      <c r="U71" s="8">
        <v>37769.129999999997</v>
      </c>
      <c r="V71" s="10">
        <v>22737.955353000001</v>
      </c>
      <c r="W71" s="10">
        <v>3394.1446000000001</v>
      </c>
      <c r="X71" s="6">
        <v>11.127732</v>
      </c>
      <c r="Y71" s="10">
        <v>4453.577808</v>
      </c>
      <c r="Z71" s="6">
        <v>8.4806270000000001</v>
      </c>
      <c r="AA71" s="10">
        <v>1059.4332079999999</v>
      </c>
      <c r="AB71" s="6">
        <v>4.6593160696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20</v>
      </c>
      <c r="U72" s="8">
        <v>37564.800000000003</v>
      </c>
      <c r="V72" s="10">
        <v>22792.009273</v>
      </c>
      <c r="W72" s="10">
        <v>3394.1446000000001</v>
      </c>
      <c r="X72" s="6">
        <v>11.067531000000001</v>
      </c>
      <c r="Y72" s="10">
        <v>4453.4835270000003</v>
      </c>
      <c r="Z72" s="6">
        <v>8.4349249999999998</v>
      </c>
      <c r="AA72" s="10">
        <v>1059.338927</v>
      </c>
      <c r="AB72" s="6">
        <v>4.6478523008000003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20</v>
      </c>
      <c r="U73" s="8">
        <v>37913.019999999997</v>
      </c>
      <c r="V73" s="10">
        <v>22774.667762000001</v>
      </c>
      <c r="W73" s="10">
        <v>3394.1446000000001</v>
      </c>
      <c r="X73" s="6">
        <v>11.170125000000001</v>
      </c>
      <c r="Y73" s="10">
        <v>4456.1423240000004</v>
      </c>
      <c r="Z73" s="6">
        <v>8.5080360000000006</v>
      </c>
      <c r="AA73" s="10">
        <v>1061.9977240000001</v>
      </c>
      <c r="AB73" s="6">
        <v>4.6630657123999999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20</v>
      </c>
      <c r="U74" s="8">
        <v>37501.72</v>
      </c>
      <c r="V74" s="10">
        <v>22706.769643</v>
      </c>
      <c r="W74" s="10">
        <v>3339.5072</v>
      </c>
      <c r="X74" s="6">
        <v>11.229717000000001</v>
      </c>
      <c r="Y74" s="10">
        <v>4476.218597</v>
      </c>
      <c r="Z74" s="6">
        <v>8.3779909999999997</v>
      </c>
      <c r="AA74" s="10">
        <v>1136.711397</v>
      </c>
      <c r="AB74" s="6">
        <v>5.0060462819999998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20</v>
      </c>
      <c r="U75" s="8">
        <v>37314.129999999997</v>
      </c>
      <c r="V75" s="10">
        <v>22698.700778999999</v>
      </c>
      <c r="W75" s="10">
        <v>3339.5072</v>
      </c>
      <c r="X75" s="6">
        <v>11.173544</v>
      </c>
      <c r="Y75" s="10">
        <v>4475.5628310000002</v>
      </c>
      <c r="Z75" s="6">
        <v>8.3373039999999996</v>
      </c>
      <c r="AA75" s="10">
        <v>1136.0556309999999</v>
      </c>
      <c r="AB75" s="6">
        <v>5.0049368113000003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20</v>
      </c>
      <c r="U76" s="8">
        <v>37337.4</v>
      </c>
      <c r="V76" s="10">
        <v>22678.619407999999</v>
      </c>
      <c r="W76" s="10">
        <v>3339.5072</v>
      </c>
      <c r="X76" s="6">
        <v>11.180512</v>
      </c>
      <c r="Y76" s="10">
        <v>4476.9456170000003</v>
      </c>
      <c r="Z76" s="6">
        <v>8.3399269999999994</v>
      </c>
      <c r="AA76" s="10">
        <v>1137.4384170000001</v>
      </c>
      <c r="AB76" s="6">
        <v>5.0154658718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20</v>
      </c>
      <c r="U77" s="8">
        <v>37607.64</v>
      </c>
      <c r="V77" s="10">
        <v>22713.163429</v>
      </c>
      <c r="W77" s="10">
        <v>3339.5072</v>
      </c>
      <c r="X77" s="6">
        <v>11.261434</v>
      </c>
      <c r="Y77" s="10">
        <v>4477.0793839999997</v>
      </c>
      <c r="Z77" s="6">
        <v>8.4000389999999996</v>
      </c>
      <c r="AA77" s="10">
        <v>1137.5721840000001</v>
      </c>
      <c r="AB77" s="6">
        <v>5.0084268860999996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20</v>
      </c>
      <c r="U78" s="8">
        <v>37711.589999999997</v>
      </c>
      <c r="V78" s="10">
        <v>22689.557577</v>
      </c>
      <c r="W78" s="10">
        <v>3339.5072</v>
      </c>
      <c r="X78" s="6">
        <v>11.292560999999999</v>
      </c>
      <c r="Y78" s="10">
        <v>4476.7159060000004</v>
      </c>
      <c r="Z78" s="6">
        <v>8.4239409999999992</v>
      </c>
      <c r="AA78" s="10">
        <v>1137.2087059999999</v>
      </c>
      <c r="AB78" s="6">
        <v>5.0120356105999999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20</v>
      </c>
      <c r="U79" s="8">
        <v>37688.42</v>
      </c>
      <c r="V79" s="10">
        <v>22698.996942000002</v>
      </c>
      <c r="W79" s="10">
        <v>3251.6792</v>
      </c>
      <c r="X79" s="6">
        <v>11.590448</v>
      </c>
      <c r="Y79" s="10">
        <v>4501.1186509999998</v>
      </c>
      <c r="Z79" s="6">
        <v>8.3731229999999996</v>
      </c>
      <c r="AA79" s="10">
        <v>1249.439451</v>
      </c>
      <c r="AB79" s="6">
        <v>5.5043817766999998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20</v>
      </c>
      <c r="U80" s="8">
        <v>37607.370000000003</v>
      </c>
      <c r="V80" s="10">
        <v>22710.526026</v>
      </c>
      <c r="W80" s="10">
        <v>3251.6792</v>
      </c>
      <c r="X80" s="6">
        <v>11.565523000000001</v>
      </c>
      <c r="Y80" s="10">
        <v>4500.0609649999997</v>
      </c>
      <c r="Z80" s="6">
        <v>8.3570799999999998</v>
      </c>
      <c r="AA80" s="10">
        <v>1248.3817650000001</v>
      </c>
      <c r="AB80" s="6">
        <v>5.4969302054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20</v>
      </c>
      <c r="U81" s="8">
        <v>37263.19</v>
      </c>
      <c r="V81" s="10">
        <v>22704.207286000001</v>
      </c>
      <c r="W81" s="10">
        <v>3251.6792</v>
      </c>
      <c r="X81" s="6">
        <v>11.459676</v>
      </c>
      <c r="Y81" s="10">
        <v>4501.4383280000002</v>
      </c>
      <c r="Z81" s="6">
        <v>8.2780629999999995</v>
      </c>
      <c r="AA81" s="10">
        <v>1249.7591279999999</v>
      </c>
      <c r="AB81" s="6">
        <v>5.5045265934999996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20</v>
      </c>
      <c r="U82" s="8">
        <v>36671.39</v>
      </c>
      <c r="V82" s="10">
        <v>22707.451471</v>
      </c>
      <c r="W82" s="10">
        <v>3251.6792</v>
      </c>
      <c r="X82" s="6">
        <v>11.277678</v>
      </c>
      <c r="Y82" s="10">
        <v>4503.0738149999997</v>
      </c>
      <c r="Z82" s="6">
        <v>8.1436349999999997</v>
      </c>
      <c r="AA82" s="10">
        <v>1251.3946149999999</v>
      </c>
      <c r="AB82" s="6">
        <v>5.5109425950000004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20</v>
      </c>
      <c r="U83" s="8">
        <v>36681.33</v>
      </c>
      <c r="V83" s="10">
        <v>22755.668946000002</v>
      </c>
      <c r="W83" s="10">
        <v>3251.6792</v>
      </c>
      <c r="X83" s="6">
        <v>11.280735</v>
      </c>
      <c r="Y83" s="10">
        <v>4503.2745800000002</v>
      </c>
      <c r="Z83" s="6">
        <v>8.1454789999999999</v>
      </c>
      <c r="AA83" s="10">
        <v>1251.59538</v>
      </c>
      <c r="AB83" s="6">
        <v>5.5001476032000003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20</v>
      </c>
      <c r="U84" s="8">
        <v>36957.199999999997</v>
      </c>
      <c r="V84" s="10">
        <v>22867.063533</v>
      </c>
      <c r="W84" s="10">
        <v>3168.0171999999998</v>
      </c>
      <c r="X84" s="6">
        <v>11.665718999999999</v>
      </c>
      <c r="Y84" s="10">
        <v>4427.1517199999998</v>
      </c>
      <c r="Z84" s="6">
        <v>8.3478499999999993</v>
      </c>
      <c r="AA84" s="10">
        <v>1259.1345200000001</v>
      </c>
      <c r="AB84" s="6">
        <v>5.5063236166999996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20</v>
      </c>
      <c r="U85" s="8">
        <v>36829.910000000003</v>
      </c>
      <c r="V85" s="10">
        <v>22800.938116000001</v>
      </c>
      <c r="W85" s="10">
        <v>3168.0171999999998</v>
      </c>
      <c r="X85" s="6">
        <v>11.625540000000001</v>
      </c>
      <c r="Y85" s="10">
        <v>4422.3024969999997</v>
      </c>
      <c r="Z85" s="6">
        <v>8.32822</v>
      </c>
      <c r="AA85" s="10">
        <v>1254.2852969999999</v>
      </c>
      <c r="AB85" s="6">
        <v>5.5010249590000004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20</v>
      </c>
      <c r="U86" s="8">
        <v>37217.64</v>
      </c>
      <c r="V86" s="10">
        <v>22897.677219000001</v>
      </c>
      <c r="W86" s="10">
        <v>3168.0171999999998</v>
      </c>
      <c r="X86" s="6">
        <v>11.747928999999999</v>
      </c>
      <c r="Y86" s="10">
        <v>4424.152376</v>
      </c>
      <c r="Z86" s="6">
        <v>8.4123780000000004</v>
      </c>
      <c r="AA86" s="10">
        <v>1256.135176</v>
      </c>
      <c r="AB86" s="6">
        <v>5.4858628842000003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20</v>
      </c>
      <c r="U87" s="8">
        <v>37217.32</v>
      </c>
      <c r="V87" s="10">
        <v>22821.31855</v>
      </c>
      <c r="W87" s="10">
        <v>3168.0171999999998</v>
      </c>
      <c r="X87" s="6">
        <v>11.747828</v>
      </c>
      <c r="Y87" s="10">
        <v>4421.7980399999997</v>
      </c>
      <c r="Z87" s="6">
        <v>8.4167839999999998</v>
      </c>
      <c r="AA87" s="10">
        <v>1253.7808399999999</v>
      </c>
      <c r="AB87" s="6">
        <v>5.4939018397000003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20</v>
      </c>
      <c r="U88" s="8">
        <v>37632.15</v>
      </c>
      <c r="V88" s="10">
        <v>22837.195736000001</v>
      </c>
      <c r="W88" s="10">
        <v>3168.0171999999998</v>
      </c>
      <c r="X88" s="6">
        <v>11.878771</v>
      </c>
      <c r="Y88" s="10">
        <v>4425.0876150000004</v>
      </c>
      <c r="Z88" s="6">
        <v>8.5042720000000003</v>
      </c>
      <c r="AA88" s="10">
        <v>1257.0704149999999</v>
      </c>
      <c r="AB88" s="6">
        <v>5.5044867568000004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20</v>
      </c>
      <c r="U89" s="8">
        <v>38007.379999999997</v>
      </c>
      <c r="V89" s="10">
        <v>22856.106930000002</v>
      </c>
      <c r="W89" s="10">
        <v>3109.0533</v>
      </c>
      <c r="X89" s="6">
        <v>12.224743999999999</v>
      </c>
      <c r="Y89" s="10">
        <v>4210.099209</v>
      </c>
      <c r="Z89" s="6">
        <v>9.0276680000000002</v>
      </c>
      <c r="AA89" s="10">
        <v>1101.0459089999999</v>
      </c>
      <c r="AB89" s="6">
        <v>4.8172941809000003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20</v>
      </c>
      <c r="U90" s="8">
        <v>37563.25</v>
      </c>
      <c r="V90" s="10">
        <v>22817.623213999999</v>
      </c>
      <c r="W90" s="10">
        <v>3109.0533</v>
      </c>
      <c r="X90" s="6">
        <v>12.081893000000001</v>
      </c>
      <c r="Y90" s="10">
        <v>4208.8319659999997</v>
      </c>
      <c r="Z90" s="6">
        <v>8.9248630000000002</v>
      </c>
      <c r="AA90" s="10">
        <v>1099.7786659999999</v>
      </c>
      <c r="AB90" s="6">
        <v>4.8198651357999998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20</v>
      </c>
      <c r="U91" s="8">
        <v>36965.230000000003</v>
      </c>
      <c r="V91" s="10">
        <v>22802.910126999999</v>
      </c>
      <c r="W91" s="10">
        <v>3109.0533</v>
      </c>
      <c r="X91" s="6">
        <v>11.889545</v>
      </c>
      <c r="Y91" s="10">
        <v>4207.536075</v>
      </c>
      <c r="Z91" s="6">
        <v>8.7854810000000008</v>
      </c>
      <c r="AA91" s="10">
        <v>1098.4827749999999</v>
      </c>
      <c r="AB91" s="6">
        <v>4.8172920423000001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20</v>
      </c>
      <c r="U92" s="8">
        <v>37197.01</v>
      </c>
      <c r="V92" s="10">
        <v>22812.922542</v>
      </c>
      <c r="W92" s="10">
        <v>3109.0533</v>
      </c>
      <c r="X92" s="6">
        <v>11.964095</v>
      </c>
      <c r="Y92" s="10">
        <v>4208.3409940000001</v>
      </c>
      <c r="Z92" s="6">
        <v>8.8388770000000001</v>
      </c>
      <c r="AA92" s="10">
        <v>1099.2876940000001</v>
      </c>
      <c r="AB92" s="6">
        <v>4.8187061158000004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20</v>
      </c>
      <c r="U93" s="8">
        <v>36360.339999999997</v>
      </c>
      <c r="V93" s="10">
        <v>22811.145799000002</v>
      </c>
      <c r="W93" s="10">
        <v>3109.0533</v>
      </c>
      <c r="X93" s="6">
        <v>11.694988</v>
      </c>
      <c r="Y93" s="10">
        <v>4210.7910590000001</v>
      </c>
      <c r="Z93" s="6">
        <v>8.6350379999999998</v>
      </c>
      <c r="AA93" s="10">
        <v>1101.7377590000001</v>
      </c>
      <c r="AB93" s="6">
        <v>4.8298220912999996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20</v>
      </c>
      <c r="U94" s="8">
        <v>37234.82</v>
      </c>
      <c r="V94" s="10">
        <v>22782.933272999999</v>
      </c>
      <c r="W94" s="10">
        <v>3243.2845000000002</v>
      </c>
      <c r="X94" s="6">
        <v>11.480589999999999</v>
      </c>
      <c r="Y94" s="10">
        <v>4356.5627009999998</v>
      </c>
      <c r="Z94" s="6">
        <v>8.5468340000000005</v>
      </c>
      <c r="AA94" s="10">
        <v>1113.2782010000001</v>
      </c>
      <c r="AB94" s="6">
        <v>4.8864568402000002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20</v>
      </c>
      <c r="U95" s="8">
        <v>37777.81</v>
      </c>
      <c r="V95" s="10">
        <v>22861.842299</v>
      </c>
      <c r="W95" s="10">
        <v>3243.2845000000002</v>
      </c>
      <c r="X95" s="6">
        <v>11.648009999999999</v>
      </c>
      <c r="Y95" s="10">
        <v>4358.7820590000001</v>
      </c>
      <c r="Z95" s="6">
        <v>8.6670560000000005</v>
      </c>
      <c r="AA95" s="10">
        <v>1115.4975589999999</v>
      </c>
      <c r="AB95" s="6">
        <v>4.8792986360999997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20</v>
      </c>
      <c r="U96" s="8">
        <v>38086.57</v>
      </c>
      <c r="V96" s="10">
        <v>22852.003917999999</v>
      </c>
      <c r="W96" s="10">
        <v>3243.2845000000002</v>
      </c>
      <c r="X96" s="6">
        <v>11.743209999999999</v>
      </c>
      <c r="Y96" s="10">
        <v>4358.0235339999999</v>
      </c>
      <c r="Z96" s="6">
        <v>8.739414</v>
      </c>
      <c r="AA96" s="10">
        <v>1114.7390339999999</v>
      </c>
      <c r="AB96" s="6">
        <v>4.8780800064000003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20</v>
      </c>
      <c r="U97" s="8">
        <v>38513.79</v>
      </c>
      <c r="V97" s="10">
        <v>22808.067305</v>
      </c>
      <c r="W97" s="10">
        <v>3243.2845000000002</v>
      </c>
      <c r="X97" s="6">
        <v>11.874934</v>
      </c>
      <c r="Y97" s="10">
        <v>4359.2641590000003</v>
      </c>
      <c r="Z97" s="6">
        <v>8.8349290000000007</v>
      </c>
      <c r="AA97" s="10">
        <v>1115.9796590000001</v>
      </c>
      <c r="AB97" s="6">
        <v>4.8929163707000001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20</v>
      </c>
      <c r="U98" s="8">
        <v>38644.58</v>
      </c>
      <c r="V98" s="10">
        <v>22815.702721000001</v>
      </c>
      <c r="W98" s="10">
        <v>3243.2845000000002</v>
      </c>
      <c r="X98" s="6">
        <v>11.915260999999999</v>
      </c>
      <c r="Y98" s="10">
        <v>4358.5746989999998</v>
      </c>
      <c r="Z98" s="6">
        <v>8.8663340000000002</v>
      </c>
      <c r="AA98" s="10">
        <v>1115.290199</v>
      </c>
      <c r="AB98" s="6">
        <v>4.8882570580999998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20</v>
      </c>
      <c r="U99" s="8">
        <v>38500.879999999997</v>
      </c>
      <c r="V99" s="10">
        <v>22791.953648999999</v>
      </c>
      <c r="W99" s="10">
        <v>3153.6192000000001</v>
      </c>
      <c r="X99" s="6">
        <v>12.208475</v>
      </c>
      <c r="Y99" s="10">
        <v>4242.7495230000004</v>
      </c>
      <c r="Z99" s="6">
        <v>9.0745120000000004</v>
      </c>
      <c r="AA99" s="10">
        <v>1089.1303230000001</v>
      </c>
      <c r="AB99" s="6">
        <v>4.7785737879000001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20</v>
      </c>
      <c r="U100" s="8">
        <v>38424.76</v>
      </c>
      <c r="V100" s="10">
        <v>22877.343933</v>
      </c>
      <c r="W100" s="10">
        <v>3153.6192000000001</v>
      </c>
      <c r="X100" s="6">
        <v>12.184336999999999</v>
      </c>
      <c r="Y100" s="10">
        <v>4243.1081370000002</v>
      </c>
      <c r="Z100" s="6">
        <v>9.0558049999999994</v>
      </c>
      <c r="AA100" s="10">
        <v>1089.4889370000001</v>
      </c>
      <c r="AB100" s="6">
        <v>4.7623051882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20</v>
      </c>
      <c r="U101" s="8">
        <v>38818.959999999999</v>
      </c>
      <c r="V101" s="10">
        <v>22873.087908000001</v>
      </c>
      <c r="W101" s="10">
        <v>3153.6192000000001</v>
      </c>
      <c r="X101" s="6">
        <v>12.309336999999999</v>
      </c>
      <c r="Y101" s="10">
        <v>4243.4822340000001</v>
      </c>
      <c r="Z101" s="6">
        <v>9.1479020000000002</v>
      </c>
      <c r="AA101" s="10">
        <v>1089.863034</v>
      </c>
      <c r="AB101" s="6">
        <v>4.7648268507999996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20</v>
      </c>
      <c r="U102" s="8">
        <v>38889.660000000003</v>
      </c>
      <c r="V102" s="10">
        <v>22751.131712999999</v>
      </c>
      <c r="W102" s="10">
        <v>3153.6192000000001</v>
      </c>
      <c r="X102" s="6">
        <v>12.331754999999999</v>
      </c>
      <c r="Y102" s="10">
        <v>4244.0678340000004</v>
      </c>
      <c r="Z102" s="6">
        <v>9.1632979999999993</v>
      </c>
      <c r="AA102" s="10">
        <v>1090.4486340000001</v>
      </c>
      <c r="AB102" s="6">
        <v>4.7929423806000004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20</v>
      </c>
      <c r="U103" s="8">
        <v>39096.21</v>
      </c>
      <c r="V103" s="10">
        <v>22803.069157999998</v>
      </c>
      <c r="W103" s="10">
        <v>3153.6192000000001</v>
      </c>
      <c r="X103" s="6">
        <v>12.397251000000001</v>
      </c>
      <c r="Y103" s="10">
        <v>4241.3702149999999</v>
      </c>
      <c r="Z103" s="6">
        <v>9.2178249999999995</v>
      </c>
      <c r="AA103" s="10">
        <v>1087.7510150000001</v>
      </c>
      <c r="AB103" s="6">
        <v>4.7701956569000004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20</v>
      </c>
      <c r="U104" s="8">
        <v>39122.370000000003</v>
      </c>
      <c r="V104" s="10">
        <v>22845.444815999999</v>
      </c>
      <c r="W104" s="10">
        <v>3159.7606000000001</v>
      </c>
      <c r="X104" s="6">
        <v>12.381435</v>
      </c>
      <c r="Y104" s="10">
        <v>4239.059287</v>
      </c>
      <c r="Z104" s="6">
        <v>9.2290220000000005</v>
      </c>
      <c r="AA104" s="10">
        <v>1079.298687</v>
      </c>
      <c r="AB104" s="6">
        <v>4.7243496261000004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20</v>
      </c>
      <c r="U105" s="8">
        <v>38423.56</v>
      </c>
      <c r="V105" s="10">
        <v>22770.844099000002</v>
      </c>
      <c r="W105" s="10">
        <v>3159.7606000000001</v>
      </c>
      <c r="X105" s="6">
        <v>12.160276</v>
      </c>
      <c r="Y105" s="10">
        <v>4241.4319340000002</v>
      </c>
      <c r="Z105" s="6">
        <v>9.0591010000000001</v>
      </c>
      <c r="AA105" s="10">
        <v>1081.6713339999999</v>
      </c>
      <c r="AB105" s="6">
        <v>4.7502469814000001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20</v>
      </c>
      <c r="U106" s="8">
        <v>39014.01</v>
      </c>
      <c r="V106" s="10">
        <v>22771.957869000002</v>
      </c>
      <c r="W106" s="10">
        <v>3159.7606000000001</v>
      </c>
      <c r="X106" s="6">
        <v>12.347141000000001</v>
      </c>
      <c r="Y106" s="10">
        <v>4239.037456</v>
      </c>
      <c r="Z106" s="6">
        <v>9.2035070000000001</v>
      </c>
      <c r="AA106" s="10">
        <v>1079.276856</v>
      </c>
      <c r="AB106" s="6">
        <v>4.7394996192000001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20</v>
      </c>
      <c r="U107" s="8">
        <v>38946.82</v>
      </c>
      <c r="V107" s="10">
        <v>22818.353164</v>
      </c>
      <c r="W107" s="10">
        <v>3159.7606000000001</v>
      </c>
      <c r="X107" s="6">
        <v>12.325877</v>
      </c>
      <c r="Y107" s="10">
        <v>4241.5368950000002</v>
      </c>
      <c r="Z107" s="6">
        <v>9.1822420000000005</v>
      </c>
      <c r="AA107" s="10">
        <v>1081.7762949999999</v>
      </c>
      <c r="AB107" s="6">
        <v>4.7408166901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20</v>
      </c>
      <c r="U108" s="8">
        <v>39453.82</v>
      </c>
      <c r="V108" s="10">
        <v>22853.856317999998</v>
      </c>
      <c r="W108" s="10">
        <v>3159.7606000000001</v>
      </c>
      <c r="X108" s="6">
        <v>12.486332000000001</v>
      </c>
      <c r="Y108" s="10">
        <v>4241.4325630000003</v>
      </c>
      <c r="Z108" s="6">
        <v>9.3020029999999991</v>
      </c>
      <c r="AA108" s="10">
        <v>1081.671963</v>
      </c>
      <c r="AB108" s="6">
        <v>4.7329953748999998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20</v>
      </c>
      <c r="U109" s="8">
        <v>39335.74</v>
      </c>
      <c r="V109" s="10">
        <v>22787.782910000002</v>
      </c>
      <c r="W109" s="10">
        <v>3159.7606000000001</v>
      </c>
      <c r="X109" s="6">
        <v>12.448962</v>
      </c>
      <c r="Y109" s="10">
        <v>4240.3550059999998</v>
      </c>
      <c r="Z109" s="6">
        <v>9.2765199999999997</v>
      </c>
      <c r="AA109" s="10">
        <v>1080.5944059999999</v>
      </c>
      <c r="AB109" s="6">
        <v>4.7419900855000003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20</v>
      </c>
      <c r="U110" s="8">
        <v>39585.480000000003</v>
      </c>
      <c r="V110" s="10">
        <v>22827.679764</v>
      </c>
      <c r="W110" s="10">
        <v>3159.7606000000001</v>
      </c>
      <c r="X110" s="6">
        <v>12.528</v>
      </c>
      <c r="Y110" s="10">
        <v>4240.3415180000002</v>
      </c>
      <c r="Z110" s="6">
        <v>9.3354459999999992</v>
      </c>
      <c r="AA110" s="10">
        <v>1080.5809180000001</v>
      </c>
      <c r="AB110" s="6">
        <v>4.7336432304000002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20</v>
      </c>
      <c r="U111" s="8">
        <v>39660.660000000003</v>
      </c>
      <c r="V111" s="10">
        <v>22796.406703000001</v>
      </c>
      <c r="W111" s="10">
        <v>3159.7606000000001</v>
      </c>
      <c r="X111" s="6">
        <v>12.551793</v>
      </c>
      <c r="Y111" s="10">
        <v>4241.8206039999995</v>
      </c>
      <c r="Z111" s="6">
        <v>9.3499149999999993</v>
      </c>
      <c r="AA111" s="10">
        <v>1082.0600039999999</v>
      </c>
      <c r="AB111" s="6">
        <v>4.7466252819000001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20</v>
      </c>
      <c r="U112" s="8">
        <v>39554.639999999999</v>
      </c>
      <c r="V112" s="10">
        <v>22834.075459</v>
      </c>
      <c r="W112" s="10">
        <v>3159.7606000000001</v>
      </c>
      <c r="X112" s="6">
        <v>12.51824</v>
      </c>
      <c r="Y112" s="10">
        <v>4242.127614</v>
      </c>
      <c r="Z112" s="6">
        <v>9.3242460000000005</v>
      </c>
      <c r="AA112" s="10">
        <v>1082.3670139999999</v>
      </c>
      <c r="AB112" s="6">
        <v>4.7401394295000001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20</v>
      </c>
      <c r="U113" s="8">
        <v>39554.639999999999</v>
      </c>
      <c r="V113" s="10">
        <v>22834.075459</v>
      </c>
      <c r="W113" s="10">
        <v>3159.7606000000001</v>
      </c>
      <c r="X113" s="6">
        <v>12.51824</v>
      </c>
      <c r="Y113" s="10">
        <v>4242.127614</v>
      </c>
      <c r="Z113" s="6">
        <v>9.3242460000000005</v>
      </c>
      <c r="AA113" s="10">
        <v>1082.3670139999999</v>
      </c>
      <c r="AB113" s="6">
        <v>4.7401394295000001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20</v>
      </c>
      <c r="U114" s="8">
        <v>39897.230000000003</v>
      </c>
      <c r="V114" s="10">
        <v>22842.351783999999</v>
      </c>
      <c r="W114" s="10">
        <v>3167.8654999999999</v>
      </c>
      <c r="X114" s="6">
        <v>12.594357</v>
      </c>
      <c r="Y114" s="10">
        <v>4270.0434670000004</v>
      </c>
      <c r="Z114" s="6">
        <v>9.3435179999999995</v>
      </c>
      <c r="AA114" s="10">
        <v>1102.1779670000001</v>
      </c>
      <c r="AB114" s="6">
        <v>4.8251510078999997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20</v>
      </c>
      <c r="U115" s="8">
        <v>39982.9</v>
      </c>
      <c r="V115" s="10">
        <v>22787.967982999999</v>
      </c>
      <c r="W115" s="10">
        <v>3167.8654999999999</v>
      </c>
      <c r="X115" s="6">
        <v>12.621401000000001</v>
      </c>
      <c r="Y115" s="10">
        <v>4270.1109100000003</v>
      </c>
      <c r="Z115" s="6">
        <v>9.3634339999999998</v>
      </c>
      <c r="AA115" s="10">
        <v>1102.24541</v>
      </c>
      <c r="AB115" s="6">
        <v>4.8369622547000004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20</v>
      </c>
      <c r="U116" s="8">
        <v>39982.67</v>
      </c>
      <c r="V116" s="10">
        <v>22803.779342000002</v>
      </c>
      <c r="W116" s="10">
        <v>3167.8654999999999</v>
      </c>
      <c r="X116" s="6">
        <v>12.621328</v>
      </c>
      <c r="Y116" s="10">
        <v>4271.1555129999997</v>
      </c>
      <c r="Z116" s="6">
        <v>9.3610900000000008</v>
      </c>
      <c r="AA116" s="10">
        <v>1103.290013</v>
      </c>
      <c r="AB116" s="6">
        <v>4.8381893030000001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20</v>
      </c>
      <c r="U117" s="8">
        <v>39860.300000000003</v>
      </c>
      <c r="V117" s="10">
        <v>22749.113891000001</v>
      </c>
      <c r="W117" s="10">
        <v>3167.8654999999999</v>
      </c>
      <c r="X117" s="6">
        <v>12.582700000000001</v>
      </c>
      <c r="Y117" s="10">
        <v>4271.5293350000002</v>
      </c>
      <c r="Z117" s="6">
        <v>9.3316230000000004</v>
      </c>
      <c r="AA117" s="10">
        <v>1103.6638350000001</v>
      </c>
      <c r="AB117" s="6">
        <v>4.8514585671999999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20</v>
      </c>
      <c r="U118" s="8">
        <v>40467.97</v>
      </c>
      <c r="V118" s="10">
        <v>22819.555393999999</v>
      </c>
      <c r="W118" s="10">
        <v>3167.8654999999999</v>
      </c>
      <c r="X118" s="6">
        <v>12.774523</v>
      </c>
      <c r="Y118" s="10">
        <v>4270.7466359999999</v>
      </c>
      <c r="Z118" s="6">
        <v>9.475619</v>
      </c>
      <c r="AA118" s="10">
        <v>1102.881136</v>
      </c>
      <c r="AB118" s="6">
        <v>4.8330526928999999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20</v>
      </c>
      <c r="U119" s="8">
        <v>40039.360000000001</v>
      </c>
      <c r="V119" s="10">
        <v>23129.416550999998</v>
      </c>
      <c r="W119" s="10">
        <v>3308.9449</v>
      </c>
      <c r="X119" s="6">
        <v>12.100341</v>
      </c>
      <c r="Y119" s="10">
        <v>4269.2203790000003</v>
      </c>
      <c r="Z119" s="6">
        <v>9.3786120000000004</v>
      </c>
      <c r="AA119" s="10">
        <v>960.27547900000002</v>
      </c>
      <c r="AB119" s="6">
        <v>4.1517496839000003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20</v>
      </c>
      <c r="U120" s="8">
        <v>39778.94</v>
      </c>
      <c r="V120" s="10">
        <v>23122.397507999998</v>
      </c>
      <c r="W120" s="10">
        <v>3308.9449</v>
      </c>
      <c r="X120" s="6">
        <v>12.021639</v>
      </c>
      <c r="Y120" s="10">
        <v>4269.6638800000001</v>
      </c>
      <c r="Z120" s="6">
        <v>9.3166440000000001</v>
      </c>
      <c r="AA120" s="10">
        <v>960.71897999999999</v>
      </c>
      <c r="AB120" s="6">
        <v>4.1549280484000004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20</v>
      </c>
      <c r="U121" s="8">
        <v>39781.85</v>
      </c>
      <c r="V121" s="10">
        <v>23131.683696</v>
      </c>
      <c r="W121" s="10">
        <v>3308.9449</v>
      </c>
      <c r="X121" s="6">
        <v>12.022518</v>
      </c>
      <c r="Y121" s="10">
        <v>4272.1398410000002</v>
      </c>
      <c r="Z121" s="6">
        <v>9.3119259999999997</v>
      </c>
      <c r="AA121" s="10">
        <v>963.19494099999997</v>
      </c>
      <c r="AB121" s="6">
        <v>4.1639638233999996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20</v>
      </c>
      <c r="U122" s="8">
        <v>39766</v>
      </c>
      <c r="V122" s="10">
        <v>23204.644990000001</v>
      </c>
      <c r="W122" s="10">
        <v>3308.9449</v>
      </c>
      <c r="X122" s="6">
        <v>12.017728</v>
      </c>
      <c r="Y122" s="10">
        <v>4270.4683999999997</v>
      </c>
      <c r="Z122" s="6">
        <v>9.3118590000000001</v>
      </c>
      <c r="AA122" s="10">
        <v>961.52350000000001</v>
      </c>
      <c r="AB122" s="6">
        <v>4.1436682178000002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20</v>
      </c>
      <c r="U123" s="8">
        <v>40294.660000000003</v>
      </c>
      <c r="V123" s="10">
        <v>23060.454256000001</v>
      </c>
      <c r="W123" s="10">
        <v>3308.9449</v>
      </c>
      <c r="X123" s="6">
        <v>12.177495</v>
      </c>
      <c r="Y123" s="10">
        <v>4273.7820060000004</v>
      </c>
      <c r="Z123" s="6">
        <v>9.4283380000000001</v>
      </c>
      <c r="AA123" s="10">
        <v>964.83710599999995</v>
      </c>
      <c r="AB123" s="6">
        <v>4.1839466633000004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20</v>
      </c>
      <c r="U124" s="8">
        <v>40444.949999999997</v>
      </c>
      <c r="V124" s="10">
        <v>23160.383849999998</v>
      </c>
      <c r="W124" s="10">
        <v>3308.9449</v>
      </c>
      <c r="X124" s="6">
        <v>12.222913999999999</v>
      </c>
      <c r="Y124" s="10">
        <v>4273.6928379999999</v>
      </c>
      <c r="Z124" s="6">
        <v>9.4637010000000004</v>
      </c>
      <c r="AA124" s="10">
        <v>964.74793799999998</v>
      </c>
      <c r="AB124" s="6">
        <v>4.1655092798000002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20</v>
      </c>
      <c r="U125" s="8">
        <v>39856.32</v>
      </c>
      <c r="V125" s="10">
        <v>23092.780191999998</v>
      </c>
      <c r="W125" s="10">
        <v>3308.9449</v>
      </c>
      <c r="X125" s="6">
        <v>12.045024</v>
      </c>
      <c r="Y125" s="10">
        <v>4270.6106399999999</v>
      </c>
      <c r="Z125" s="6">
        <v>9.3326980000000006</v>
      </c>
      <c r="AA125" s="10">
        <v>961.66574000000003</v>
      </c>
      <c r="AB125" s="6">
        <v>4.1643567024000001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20</v>
      </c>
      <c r="U126" s="8">
        <v>39637.4</v>
      </c>
      <c r="V126" s="10">
        <v>23164.257465999999</v>
      </c>
      <c r="W126" s="10">
        <v>3308.9449</v>
      </c>
      <c r="X126" s="6">
        <v>11.978864</v>
      </c>
      <c r="Y126" s="10">
        <v>4272.936933</v>
      </c>
      <c r="Z126" s="6">
        <v>9.2763829999999992</v>
      </c>
      <c r="AA126" s="10">
        <v>963.99203299999999</v>
      </c>
      <c r="AB126" s="6">
        <v>4.1615494668000004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20</v>
      </c>
      <c r="U127" s="8">
        <v>39718.550000000003</v>
      </c>
      <c r="V127" s="10">
        <v>23139.762288000002</v>
      </c>
      <c r="W127" s="10">
        <v>3308.9449</v>
      </c>
      <c r="X127" s="6">
        <v>12.003387999999999</v>
      </c>
      <c r="Y127" s="10">
        <v>4270.2111459999996</v>
      </c>
      <c r="Z127" s="6">
        <v>9.3013080000000006</v>
      </c>
      <c r="AA127" s="10">
        <v>961.26624600000002</v>
      </c>
      <c r="AB127" s="6">
        <v>4.1541751139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20</v>
      </c>
      <c r="U128" s="8">
        <v>39942.28</v>
      </c>
      <c r="V128" s="10">
        <v>23051.080284</v>
      </c>
      <c r="W128" s="10">
        <v>3308.9449</v>
      </c>
      <c r="X128" s="6">
        <v>12.071002</v>
      </c>
      <c r="Y128" s="10">
        <v>4271.4411959999998</v>
      </c>
      <c r="Z128" s="6">
        <v>9.3510080000000002</v>
      </c>
      <c r="AA128" s="10">
        <v>962.49629600000003</v>
      </c>
      <c r="AB128" s="6">
        <v>4.1754932282999997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20</v>
      </c>
      <c r="U129" s="8">
        <v>38919.050000000003</v>
      </c>
      <c r="V129" s="10">
        <v>23763.073357000001</v>
      </c>
      <c r="W129" s="10">
        <v>3418.8308000000002</v>
      </c>
      <c r="X129" s="6">
        <v>11.383730999999999</v>
      </c>
      <c r="Y129" s="10">
        <v>4221.7249750000001</v>
      </c>
      <c r="Z129" s="6">
        <v>9.2187549999999998</v>
      </c>
      <c r="AA129" s="10">
        <v>802.89417500000002</v>
      </c>
      <c r="AB129" s="6">
        <v>3.378747196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20</v>
      </c>
      <c r="U130" s="8">
        <v>39538.31</v>
      </c>
      <c r="V130" s="10">
        <v>23711.655303</v>
      </c>
      <c r="W130" s="10">
        <v>3418.8308000000002</v>
      </c>
      <c r="X130" s="6">
        <v>11.564863000000001</v>
      </c>
      <c r="Y130" s="10">
        <v>4223.4579890000005</v>
      </c>
      <c r="Z130" s="6">
        <v>9.3615969999999997</v>
      </c>
      <c r="AA130" s="10">
        <v>804.62718900000004</v>
      </c>
      <c r="AB130" s="6">
        <v>3.3933826155000002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20</v>
      </c>
      <c r="U131" s="8">
        <v>39488.74</v>
      </c>
      <c r="V131" s="10">
        <v>23703.744911000002</v>
      </c>
      <c r="W131" s="10">
        <v>3418.8308000000002</v>
      </c>
      <c r="X131" s="6">
        <v>11.550364</v>
      </c>
      <c r="Y131" s="10">
        <v>4222.7276099999999</v>
      </c>
      <c r="Z131" s="6">
        <v>9.3514769999999992</v>
      </c>
      <c r="AA131" s="10">
        <v>803.89680999999996</v>
      </c>
      <c r="AB131" s="6">
        <v>3.3914337702999999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20</v>
      </c>
      <c r="U132" s="8">
        <v>39949.43</v>
      </c>
      <c r="V132" s="10">
        <v>23780.926759000002</v>
      </c>
      <c r="W132" s="10">
        <v>3418.8308000000002</v>
      </c>
      <c r="X132" s="6">
        <v>11.685115</v>
      </c>
      <c r="Y132" s="10">
        <v>4223.5500750000001</v>
      </c>
      <c r="Z132" s="6">
        <v>9.4587319999999995</v>
      </c>
      <c r="AA132" s="10">
        <v>804.71927500000004</v>
      </c>
      <c r="AB132" s="6">
        <v>3.3838852606000001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20</v>
      </c>
      <c r="U133" s="8">
        <v>39658.699999999997</v>
      </c>
      <c r="V133" s="10">
        <v>23749.535899999999</v>
      </c>
      <c r="W133" s="10">
        <v>3418.8308000000002</v>
      </c>
      <c r="X133" s="6">
        <v>11.600077000000001</v>
      </c>
      <c r="Y133" s="10">
        <v>4222.6036919999997</v>
      </c>
      <c r="Z133" s="6">
        <v>9.3920010000000005</v>
      </c>
      <c r="AA133" s="10">
        <v>803.77289199999996</v>
      </c>
      <c r="AB133" s="6">
        <v>3.3843730475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20</v>
      </c>
      <c r="U134" s="8">
        <v>39949.160000000003</v>
      </c>
      <c r="V134" s="10">
        <v>23713.829343000001</v>
      </c>
      <c r="W134" s="10">
        <v>3384.7755999999999</v>
      </c>
      <c r="X134" s="6">
        <v>11.802602</v>
      </c>
      <c r="Y134" s="10">
        <v>4190.4930530000001</v>
      </c>
      <c r="Z134" s="6">
        <v>9.5332840000000001</v>
      </c>
      <c r="AA134" s="10">
        <v>805.71745299999998</v>
      </c>
      <c r="AB134" s="6">
        <v>3.3976691029000001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20</v>
      </c>
      <c r="U135" s="8">
        <v>40039.279999999999</v>
      </c>
      <c r="V135" s="10">
        <v>23780.684745999999</v>
      </c>
      <c r="W135" s="10">
        <v>3384.7755999999999</v>
      </c>
      <c r="X135" s="6">
        <v>11.829226999999999</v>
      </c>
      <c r="Y135" s="10">
        <v>4190.8604560000003</v>
      </c>
      <c r="Z135" s="6">
        <v>9.5539520000000007</v>
      </c>
      <c r="AA135" s="10">
        <v>806.08485599999995</v>
      </c>
      <c r="AB135" s="6">
        <v>3.3896620899999998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20</v>
      </c>
      <c r="U136" s="8">
        <v>39929.64</v>
      </c>
      <c r="V136" s="10">
        <v>23695.773998000001</v>
      </c>
      <c r="W136" s="10">
        <v>3384.7755999999999</v>
      </c>
      <c r="X136" s="6">
        <v>11.796835</v>
      </c>
      <c r="Y136" s="10">
        <v>4191.4377880000002</v>
      </c>
      <c r="Z136" s="6">
        <v>9.5264779999999991</v>
      </c>
      <c r="AA136" s="10">
        <v>806.66218800000001</v>
      </c>
      <c r="AB136" s="6">
        <v>3.4042449411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20</v>
      </c>
      <c r="U137" s="8">
        <v>39281.599999999999</v>
      </c>
      <c r="V137" s="10">
        <v>23784.491442999999</v>
      </c>
      <c r="W137" s="10">
        <v>3384.7755999999999</v>
      </c>
      <c r="X137" s="6">
        <v>11.605378</v>
      </c>
      <c r="Y137" s="10">
        <v>4188.4189180000003</v>
      </c>
      <c r="Z137" s="6">
        <v>9.3786229999999993</v>
      </c>
      <c r="AA137" s="10">
        <v>803.64331800000002</v>
      </c>
      <c r="AB137" s="6">
        <v>3.3788543244999998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20</v>
      </c>
      <c r="U138" s="8">
        <v>40270.97</v>
      </c>
      <c r="V138" s="10">
        <v>23790.726597000001</v>
      </c>
      <c r="W138" s="10">
        <v>3384.7755999999999</v>
      </c>
      <c r="X138" s="6">
        <v>11.897678000000001</v>
      </c>
      <c r="Y138" s="10">
        <v>4189.9820559999998</v>
      </c>
      <c r="Z138" s="6">
        <v>9.6112509999999993</v>
      </c>
      <c r="AA138" s="10">
        <v>805.206456</v>
      </c>
      <c r="AB138" s="6">
        <v>3.3845391510999998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20</v>
      </c>
      <c r="U139" s="8">
        <v>39451.14</v>
      </c>
      <c r="V139" s="10">
        <v>23714.937773000001</v>
      </c>
      <c r="W139" s="10">
        <v>3316.0232999999998</v>
      </c>
      <c r="X139" s="6">
        <v>11.897124</v>
      </c>
      <c r="Y139" s="10">
        <v>4130.2681389999998</v>
      </c>
      <c r="Z139" s="6">
        <v>9.5517140000000005</v>
      </c>
      <c r="AA139" s="10">
        <v>814.24483899999996</v>
      </c>
      <c r="AB139" s="6">
        <v>3.4334681641000002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20</v>
      </c>
      <c r="U140" s="8">
        <v>39400.76</v>
      </c>
      <c r="V140" s="10">
        <v>23816.318911999999</v>
      </c>
      <c r="W140" s="10">
        <v>3316.0232999999998</v>
      </c>
      <c r="X140" s="6">
        <v>11.881931</v>
      </c>
      <c r="Y140" s="10">
        <v>4130.2920130000002</v>
      </c>
      <c r="Z140" s="6">
        <v>9.5394609999999993</v>
      </c>
      <c r="AA140" s="10">
        <v>814.26871300000005</v>
      </c>
      <c r="AB140" s="6">
        <v>3.4189528465999999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20</v>
      </c>
      <c r="U141" s="8">
        <v>39278.65</v>
      </c>
      <c r="V141" s="10">
        <v>23791.764881999999</v>
      </c>
      <c r="W141" s="10">
        <v>3316.0232999999998</v>
      </c>
      <c r="X141" s="6">
        <v>11.845107</v>
      </c>
      <c r="Y141" s="10">
        <v>4129.8494280000004</v>
      </c>
      <c r="Z141" s="6">
        <v>9.5109159999999999</v>
      </c>
      <c r="AA141" s="10">
        <v>813.82612800000004</v>
      </c>
      <c r="AB141" s="6">
        <v>3.4206210953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20</v>
      </c>
      <c r="U142" s="8">
        <v>39083.01</v>
      </c>
      <c r="V142" s="10">
        <v>23694.093079999999</v>
      </c>
      <c r="W142" s="10">
        <v>3316.0232999999998</v>
      </c>
      <c r="X142" s="6">
        <v>11.786108</v>
      </c>
      <c r="Y142" s="10">
        <v>4130.2672789999997</v>
      </c>
      <c r="Z142" s="6">
        <v>9.4625859999999999</v>
      </c>
      <c r="AA142" s="10">
        <v>814.24397899999997</v>
      </c>
      <c r="AB142" s="6">
        <v>3.4364851035999999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20</v>
      </c>
      <c r="U143" s="8">
        <v>38703.61</v>
      </c>
      <c r="V143" s="10">
        <v>23711.455171000001</v>
      </c>
      <c r="W143" s="10">
        <v>3316.0232999999998</v>
      </c>
      <c r="X143" s="6">
        <v>11.671694</v>
      </c>
      <c r="Y143" s="10">
        <v>4128.504465</v>
      </c>
      <c r="Z143" s="6">
        <v>9.3747290000000003</v>
      </c>
      <c r="AA143" s="10">
        <v>812.48116500000003</v>
      </c>
      <c r="AB143" s="6">
        <v>3.4265343847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20</v>
      </c>
      <c r="U144" s="8">
        <v>38693.519999999997</v>
      </c>
      <c r="V144" s="10">
        <v>23711.185862999999</v>
      </c>
      <c r="W144" s="10">
        <v>3316.0232999999998</v>
      </c>
      <c r="X144" s="6">
        <v>11.668651000000001</v>
      </c>
      <c r="Y144" s="10">
        <v>4129.372257</v>
      </c>
      <c r="Z144" s="6">
        <v>9.3703149999999997</v>
      </c>
      <c r="AA144" s="10">
        <v>813.34895700000004</v>
      </c>
      <c r="AB144" s="6">
        <v>3.430233147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20</v>
      </c>
      <c r="U145" s="8">
        <v>39719.57</v>
      </c>
      <c r="V145" s="10">
        <v>23761.089994999998</v>
      </c>
      <c r="W145" s="10">
        <v>3316.0232999999998</v>
      </c>
      <c r="X145" s="6">
        <v>11.978073</v>
      </c>
      <c r="Y145" s="10">
        <v>4130.495825</v>
      </c>
      <c r="Z145" s="6">
        <v>9.6161750000000001</v>
      </c>
      <c r="AA145" s="10">
        <v>814.47252500000002</v>
      </c>
      <c r="AB145" s="6">
        <v>3.4277574181000001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20</v>
      </c>
      <c r="U146" s="8">
        <v>39851.58</v>
      </c>
      <c r="V146" s="10">
        <v>23704.793532</v>
      </c>
      <c r="W146" s="10">
        <v>3316.0232999999998</v>
      </c>
      <c r="X146" s="6">
        <v>12.017882999999999</v>
      </c>
      <c r="Y146" s="10">
        <v>4129.619952</v>
      </c>
      <c r="Z146" s="6">
        <v>9.6501809999999999</v>
      </c>
      <c r="AA146" s="10">
        <v>813.59665199999995</v>
      </c>
      <c r="AB146" s="6">
        <v>3.4322030712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20</v>
      </c>
      <c r="U147" s="8">
        <v>39994.910000000003</v>
      </c>
      <c r="V147" s="10">
        <v>23721.281392000001</v>
      </c>
      <c r="W147" s="10">
        <v>3316.0232999999998</v>
      </c>
      <c r="X147" s="6">
        <v>12.061106000000001</v>
      </c>
      <c r="Y147" s="10">
        <v>4129.22534</v>
      </c>
      <c r="Z147" s="6">
        <v>9.6858140000000006</v>
      </c>
      <c r="AA147" s="10">
        <v>813.20204000000001</v>
      </c>
      <c r="AB147" s="6">
        <v>3.4281539291000001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20</v>
      </c>
      <c r="U148" s="8">
        <v>40020.19</v>
      </c>
      <c r="V148" s="10">
        <v>23711.705591000002</v>
      </c>
      <c r="W148" s="10">
        <v>3316.0232999999998</v>
      </c>
      <c r="X148" s="6">
        <v>12.06873</v>
      </c>
      <c r="Y148" s="10">
        <v>4126.8967240000002</v>
      </c>
      <c r="Z148" s="6">
        <v>9.6974049999999998</v>
      </c>
      <c r="AA148" s="10">
        <v>810.873424</v>
      </c>
      <c r="AB148" s="6">
        <v>3.4197178304000002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20</v>
      </c>
      <c r="U149" s="8">
        <v>40583.64</v>
      </c>
      <c r="V149" s="10">
        <v>23698.04927</v>
      </c>
      <c r="W149" s="10">
        <v>3367.9031</v>
      </c>
      <c r="X149" s="6">
        <v>12.050121000000001</v>
      </c>
      <c r="Y149" s="10">
        <v>4194.4447749999999</v>
      </c>
      <c r="Z149" s="6">
        <v>9.6755689999999994</v>
      </c>
      <c r="AA149" s="10">
        <v>826.54167500000005</v>
      </c>
      <c r="AB149" s="6">
        <v>3.4878046932000002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20</v>
      </c>
      <c r="U150" s="8">
        <v>40572.269999999997</v>
      </c>
      <c r="V150" s="10">
        <v>23714.87183</v>
      </c>
      <c r="W150" s="10">
        <v>3367.9031</v>
      </c>
      <c r="X150" s="6">
        <v>12.046745</v>
      </c>
      <c r="Y150" s="10">
        <v>4193.5500110000003</v>
      </c>
      <c r="Z150" s="6">
        <v>9.6749220000000005</v>
      </c>
      <c r="AA150" s="10">
        <v>825.64691100000005</v>
      </c>
      <c r="AB150" s="6">
        <v>3.4815575531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20</v>
      </c>
      <c r="U151" s="8">
        <v>42945.46</v>
      </c>
      <c r="V151" s="10">
        <v>25488.053405999999</v>
      </c>
      <c r="W151" s="10">
        <v>3828.0576000000001</v>
      </c>
      <c r="X151" s="6">
        <v>11.218603</v>
      </c>
      <c r="Y151" s="10">
        <v>4368.9143489999997</v>
      </c>
      <c r="Z151" s="6">
        <v>9.8297779999999992</v>
      </c>
      <c r="AA151" s="10">
        <v>540.85674900000004</v>
      </c>
      <c r="AB151" s="6">
        <v>2.1220010020000002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20</v>
      </c>
      <c r="U152" s="8">
        <v>42722.69</v>
      </c>
      <c r="V152" s="10">
        <v>25473.259041000001</v>
      </c>
      <c r="W152" s="10">
        <v>3884.1432</v>
      </c>
      <c r="X152" s="6">
        <v>10.999257</v>
      </c>
      <c r="Y152" s="10">
        <v>4393.8047699999997</v>
      </c>
      <c r="Z152" s="6">
        <v>9.7233929999999997</v>
      </c>
      <c r="AA152" s="10">
        <v>509.66156999999998</v>
      </c>
      <c r="AB152" s="6">
        <v>2.0007709613000002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20</v>
      </c>
      <c r="U153" s="8">
        <v>42867.21</v>
      </c>
      <c r="V153" s="10">
        <v>25527.634978999999</v>
      </c>
      <c r="W153" s="10">
        <v>3884.1432</v>
      </c>
      <c r="X153" s="6">
        <v>11.036465</v>
      </c>
      <c r="Y153" s="10">
        <v>4395.3430600000002</v>
      </c>
      <c r="Z153" s="6">
        <v>9.7528699999999997</v>
      </c>
      <c r="AA153" s="10">
        <v>511.19986</v>
      </c>
      <c r="AB153" s="6">
        <v>2.0025351364000001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20</v>
      </c>
      <c r="U154" s="8">
        <v>42806.19</v>
      </c>
      <c r="V154" s="10">
        <v>25577.269842000002</v>
      </c>
      <c r="W154" s="10">
        <v>3884.1432</v>
      </c>
      <c r="X154" s="6">
        <v>11.020754999999999</v>
      </c>
      <c r="Y154" s="10">
        <v>4396.8420070000002</v>
      </c>
      <c r="Z154" s="6">
        <v>9.7356669999999994</v>
      </c>
      <c r="AA154" s="10">
        <v>512.69880699999999</v>
      </c>
      <c r="AB154" s="6">
        <v>2.0045095126999999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20</v>
      </c>
      <c r="U155" s="8">
        <v>42515.54</v>
      </c>
      <c r="V155" s="10">
        <v>25509.968335000001</v>
      </c>
      <c r="W155" s="10">
        <v>3884.1432</v>
      </c>
      <c r="X155" s="6">
        <v>10.945925000000001</v>
      </c>
      <c r="Y155" s="10">
        <v>4398.4297150000002</v>
      </c>
      <c r="Z155" s="6">
        <v>9.6660719999999998</v>
      </c>
      <c r="AA155" s="10">
        <v>514.28651500000001</v>
      </c>
      <c r="AB155" s="6">
        <v>2.0160217708000001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20</v>
      </c>
      <c r="U156" s="8">
        <v>43089.45</v>
      </c>
      <c r="V156" s="10">
        <v>25520.756380999999</v>
      </c>
      <c r="W156" s="10">
        <v>3884.1432</v>
      </c>
      <c r="X156" s="6">
        <v>11.093681999999999</v>
      </c>
      <c r="Y156" s="10">
        <v>4395.2516919999998</v>
      </c>
      <c r="Z156" s="6">
        <v>9.8036370000000002</v>
      </c>
      <c r="AA156" s="10">
        <v>511.10849200000001</v>
      </c>
      <c r="AB156" s="6">
        <v>2.0027168656000001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20</v>
      </c>
      <c r="U157" s="8">
        <v>43413.04</v>
      </c>
      <c r="V157" s="10">
        <v>25562.043203000001</v>
      </c>
      <c r="W157" s="10">
        <v>3889.5277999999998</v>
      </c>
      <c r="X157" s="6">
        <v>11.161519</v>
      </c>
      <c r="Y157" s="10">
        <v>4401.1854009999997</v>
      </c>
      <c r="Z157" s="6">
        <v>9.8639430000000008</v>
      </c>
      <c r="AA157" s="10">
        <v>511.657601</v>
      </c>
      <c r="AB157" s="6">
        <v>2.0016302957000001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20</v>
      </c>
      <c r="U158" s="8">
        <v>43340.57</v>
      </c>
      <c r="V158" s="10">
        <v>25566.16979</v>
      </c>
      <c r="W158" s="10">
        <v>3889.5277999999998</v>
      </c>
      <c r="X158" s="6">
        <v>11.142887</v>
      </c>
      <c r="Y158" s="10">
        <v>4401.70838</v>
      </c>
      <c r="Z158" s="6">
        <v>9.8463069999999995</v>
      </c>
      <c r="AA158" s="10">
        <v>512.18057999999996</v>
      </c>
      <c r="AB158" s="6">
        <v>2.0033528069000002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20</v>
      </c>
      <c r="U159" s="8">
        <v>43654.92</v>
      </c>
      <c r="V159" s="10">
        <v>25547.496461999999</v>
      </c>
      <c r="W159" s="10">
        <v>3889.5277999999998</v>
      </c>
      <c r="X159" s="6">
        <v>11.223706999999999</v>
      </c>
      <c r="Y159" s="10">
        <v>4402.0643250000003</v>
      </c>
      <c r="Z159" s="6">
        <v>9.9169199999999993</v>
      </c>
      <c r="AA159" s="10">
        <v>512.53652499999998</v>
      </c>
      <c r="AB159" s="6">
        <v>2.0062103777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20</v>
      </c>
      <c r="U160" s="8">
        <v>43654.92</v>
      </c>
      <c r="V160" s="10">
        <v>25547.496461999999</v>
      </c>
      <c r="W160" s="10">
        <v>3889.5277999999998</v>
      </c>
      <c r="X160" s="6">
        <v>11.223706999999999</v>
      </c>
      <c r="Y160" s="10">
        <v>4402.0643250000003</v>
      </c>
      <c r="Z160" s="6">
        <v>9.9169199999999993</v>
      </c>
      <c r="AA160" s="10">
        <v>512.53652499999998</v>
      </c>
      <c r="AB160" s="6">
        <v>2.0062103777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20</v>
      </c>
      <c r="U161" s="8">
        <v>43425.65</v>
      </c>
      <c r="V161" s="10">
        <v>25479.148782</v>
      </c>
      <c r="W161" s="10">
        <v>3889.5277999999998</v>
      </c>
      <c r="X161" s="6">
        <v>11.164761</v>
      </c>
      <c r="Y161" s="10">
        <v>4401.975829</v>
      </c>
      <c r="Z161" s="6">
        <v>9.8650359999999999</v>
      </c>
      <c r="AA161" s="10">
        <v>512.44802900000002</v>
      </c>
      <c r="AB161" s="6">
        <v>2.0112446965999999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20</v>
      </c>
      <c r="U162" s="8">
        <v>43073.8</v>
      </c>
      <c r="V162" s="10">
        <v>25586.915650999999</v>
      </c>
      <c r="W162" s="10">
        <v>3902.4256999999998</v>
      </c>
      <c r="X162" s="6">
        <v>11.037699</v>
      </c>
      <c r="Y162" s="10">
        <v>4419.6924509999999</v>
      </c>
      <c r="Z162" s="6">
        <v>9.7458819999999999</v>
      </c>
      <c r="AA162" s="10">
        <v>517.266751</v>
      </c>
      <c r="AB162" s="6">
        <v>2.0216065055999999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20</v>
      </c>
      <c r="U163" s="8">
        <v>42406.76</v>
      </c>
      <c r="V163" s="10">
        <v>25501.246813999998</v>
      </c>
      <c r="W163" s="10">
        <v>3902.4256999999998</v>
      </c>
      <c r="X163" s="6">
        <v>10.866769</v>
      </c>
      <c r="Y163" s="10">
        <v>4421.3731980000002</v>
      </c>
      <c r="Z163" s="6">
        <v>9.59131</v>
      </c>
      <c r="AA163" s="10">
        <v>518.947498</v>
      </c>
      <c r="AB163" s="6">
        <v>2.0349887278000001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20</v>
      </c>
      <c r="U164" s="8">
        <v>42638.21</v>
      </c>
      <c r="V164" s="10">
        <v>25506.021009</v>
      </c>
      <c r="W164" s="10">
        <v>3902.4256999999998</v>
      </c>
      <c r="X164" s="6">
        <v>10.926079</v>
      </c>
      <c r="Y164" s="10">
        <v>4420.3303050000004</v>
      </c>
      <c r="Z164" s="6">
        <v>9.6459329999999994</v>
      </c>
      <c r="AA164" s="10">
        <v>517.90460499999995</v>
      </c>
      <c r="AB164" s="6">
        <v>2.0305190102999999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20</v>
      </c>
      <c r="U165" s="8">
        <v>42796.59</v>
      </c>
      <c r="V165" s="10">
        <v>25601.414182</v>
      </c>
      <c r="W165" s="10">
        <v>3902.4256999999998</v>
      </c>
      <c r="X165" s="6">
        <v>10.966664</v>
      </c>
      <c r="Y165" s="10">
        <v>4421.9946229999996</v>
      </c>
      <c r="Z165" s="6">
        <v>9.6781190000000006</v>
      </c>
      <c r="AA165" s="10">
        <v>519.56892300000004</v>
      </c>
      <c r="AB165" s="6">
        <v>2.0294539961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20</v>
      </c>
      <c r="U166" s="8">
        <v>43047.24</v>
      </c>
      <c r="V166" s="10">
        <v>25470.067671000001</v>
      </c>
      <c r="W166" s="10">
        <v>3902.4256999999998</v>
      </c>
      <c r="X166" s="6">
        <v>11.030893000000001</v>
      </c>
      <c r="Y166" s="10">
        <v>4420.0770890000003</v>
      </c>
      <c r="Z166" s="6">
        <v>9.7390249999999998</v>
      </c>
      <c r="AA166" s="10">
        <v>517.65138899999999</v>
      </c>
      <c r="AB166" s="6">
        <v>2.0323911009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18</v>
      </c>
      <c r="U167" s="8">
        <v>42031.51</v>
      </c>
      <c r="V167" s="10">
        <v>25238.267569</v>
      </c>
      <c r="W167" s="10">
        <v>3910.5281</v>
      </c>
      <c r="X167" s="6">
        <v>10.748295000000001</v>
      </c>
      <c r="Y167" s="10">
        <v>4325.541483</v>
      </c>
      <c r="Z167" s="6">
        <v>9.7170520000000007</v>
      </c>
      <c r="AA167" s="10">
        <v>415.01338299999998</v>
      </c>
      <c r="AB167" s="6">
        <v>1.6443814195999999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18</v>
      </c>
      <c r="U168" s="8">
        <v>41896.129999999997</v>
      </c>
      <c r="V168" s="10">
        <v>25226.418430000002</v>
      </c>
      <c r="W168" s="10">
        <v>3910.5281</v>
      </c>
      <c r="X168" s="6">
        <v>10.713676</v>
      </c>
      <c r="Y168" s="10">
        <v>4328.5394530000003</v>
      </c>
      <c r="Z168" s="6">
        <v>9.6790450000000003</v>
      </c>
      <c r="AA168" s="10">
        <v>418.01135299999999</v>
      </c>
      <c r="AB168" s="6">
        <v>1.6570380548999999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18</v>
      </c>
      <c r="U169" s="8">
        <v>41700.870000000003</v>
      </c>
      <c r="V169" s="10">
        <v>25316.229944999999</v>
      </c>
      <c r="W169" s="10">
        <v>3910.5281</v>
      </c>
      <c r="X169" s="6">
        <v>10.663743999999999</v>
      </c>
      <c r="Y169" s="10">
        <v>4324.9704819999997</v>
      </c>
      <c r="Z169" s="6">
        <v>9.6418850000000003</v>
      </c>
      <c r="AA169" s="10">
        <v>414.44238200000001</v>
      </c>
      <c r="AB169" s="6">
        <v>1.6370620088000001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18</v>
      </c>
      <c r="U170" s="8">
        <v>41919.519999999997</v>
      </c>
      <c r="V170" s="10">
        <v>25262.335504999999</v>
      </c>
      <c r="W170" s="10">
        <v>3910.5281</v>
      </c>
      <c r="X170" s="6">
        <v>10.719657</v>
      </c>
      <c r="Y170" s="10">
        <v>4327.4088609999999</v>
      </c>
      <c r="Z170" s="6">
        <v>9.6869789999999991</v>
      </c>
      <c r="AA170" s="10">
        <v>416.88076100000001</v>
      </c>
      <c r="AB170" s="6">
        <v>1.6502067325000001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18</v>
      </c>
      <c r="U171" s="8">
        <v>41461.81</v>
      </c>
      <c r="V171" s="10">
        <v>25224.603235999999</v>
      </c>
      <c r="W171" s="10">
        <v>3910.5281</v>
      </c>
      <c r="X171" s="6">
        <v>10.602611</v>
      </c>
      <c r="Y171" s="10">
        <v>4325.7601189999996</v>
      </c>
      <c r="Z171" s="6">
        <v>9.5848610000000001</v>
      </c>
      <c r="AA171" s="10">
        <v>415.23201899999998</v>
      </c>
      <c r="AB171" s="6">
        <v>1.6461389516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18</v>
      </c>
      <c r="U172" s="8">
        <v>41798.06</v>
      </c>
      <c r="V172" s="10">
        <v>25264.704827000001</v>
      </c>
      <c r="W172" s="10">
        <v>3922.1473999999998</v>
      </c>
      <c r="X172" s="6">
        <v>10.656931999999999</v>
      </c>
      <c r="Y172" s="10">
        <v>4330.1846589999996</v>
      </c>
      <c r="Z172" s="6">
        <v>9.6527200000000004</v>
      </c>
      <c r="AA172" s="10">
        <v>408.03725900000001</v>
      </c>
      <c r="AB172" s="6">
        <v>1.6150485881000001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18</v>
      </c>
      <c r="U173" s="8">
        <v>42024.94</v>
      </c>
      <c r="V173" s="10">
        <v>25270.301393000002</v>
      </c>
      <c r="W173" s="10">
        <v>3922.1473999999998</v>
      </c>
      <c r="X173" s="6">
        <v>10.714778000000001</v>
      </c>
      <c r="Y173" s="10">
        <v>4330.9728290000003</v>
      </c>
      <c r="Z173" s="6">
        <v>9.7033489999999993</v>
      </c>
      <c r="AA173" s="10">
        <v>408.82542899999999</v>
      </c>
      <c r="AB173" s="6">
        <v>1.6178098638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18</v>
      </c>
      <c r="U174" s="8">
        <v>41699.21</v>
      </c>
      <c r="V174" s="10">
        <v>25278.10499</v>
      </c>
      <c r="W174" s="10">
        <v>3922.1473999999998</v>
      </c>
      <c r="X174" s="6">
        <v>10.631729</v>
      </c>
      <c r="Y174" s="10">
        <v>4332.1799270000001</v>
      </c>
      <c r="Z174" s="6">
        <v>9.6254570000000008</v>
      </c>
      <c r="AA174" s="10">
        <v>410.03252700000002</v>
      </c>
      <c r="AB174" s="6">
        <v>1.6220857031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18</v>
      </c>
      <c r="U175" s="8">
        <v>41626.29</v>
      </c>
      <c r="V175" s="10">
        <v>25283.377340999999</v>
      </c>
      <c r="W175" s="10">
        <v>3922.1473999999998</v>
      </c>
      <c r="X175" s="6">
        <v>10.613137999999999</v>
      </c>
      <c r="Y175" s="10">
        <v>4328.3506870000001</v>
      </c>
      <c r="Z175" s="6">
        <v>9.6171249999999997</v>
      </c>
      <c r="AA175" s="10">
        <v>406.20328699999999</v>
      </c>
      <c r="AB175" s="6">
        <v>1.6066021601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34</v>
      </c>
      <c r="C2" s="8">
        <v>178060.85</v>
      </c>
      <c r="D2" s="8">
        <v>22507.719109000001</v>
      </c>
      <c r="E2" s="8">
        <v>2821.5636</v>
      </c>
      <c r="F2" s="8">
        <v>4822.0114240000003</v>
      </c>
    </row>
    <row r="3" spans="1:6" x14ac:dyDescent="0.2">
      <c r="A3" s="7">
        <v>41789</v>
      </c>
      <c r="B3" s="8">
        <v>34</v>
      </c>
      <c r="C3" s="8">
        <v>178919.11</v>
      </c>
      <c r="D3" s="8">
        <v>22771.549874</v>
      </c>
      <c r="E3" s="8">
        <v>2894.3876</v>
      </c>
      <c r="F3" s="8">
        <v>4701.3279700000003</v>
      </c>
    </row>
    <row r="4" spans="1:6" x14ac:dyDescent="0.2">
      <c r="A4" s="7">
        <v>41820</v>
      </c>
      <c r="B4" s="8">
        <v>34</v>
      </c>
      <c r="C4" s="8">
        <v>180678.28</v>
      </c>
      <c r="D4" s="8">
        <v>23023.239357999999</v>
      </c>
      <c r="E4" s="8">
        <v>2721.1388000000002</v>
      </c>
      <c r="F4" s="8">
        <v>4303.7878689999998</v>
      </c>
    </row>
    <row r="5" spans="1:6" x14ac:dyDescent="0.2">
      <c r="A5" s="7">
        <v>41851</v>
      </c>
      <c r="B5" s="8">
        <v>35</v>
      </c>
      <c r="C5" s="8">
        <v>184126.5</v>
      </c>
      <c r="D5" s="8">
        <v>24231.469179</v>
      </c>
      <c r="E5" s="8">
        <v>2624.8011000000001</v>
      </c>
      <c r="F5" s="8">
        <v>4322.2152599999999</v>
      </c>
    </row>
    <row r="6" spans="1:6" x14ac:dyDescent="0.2">
      <c r="A6" s="7">
        <v>41880</v>
      </c>
      <c r="B6" s="8">
        <v>35</v>
      </c>
      <c r="C6" s="8">
        <v>188797.71</v>
      </c>
      <c r="D6" s="8">
        <v>24347.709771999998</v>
      </c>
      <c r="E6" s="8">
        <v>2672.6428999999998</v>
      </c>
      <c r="F6" s="8">
        <v>4331.5485070000004</v>
      </c>
    </row>
    <row r="7" spans="1:6" x14ac:dyDescent="0.2">
      <c r="A7" s="7">
        <v>41912</v>
      </c>
      <c r="B7" s="8">
        <v>36</v>
      </c>
      <c r="C7" s="8">
        <v>180934.56</v>
      </c>
      <c r="D7" s="8">
        <v>24478.039896999999</v>
      </c>
      <c r="E7" s="8">
        <v>2658.431</v>
      </c>
      <c r="F7" s="8">
        <v>4504.7975459999998</v>
      </c>
    </row>
    <row r="8" spans="1:6" x14ac:dyDescent="0.2">
      <c r="A8" s="7">
        <v>41943</v>
      </c>
      <c r="B8" s="8">
        <v>36</v>
      </c>
      <c r="C8" s="8">
        <v>199867.4</v>
      </c>
      <c r="D8" s="8">
        <v>24478.055811999999</v>
      </c>
      <c r="E8" s="8">
        <v>2753.5634</v>
      </c>
      <c r="F8" s="8">
        <v>4527.4520810000004</v>
      </c>
    </row>
    <row r="9" spans="1:6" x14ac:dyDescent="0.2">
      <c r="A9" s="7">
        <v>41971</v>
      </c>
      <c r="B9" s="8">
        <v>36</v>
      </c>
      <c r="C9" s="8">
        <v>204766.77</v>
      </c>
      <c r="D9" s="8">
        <v>24615.868834000001</v>
      </c>
      <c r="E9" s="8">
        <v>3263.0668000000001</v>
      </c>
      <c r="F9" s="8">
        <v>4646.1655389999996</v>
      </c>
    </row>
    <row r="10" spans="1:6" x14ac:dyDescent="0.2">
      <c r="A10" s="7">
        <v>42004</v>
      </c>
      <c r="B10" s="8">
        <v>36</v>
      </c>
      <c r="C10" s="8">
        <v>209793.08</v>
      </c>
      <c r="D10" s="8">
        <v>24617.273895999999</v>
      </c>
      <c r="E10" s="8">
        <v>3269.4906000000001</v>
      </c>
      <c r="F10" s="8">
        <v>4685.9642119999999</v>
      </c>
    </row>
    <row r="11" spans="1:6" x14ac:dyDescent="0.2">
      <c r="A11" s="7">
        <v>42034</v>
      </c>
      <c r="B11" s="8">
        <v>35</v>
      </c>
      <c r="C11" s="8">
        <v>224293.48</v>
      </c>
      <c r="D11" s="8">
        <v>24235.306400000001</v>
      </c>
      <c r="E11" s="8">
        <v>3389.721</v>
      </c>
      <c r="F11" s="8">
        <v>4765.7758649999996</v>
      </c>
    </row>
    <row r="12" spans="1:6" x14ac:dyDescent="0.2">
      <c r="A12" s="7">
        <v>42062</v>
      </c>
      <c r="B12" s="8">
        <v>36</v>
      </c>
      <c r="C12" s="8">
        <v>220971.76</v>
      </c>
      <c r="D12" s="8">
        <v>24560.160320999999</v>
      </c>
      <c r="E12" s="8">
        <v>4886.3071</v>
      </c>
      <c r="F12" s="8">
        <v>5774.6311669999996</v>
      </c>
    </row>
    <row r="13" spans="1:6" x14ac:dyDescent="0.2">
      <c r="A13" s="7">
        <v>42094</v>
      </c>
      <c r="B13" s="8">
        <v>36</v>
      </c>
      <c r="C13" s="8">
        <v>226089.04</v>
      </c>
      <c r="D13" s="8">
        <v>24674.938603999999</v>
      </c>
      <c r="E13" s="8">
        <v>4993.5438000000004</v>
      </c>
      <c r="F13" s="8">
        <v>5977.4802200000004</v>
      </c>
    </row>
    <row r="14" spans="1:6" x14ac:dyDescent="0.2">
      <c r="A14" s="7">
        <v>42124</v>
      </c>
      <c r="B14" s="8">
        <v>36</v>
      </c>
      <c r="C14" s="8">
        <v>209867.03</v>
      </c>
      <c r="D14" s="8">
        <v>24918.362689000001</v>
      </c>
      <c r="E14" s="8">
        <v>4665.6000000000004</v>
      </c>
      <c r="F14" s="8">
        <v>6024.9261409999999</v>
      </c>
    </row>
    <row r="15" spans="1:6" x14ac:dyDescent="0.2">
      <c r="A15" s="7">
        <v>42153</v>
      </c>
      <c r="B15" s="8">
        <v>37</v>
      </c>
      <c r="C15" s="8">
        <v>210516.18</v>
      </c>
      <c r="D15" s="8">
        <v>25573.690355999999</v>
      </c>
      <c r="E15" s="8">
        <v>5702.6342999999997</v>
      </c>
      <c r="F15" s="8">
        <v>6457.0108769999997</v>
      </c>
    </row>
    <row r="16" spans="1:6" x14ac:dyDescent="0.2">
      <c r="A16" s="7">
        <v>42185</v>
      </c>
      <c r="B16" s="8">
        <v>36</v>
      </c>
      <c r="C16" s="8">
        <v>197175.63</v>
      </c>
      <c r="D16" s="8">
        <v>25589.866644999998</v>
      </c>
      <c r="E16" s="8">
        <v>5585.7257</v>
      </c>
      <c r="F16" s="8">
        <v>6286.2305180000003</v>
      </c>
    </row>
    <row r="17" spans="1:28" x14ac:dyDescent="0.2">
      <c r="A17" s="7">
        <v>42216</v>
      </c>
      <c r="B17" s="8">
        <v>36</v>
      </c>
      <c r="C17" s="8">
        <v>209450.14</v>
      </c>
      <c r="D17" s="8">
        <v>25691.440350000001</v>
      </c>
      <c r="E17" s="8">
        <v>5426.9558999999999</v>
      </c>
      <c r="F17" s="8">
        <v>5949.5433670000002</v>
      </c>
    </row>
    <row r="18" spans="1:28" x14ac:dyDescent="0.2">
      <c r="A18" s="7">
        <v>42247</v>
      </c>
      <c r="B18" s="8">
        <v>36</v>
      </c>
      <c r="C18" s="8">
        <v>196234.87</v>
      </c>
      <c r="D18" s="8">
        <v>26427.217131000001</v>
      </c>
      <c r="E18" s="8">
        <v>5951.8226000000004</v>
      </c>
      <c r="F18" s="8">
        <v>6014.087716</v>
      </c>
    </row>
    <row r="19" spans="1:28" x14ac:dyDescent="0.2">
      <c r="A19" s="7">
        <v>42277</v>
      </c>
      <c r="B19" s="8">
        <v>35</v>
      </c>
      <c r="C19" s="8">
        <v>200159.3</v>
      </c>
      <c r="D19" s="8">
        <v>26388.251747999999</v>
      </c>
      <c r="E19" s="8">
        <v>5713.1781000000001</v>
      </c>
      <c r="F19" s="8">
        <v>5583.7540170000002</v>
      </c>
    </row>
    <row r="20" spans="1:28" x14ac:dyDescent="0.2">
      <c r="A20" s="7">
        <v>42307</v>
      </c>
      <c r="B20" s="8">
        <v>35</v>
      </c>
      <c r="C20" s="8">
        <v>218582.02</v>
      </c>
      <c r="D20" s="8">
        <v>26378.522360999999</v>
      </c>
      <c r="E20" s="8">
        <v>5729.7052000000003</v>
      </c>
      <c r="F20" s="8">
        <v>5577.3669870000003</v>
      </c>
    </row>
    <row r="21" spans="1:28" x14ac:dyDescent="0.2">
      <c r="A21" s="7">
        <v>42338</v>
      </c>
      <c r="B21" s="8">
        <v>35</v>
      </c>
      <c r="C21" s="8">
        <v>207975.89</v>
      </c>
      <c r="D21" s="8">
        <v>27021.987343000001</v>
      </c>
      <c r="E21" s="8">
        <v>6303.5309999999999</v>
      </c>
      <c r="F21" s="8">
        <v>5866.9581280000002</v>
      </c>
    </row>
    <row r="22" spans="1:28" x14ac:dyDescent="0.2">
      <c r="A22" s="7">
        <v>42369</v>
      </c>
      <c r="B22" s="8">
        <v>35</v>
      </c>
      <c r="C22" s="8">
        <v>211379.73</v>
      </c>
      <c r="D22" s="8">
        <v>27024.685629</v>
      </c>
      <c r="E22" s="8">
        <v>6290.8636999999999</v>
      </c>
      <c r="F22" s="8">
        <v>5794.6755880000001</v>
      </c>
    </row>
    <row r="23" spans="1:28" x14ac:dyDescent="0.2">
      <c r="A23" s="7">
        <v>42398</v>
      </c>
      <c r="B23" s="8">
        <v>35</v>
      </c>
      <c r="C23" s="8">
        <v>208263.33</v>
      </c>
      <c r="D23" s="8">
        <v>27019.827189</v>
      </c>
      <c r="E23" s="8">
        <v>6477.0303000000004</v>
      </c>
      <c r="F23" s="8">
        <v>5838.8905930000001</v>
      </c>
    </row>
    <row r="24" spans="1:28" x14ac:dyDescent="0.2">
      <c r="A24" s="7">
        <v>42429</v>
      </c>
      <c r="B24" s="8">
        <v>35</v>
      </c>
      <c r="C24" s="8">
        <v>208056.99</v>
      </c>
      <c r="D24" s="8">
        <v>27325.347430000002</v>
      </c>
      <c r="E24" s="8">
        <v>5755.5636000000004</v>
      </c>
      <c r="F24" s="8">
        <v>6759.7964910000001</v>
      </c>
    </row>
    <row r="25" spans="1:28" x14ac:dyDescent="0.2">
      <c r="A25" s="7">
        <v>42460</v>
      </c>
      <c r="B25" s="8">
        <v>35</v>
      </c>
      <c r="C25" s="8">
        <v>223811.31</v>
      </c>
      <c r="D25" s="8">
        <v>27416.692589999999</v>
      </c>
      <c r="E25" s="8">
        <v>6039.1536999999998</v>
      </c>
      <c r="F25" s="8">
        <v>6960.1906060000001</v>
      </c>
    </row>
    <row r="26" spans="1:28" x14ac:dyDescent="0.2">
      <c r="A26" s="7">
        <v>42489</v>
      </c>
      <c r="B26" s="8">
        <v>34</v>
      </c>
      <c r="C26" s="8">
        <v>214806.15</v>
      </c>
      <c r="D26" s="8">
        <v>27255.616873999999</v>
      </c>
      <c r="E26" s="8">
        <v>5958.5796</v>
      </c>
      <c r="F26" s="8">
        <v>6616.7857720000002</v>
      </c>
    </row>
    <row r="27" spans="1:28" x14ac:dyDescent="0.2">
      <c r="A27" s="7">
        <v>42521</v>
      </c>
      <c r="B27" s="8">
        <v>34</v>
      </c>
      <c r="C27" s="8">
        <v>214930.43</v>
      </c>
      <c r="D27" s="8">
        <v>27578.924188000001</v>
      </c>
      <c r="E27" s="8">
        <v>6242.0940000000001</v>
      </c>
      <c r="F27" s="8">
        <v>6441.5245759999998</v>
      </c>
    </row>
    <row r="28" spans="1:28" ht="24" x14ac:dyDescent="0.2">
      <c r="A28" s="7">
        <v>42551</v>
      </c>
      <c r="B28" s="8">
        <v>34</v>
      </c>
      <c r="C28" s="8">
        <v>234831.78</v>
      </c>
      <c r="D28" s="8">
        <v>27556.924706999998</v>
      </c>
      <c r="E28" s="8">
        <v>6249.8833000000004</v>
      </c>
      <c r="F28" s="8">
        <v>6464.1117860000004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34</v>
      </c>
      <c r="C29" s="8">
        <v>248045.58</v>
      </c>
      <c r="D29" s="8">
        <v>27573.889040999999</v>
      </c>
      <c r="E29" s="8">
        <v>6239.2674999999999</v>
      </c>
      <c r="F29" s="8">
        <v>6470.7521640000004</v>
      </c>
      <c r="H29" s="5" t="s">
        <v>823</v>
      </c>
      <c r="I29" s="5">
        <v>145.35</v>
      </c>
      <c r="J29" s="8">
        <v>44500</v>
      </c>
      <c r="K29" s="10">
        <v>5727.1557270000003</v>
      </c>
      <c r="L29" s="10">
        <v>2210.4029999999998</v>
      </c>
      <c r="M29" s="6">
        <v>20.132075</v>
      </c>
      <c r="N29" s="10">
        <v>2176.0391199999999</v>
      </c>
      <c r="O29" s="6">
        <v>20.45</v>
      </c>
      <c r="P29" s="10">
        <v>-34.363880000000002</v>
      </c>
      <c r="Q29" s="6">
        <v>-0.60001651489999996</v>
      </c>
      <c r="S29" s="7">
        <v>43453</v>
      </c>
      <c r="T29" s="5">
        <v>36</v>
      </c>
      <c r="U29" s="8">
        <v>158677.72</v>
      </c>
      <c r="V29" s="10">
        <v>28180.091519000001</v>
      </c>
      <c r="W29" s="10">
        <v>12614.3874</v>
      </c>
      <c r="X29" s="6">
        <v>12.579105999999999</v>
      </c>
      <c r="Y29" s="10">
        <v>12370.928845</v>
      </c>
      <c r="Z29" s="6">
        <v>12.826662000000001</v>
      </c>
      <c r="AA29" s="10">
        <v>-243.45855499999999</v>
      </c>
      <c r="AB29" s="6">
        <v>-0.86393812810000004</v>
      </c>
    </row>
    <row r="30" spans="1:28" x14ac:dyDescent="0.2">
      <c r="A30" s="7">
        <v>42613</v>
      </c>
      <c r="B30" s="8">
        <v>34</v>
      </c>
      <c r="C30" s="8">
        <v>239690.87</v>
      </c>
      <c r="D30" s="8">
        <v>27797.233882</v>
      </c>
      <c r="E30" s="8">
        <v>6521.7163</v>
      </c>
      <c r="F30" s="8">
        <v>6681.7866219999996</v>
      </c>
      <c r="H30" s="5" t="s">
        <v>824</v>
      </c>
      <c r="I30" s="5">
        <v>25.25</v>
      </c>
      <c r="J30" s="8">
        <v>3720</v>
      </c>
      <c r="K30" s="10">
        <v>1563.02521</v>
      </c>
      <c r="L30" s="10">
        <v>19.1724</v>
      </c>
      <c r="M30" s="6">
        <v>194.02891700000001</v>
      </c>
      <c r="N30" s="10">
        <v>19.1724</v>
      </c>
      <c r="O30" s="6">
        <v>194.02891700000001</v>
      </c>
      <c r="P30" s="10">
        <v>0</v>
      </c>
      <c r="Q30" s="6">
        <v>0</v>
      </c>
      <c r="S30" s="7">
        <v>43454</v>
      </c>
      <c r="T30" s="5">
        <v>36</v>
      </c>
      <c r="U30" s="8">
        <v>155593.43</v>
      </c>
      <c r="V30" s="10">
        <v>28161.972828999998</v>
      </c>
      <c r="W30" s="10">
        <v>12614.3874</v>
      </c>
      <c r="X30" s="6">
        <v>12.334600999999999</v>
      </c>
      <c r="Y30" s="10">
        <v>12372.121512</v>
      </c>
      <c r="Z30" s="6">
        <v>12.576131999999999</v>
      </c>
      <c r="AA30" s="10">
        <v>-242.26588799999999</v>
      </c>
      <c r="AB30" s="6">
        <v>-0.86025893659999997</v>
      </c>
    </row>
    <row r="31" spans="1:28" x14ac:dyDescent="0.2">
      <c r="A31" s="7">
        <v>42643</v>
      </c>
      <c r="B31" s="8">
        <v>34</v>
      </c>
      <c r="C31" s="8">
        <v>229515.57</v>
      </c>
      <c r="D31" s="8">
        <v>27786.829365000001</v>
      </c>
      <c r="E31" s="8">
        <v>6470.9642999999996</v>
      </c>
      <c r="F31" s="8">
        <v>6600.5391040000004</v>
      </c>
      <c r="H31" s="5" t="s">
        <v>825</v>
      </c>
      <c r="I31" s="5">
        <v>18.43</v>
      </c>
      <c r="J31" s="8">
        <v>1210</v>
      </c>
      <c r="K31" s="10">
        <v>1531.6455699999999</v>
      </c>
      <c r="L31" s="10">
        <v>-161.0316</v>
      </c>
      <c r="M31" s="6">
        <v>-7.5140529999999996</v>
      </c>
      <c r="N31" s="10">
        <v>-161.0316</v>
      </c>
      <c r="O31" s="6">
        <v>-7.5140529999999996</v>
      </c>
      <c r="P31" s="10">
        <v>0</v>
      </c>
      <c r="Q31" s="6">
        <v>0</v>
      </c>
      <c r="S31" s="7">
        <v>43455</v>
      </c>
      <c r="T31" s="5">
        <v>36</v>
      </c>
      <c r="U31" s="8">
        <v>154024.17000000001</v>
      </c>
      <c r="V31" s="10">
        <v>28195.925800000001</v>
      </c>
      <c r="W31" s="10">
        <v>12614.3874</v>
      </c>
      <c r="X31" s="6">
        <v>12.210198</v>
      </c>
      <c r="Y31" s="10">
        <v>12372.009647000001</v>
      </c>
      <c r="Z31" s="6">
        <v>12.449406</v>
      </c>
      <c r="AA31" s="10">
        <v>-242.37775300000001</v>
      </c>
      <c r="AB31" s="6">
        <v>-0.85961977249999999</v>
      </c>
    </row>
    <row r="32" spans="1:28" x14ac:dyDescent="0.2">
      <c r="A32" s="7">
        <v>42674</v>
      </c>
      <c r="B32" s="8">
        <v>33</v>
      </c>
      <c r="C32" s="8">
        <v>214419.34</v>
      </c>
      <c r="D32" s="8">
        <v>27775.430729</v>
      </c>
      <c r="E32" s="8">
        <v>6514.4830000000002</v>
      </c>
      <c r="F32" s="8">
        <v>7340.9252429999997</v>
      </c>
      <c r="H32" s="5" t="s">
        <v>826</v>
      </c>
      <c r="I32" s="5">
        <v>72.349999999999994</v>
      </c>
      <c r="J32" s="8">
        <v>23790</v>
      </c>
      <c r="K32" s="10">
        <v>1436.5942030000001</v>
      </c>
      <c r="L32" s="10">
        <v>417.57600000000002</v>
      </c>
      <c r="M32" s="6">
        <v>56.971665000000002</v>
      </c>
      <c r="N32" s="10">
        <v>497.49059</v>
      </c>
      <c r="O32" s="6">
        <v>47.82</v>
      </c>
      <c r="P32" s="10">
        <v>79.914590000000004</v>
      </c>
      <c r="Q32" s="6">
        <v>5.5627810240000004</v>
      </c>
      <c r="S32" s="7">
        <v>43458</v>
      </c>
      <c r="T32" s="5">
        <v>36</v>
      </c>
      <c r="U32" s="8">
        <v>149033.84</v>
      </c>
      <c r="V32" s="10">
        <v>28195.852998999999</v>
      </c>
      <c r="W32" s="10">
        <v>12614.3874</v>
      </c>
      <c r="X32" s="6">
        <v>11.814591999999999</v>
      </c>
      <c r="Y32" s="10">
        <v>12371.414237999999</v>
      </c>
      <c r="Z32" s="6">
        <v>12.046628999999999</v>
      </c>
      <c r="AA32" s="10">
        <v>-242.973162</v>
      </c>
      <c r="AB32" s="6">
        <v>-0.86173368090000002</v>
      </c>
    </row>
    <row r="33" spans="1:28" x14ac:dyDescent="0.2">
      <c r="A33" s="7">
        <v>42704</v>
      </c>
      <c r="B33" s="8">
        <v>34</v>
      </c>
      <c r="C33" s="8">
        <v>206363.65</v>
      </c>
      <c r="D33" s="8">
        <v>27730.042280999998</v>
      </c>
      <c r="E33" s="8">
        <v>6681.3705</v>
      </c>
      <c r="F33" s="8">
        <v>6794.8297590000002</v>
      </c>
      <c r="H33" s="5" t="s">
        <v>827</v>
      </c>
      <c r="I33" s="5">
        <v>5.35</v>
      </c>
      <c r="J33" s="8">
        <v>385.15</v>
      </c>
      <c r="K33" s="10">
        <v>1328.1034480000001</v>
      </c>
      <c r="L33" s="10">
        <v>41.754199999999997</v>
      </c>
      <c r="M33" s="6">
        <v>9.2242219999999993</v>
      </c>
      <c r="N33" s="10">
        <v>43.275281</v>
      </c>
      <c r="O33" s="6">
        <v>8.9</v>
      </c>
      <c r="P33" s="10">
        <v>1.5210809999999999</v>
      </c>
      <c r="Q33" s="6">
        <v>0.1145303027</v>
      </c>
      <c r="S33" s="7">
        <v>43459</v>
      </c>
      <c r="T33" s="5">
        <v>36</v>
      </c>
      <c r="U33" s="8">
        <v>149033.84</v>
      </c>
      <c r="V33" s="10">
        <v>28195.852998999999</v>
      </c>
      <c r="W33" s="10">
        <v>12614.3874</v>
      </c>
      <c r="X33" s="6">
        <v>11.814591999999999</v>
      </c>
      <c r="Y33" s="10">
        <v>12371.414237999999</v>
      </c>
      <c r="Z33" s="6">
        <v>12.046628999999999</v>
      </c>
      <c r="AA33" s="10">
        <v>-242.973162</v>
      </c>
      <c r="AB33" s="6">
        <v>-0.86173368090000002</v>
      </c>
    </row>
    <row r="34" spans="1:28" x14ac:dyDescent="0.2">
      <c r="A34" s="7">
        <v>42734</v>
      </c>
      <c r="B34" s="8">
        <v>34</v>
      </c>
      <c r="C34" s="8">
        <v>208163.47</v>
      </c>
      <c r="D34" s="8">
        <v>27731.910947</v>
      </c>
      <c r="E34" s="8">
        <v>6671.6346000000003</v>
      </c>
      <c r="F34" s="8">
        <v>6137.6116869999996</v>
      </c>
      <c r="H34" s="5" t="s">
        <v>828</v>
      </c>
      <c r="I34" s="5">
        <v>90.53</v>
      </c>
      <c r="J34" s="8">
        <v>7250</v>
      </c>
      <c r="K34" s="10">
        <v>1247.8485370000001</v>
      </c>
      <c r="L34" s="10">
        <v>171.30699999999999</v>
      </c>
      <c r="M34" s="6">
        <v>42.321680000000001</v>
      </c>
      <c r="N34" s="10">
        <v>116.037132</v>
      </c>
      <c r="O34" s="6">
        <v>62.48</v>
      </c>
      <c r="P34" s="10">
        <v>-55.269868000000002</v>
      </c>
      <c r="Q34" s="6">
        <v>-4.4292128794999996</v>
      </c>
      <c r="S34" s="7">
        <v>43460</v>
      </c>
      <c r="T34" s="5">
        <v>36</v>
      </c>
      <c r="U34" s="8">
        <v>154903.64000000001</v>
      </c>
      <c r="V34" s="10">
        <v>28170.856059000002</v>
      </c>
      <c r="W34" s="10">
        <v>12614.3874</v>
      </c>
      <c r="X34" s="6">
        <v>12.279918</v>
      </c>
      <c r="Y34" s="10">
        <v>12371.742061000001</v>
      </c>
      <c r="Z34" s="6">
        <v>12.520762</v>
      </c>
      <c r="AA34" s="10">
        <v>-242.64533900000001</v>
      </c>
      <c r="AB34" s="6">
        <v>-0.86133462979999997</v>
      </c>
    </row>
    <row r="35" spans="1:28" x14ac:dyDescent="0.2">
      <c r="A35" s="7">
        <v>42766</v>
      </c>
      <c r="B35" s="8">
        <v>34</v>
      </c>
      <c r="C35" s="8">
        <v>204999.71</v>
      </c>
      <c r="D35" s="8">
        <v>26303.657080000001</v>
      </c>
      <c r="E35" s="8">
        <v>6930.3338000000003</v>
      </c>
      <c r="F35" s="8">
        <v>5634.7782139999999</v>
      </c>
      <c r="H35" s="5" t="s">
        <v>829</v>
      </c>
      <c r="I35" s="5">
        <v>21.5</v>
      </c>
      <c r="J35" s="8">
        <v>6440</v>
      </c>
      <c r="K35" s="10">
        <v>1173.041894</v>
      </c>
      <c r="L35" s="10">
        <v>290.43740000000003</v>
      </c>
      <c r="M35" s="6">
        <v>22.173452999999999</v>
      </c>
      <c r="N35" s="10">
        <v>251.5625</v>
      </c>
      <c r="O35" s="6">
        <v>25.6</v>
      </c>
      <c r="P35" s="10">
        <v>-38.874899999999997</v>
      </c>
      <c r="Q35" s="6">
        <v>-3.3140248602</v>
      </c>
      <c r="S35" s="7">
        <v>43461</v>
      </c>
      <c r="T35" s="5">
        <v>36</v>
      </c>
      <c r="U35" s="8">
        <v>159419.82</v>
      </c>
      <c r="V35" s="10">
        <v>28186.560238999999</v>
      </c>
      <c r="W35" s="10">
        <v>12779.3833</v>
      </c>
      <c r="X35" s="6">
        <v>12.474766000000001</v>
      </c>
      <c r="Y35" s="10">
        <v>12520.393241</v>
      </c>
      <c r="Z35" s="6">
        <v>12.732813</v>
      </c>
      <c r="AA35" s="10">
        <v>-258.99005899999997</v>
      </c>
      <c r="AB35" s="6">
        <v>-0.91884237400000002</v>
      </c>
    </row>
    <row r="36" spans="1:28" x14ac:dyDescent="0.2">
      <c r="A36" s="7">
        <v>42794</v>
      </c>
      <c r="B36" s="8">
        <v>34</v>
      </c>
      <c r="C36" s="8">
        <v>207214.51</v>
      </c>
      <c r="D36" s="8">
        <v>26186.534271</v>
      </c>
      <c r="E36" s="8">
        <v>6871.3271999999997</v>
      </c>
      <c r="F36" s="8">
        <v>5950.0722599999999</v>
      </c>
      <c r="H36" s="5" t="s">
        <v>830</v>
      </c>
      <c r="I36" s="5">
        <v>20.54</v>
      </c>
      <c r="J36" s="8">
        <v>8720</v>
      </c>
      <c r="K36" s="10">
        <v>1147.3684209999999</v>
      </c>
      <c r="L36" s="10">
        <v>318.39</v>
      </c>
      <c r="M36" s="6">
        <v>27.387795000000001</v>
      </c>
      <c r="N36" s="10">
        <v>323.92273399999999</v>
      </c>
      <c r="O36" s="6">
        <v>26.92</v>
      </c>
      <c r="P36" s="10">
        <v>5.5327339999999996</v>
      </c>
      <c r="Q36" s="6">
        <v>0.4822107638</v>
      </c>
      <c r="S36" s="7">
        <v>43462</v>
      </c>
      <c r="T36" s="5">
        <v>36</v>
      </c>
      <c r="U36" s="8">
        <v>159875.66</v>
      </c>
      <c r="V36" s="10">
        <v>28177.319055</v>
      </c>
      <c r="W36" s="10">
        <v>12779.3833</v>
      </c>
      <c r="X36" s="6">
        <v>12.510436</v>
      </c>
      <c r="Y36" s="10">
        <v>12521.209510000001</v>
      </c>
      <c r="Z36" s="6">
        <v>12.768388</v>
      </c>
      <c r="AA36" s="10">
        <v>-258.17379</v>
      </c>
      <c r="AB36" s="6">
        <v>-0.91624682229999999</v>
      </c>
    </row>
    <row r="37" spans="1:28" x14ac:dyDescent="0.2">
      <c r="A37" s="7">
        <v>42825</v>
      </c>
      <c r="B37" s="8">
        <v>33</v>
      </c>
      <c r="C37" s="8">
        <v>193995.06</v>
      </c>
      <c r="D37" s="8">
        <v>25803.392360000002</v>
      </c>
      <c r="E37" s="8">
        <v>6588.1806999999999</v>
      </c>
      <c r="F37" s="8">
        <v>5966.6871449999999</v>
      </c>
      <c r="H37" s="5" t="s">
        <v>831</v>
      </c>
      <c r="I37" s="5">
        <v>62.54</v>
      </c>
      <c r="J37" s="8">
        <v>10460</v>
      </c>
      <c r="K37" s="10">
        <v>1128.3710900000001</v>
      </c>
      <c r="L37" s="10">
        <v>276.07799999999997</v>
      </c>
      <c r="M37" s="6">
        <v>37.887842999999997</v>
      </c>
      <c r="N37" s="10">
        <v>259.55335000000002</v>
      </c>
      <c r="O37" s="6">
        <v>40.299999999999997</v>
      </c>
      <c r="P37" s="10">
        <v>-16.524650000000001</v>
      </c>
      <c r="Q37" s="6">
        <v>-1.4644694707999999</v>
      </c>
      <c r="S37" s="7">
        <v>43465</v>
      </c>
      <c r="T37" s="5">
        <v>36</v>
      </c>
      <c r="U37" s="8">
        <v>159231.76999999999</v>
      </c>
      <c r="V37" s="10">
        <v>28165.171515999999</v>
      </c>
      <c r="W37" s="10">
        <v>12779.3833</v>
      </c>
      <c r="X37" s="6">
        <v>12.460051</v>
      </c>
      <c r="Y37" s="10">
        <v>12519.453829</v>
      </c>
      <c r="Z37" s="6">
        <v>12.718747</v>
      </c>
      <c r="AA37" s="10">
        <v>-259.92947099999998</v>
      </c>
      <c r="AB37" s="6">
        <v>-0.92287551150000002</v>
      </c>
    </row>
    <row r="38" spans="1:28" x14ac:dyDescent="0.2">
      <c r="A38" s="7">
        <v>42853</v>
      </c>
      <c r="B38" s="8">
        <v>33</v>
      </c>
      <c r="C38" s="8">
        <v>185955.86</v>
      </c>
      <c r="D38" s="8">
        <v>25853.254105</v>
      </c>
      <c r="E38" s="8">
        <v>6533.9913999999999</v>
      </c>
      <c r="F38" s="8">
        <v>5849.9629290000003</v>
      </c>
      <c r="H38" s="5" t="s">
        <v>832</v>
      </c>
      <c r="I38" s="5">
        <v>27.27</v>
      </c>
      <c r="J38" s="8">
        <v>3920</v>
      </c>
      <c r="K38" s="10">
        <v>933.33333300000004</v>
      </c>
      <c r="L38" s="10">
        <v>81.909000000000006</v>
      </c>
      <c r="M38" s="6">
        <v>47.857989000000003</v>
      </c>
      <c r="N38" s="10">
        <v>50.889263999999997</v>
      </c>
      <c r="O38" s="6">
        <v>77.03</v>
      </c>
      <c r="P38" s="10">
        <v>-31.019736000000002</v>
      </c>
      <c r="Q38" s="6">
        <v>-3.3235431511</v>
      </c>
      <c r="S38" s="7">
        <v>43466</v>
      </c>
      <c r="T38" s="5">
        <v>36</v>
      </c>
      <c r="U38" s="8">
        <v>159231.76999999999</v>
      </c>
      <c r="V38" s="10">
        <v>28165.171515999999</v>
      </c>
      <c r="W38" s="10">
        <v>12779.3833</v>
      </c>
      <c r="X38" s="6">
        <v>12.460051</v>
      </c>
      <c r="Y38" s="10">
        <v>12519.453829</v>
      </c>
      <c r="Z38" s="6">
        <v>12.718747</v>
      </c>
      <c r="AA38" s="10">
        <v>-259.92947099999998</v>
      </c>
      <c r="AB38" s="6">
        <v>-0.92287551150000002</v>
      </c>
    </row>
    <row r="39" spans="1:28" x14ac:dyDescent="0.2">
      <c r="A39" s="7">
        <v>42886</v>
      </c>
      <c r="B39" s="8">
        <v>33</v>
      </c>
      <c r="C39" s="8">
        <v>178326.51</v>
      </c>
      <c r="D39" s="8">
        <v>25835.153106999998</v>
      </c>
      <c r="E39" s="8">
        <v>5802.0994000000001</v>
      </c>
      <c r="F39" s="8">
        <v>5945.8576999999996</v>
      </c>
      <c r="H39" s="5" t="s">
        <v>833</v>
      </c>
      <c r="I39" s="5">
        <v>127.87</v>
      </c>
      <c r="J39" s="8">
        <v>9640</v>
      </c>
      <c r="K39" s="10">
        <v>931.40096600000004</v>
      </c>
      <c r="L39" s="10">
        <v>253.41120000000001</v>
      </c>
      <c r="M39" s="6">
        <v>38.040939000000002</v>
      </c>
      <c r="N39" s="10">
        <v>247.942387</v>
      </c>
      <c r="O39" s="6">
        <v>38.880000000000003</v>
      </c>
      <c r="P39" s="10">
        <v>-5.4688129999999999</v>
      </c>
      <c r="Q39" s="6">
        <v>-0.58715992009999995</v>
      </c>
      <c r="S39" s="7">
        <v>43467</v>
      </c>
      <c r="T39" s="5">
        <v>36</v>
      </c>
      <c r="U39" s="8">
        <v>156699.66</v>
      </c>
      <c r="V39" s="10">
        <v>28173.676576999998</v>
      </c>
      <c r="W39" s="10">
        <v>12779.3833</v>
      </c>
      <c r="X39" s="6">
        <v>12.261911</v>
      </c>
      <c r="Y39" s="10">
        <v>12521.599115999999</v>
      </c>
      <c r="Z39" s="6">
        <v>12.514348999999999</v>
      </c>
      <c r="AA39" s="10">
        <v>-257.78418399999998</v>
      </c>
      <c r="AB39" s="6">
        <v>-0.91498240750000004</v>
      </c>
    </row>
    <row r="40" spans="1:28" x14ac:dyDescent="0.2">
      <c r="A40" s="7">
        <v>42916</v>
      </c>
      <c r="B40" s="8">
        <v>33</v>
      </c>
      <c r="C40" s="8">
        <v>180734.91</v>
      </c>
      <c r="D40" s="8">
        <v>25885.456534000001</v>
      </c>
      <c r="E40" s="8">
        <v>5701.6679999999997</v>
      </c>
      <c r="F40" s="8">
        <v>5673.5970569999999</v>
      </c>
      <c r="H40" s="5" t="s">
        <v>834</v>
      </c>
      <c r="I40" s="5">
        <v>1.07</v>
      </c>
      <c r="J40" s="8">
        <v>175.37</v>
      </c>
      <c r="K40" s="10">
        <v>797.13636399999996</v>
      </c>
      <c r="L40" s="10">
        <v>-227.821</v>
      </c>
      <c r="M40" s="6">
        <v>-0.76977099999999998</v>
      </c>
      <c r="N40" s="10">
        <v>-227.821</v>
      </c>
      <c r="O40" s="6">
        <v>-0.76977099999999998</v>
      </c>
      <c r="P40" s="10">
        <v>0</v>
      </c>
      <c r="Q40" s="6">
        <v>0</v>
      </c>
      <c r="S40" s="7">
        <v>43468</v>
      </c>
      <c r="T40" s="5">
        <v>36</v>
      </c>
      <c r="U40" s="8">
        <v>157274.91</v>
      </c>
      <c r="V40" s="10">
        <v>28174.117880000002</v>
      </c>
      <c r="W40" s="10">
        <v>12779.3833</v>
      </c>
      <c r="X40" s="6">
        <v>12.306925</v>
      </c>
      <c r="Y40" s="10">
        <v>12519.562062000001</v>
      </c>
      <c r="Z40" s="6">
        <v>12.562333000000001</v>
      </c>
      <c r="AA40" s="10">
        <v>-259.82123799999999</v>
      </c>
      <c r="AB40" s="6">
        <v>-0.92219830619999998</v>
      </c>
    </row>
    <row r="41" spans="1:28" x14ac:dyDescent="0.2">
      <c r="A41" s="7">
        <v>42947</v>
      </c>
      <c r="B41" s="8">
        <v>32</v>
      </c>
      <c r="C41" s="8">
        <v>188628.81</v>
      </c>
      <c r="D41" s="8">
        <v>25702.758811</v>
      </c>
      <c r="E41" s="8">
        <v>5875</v>
      </c>
      <c r="F41" s="8">
        <v>5864.3266350000004</v>
      </c>
      <c r="H41" s="5" t="s">
        <v>835</v>
      </c>
      <c r="I41" s="5">
        <v>70.2</v>
      </c>
      <c r="J41" s="8">
        <v>5510</v>
      </c>
      <c r="K41" s="10">
        <v>690.47618999999997</v>
      </c>
      <c r="L41" s="10">
        <v>203.47040000000001</v>
      </c>
      <c r="M41" s="6">
        <v>27.080106000000001</v>
      </c>
      <c r="N41" s="10">
        <v>243.37455800000001</v>
      </c>
      <c r="O41" s="6">
        <v>22.64</v>
      </c>
      <c r="P41" s="10">
        <v>39.904158000000002</v>
      </c>
      <c r="Q41" s="6">
        <v>5.7792229268000002</v>
      </c>
      <c r="S41" s="7">
        <v>43469</v>
      </c>
      <c r="T41" s="5">
        <v>36</v>
      </c>
      <c r="U41" s="8">
        <v>159536.22</v>
      </c>
      <c r="V41" s="10">
        <v>28177.39386</v>
      </c>
      <c r="W41" s="10">
        <v>12779.3833</v>
      </c>
      <c r="X41" s="6">
        <v>12.483874999999999</v>
      </c>
      <c r="Y41" s="10">
        <v>12519.580818</v>
      </c>
      <c r="Z41" s="6">
        <v>12.742936</v>
      </c>
      <c r="AA41" s="10">
        <v>-259.802482</v>
      </c>
      <c r="AB41" s="6">
        <v>-0.92202452400000001</v>
      </c>
    </row>
    <row r="42" spans="1:28" x14ac:dyDescent="0.2">
      <c r="A42" s="7">
        <v>42978</v>
      </c>
      <c r="B42" s="8">
        <v>32</v>
      </c>
      <c r="C42" s="8">
        <v>176124.06</v>
      </c>
      <c r="D42" s="8">
        <v>25878.498102000001</v>
      </c>
      <c r="E42" s="8">
        <v>5311.0479999999998</v>
      </c>
      <c r="F42" s="8">
        <v>5461.6395430000002</v>
      </c>
      <c r="H42" s="5" t="s">
        <v>836</v>
      </c>
      <c r="I42" s="5">
        <v>30.46</v>
      </c>
      <c r="J42" s="8">
        <v>1900</v>
      </c>
      <c r="K42" s="10">
        <v>650.684932</v>
      </c>
      <c r="L42" s="10">
        <v>-43.0974</v>
      </c>
      <c r="M42" s="6">
        <v>-44.086185999999998</v>
      </c>
      <c r="N42" s="10">
        <v>55.948174000000002</v>
      </c>
      <c r="O42" s="6">
        <v>33.96</v>
      </c>
      <c r="P42" s="10">
        <v>99.045574000000002</v>
      </c>
      <c r="Q42" s="6">
        <v>15.2217408959</v>
      </c>
      <c r="S42" s="7">
        <v>43472</v>
      </c>
      <c r="T42" s="5">
        <v>36</v>
      </c>
      <c r="U42" s="8">
        <v>154966.88</v>
      </c>
      <c r="V42" s="10">
        <v>28180.845891000001</v>
      </c>
      <c r="W42" s="10">
        <v>12364.4097</v>
      </c>
      <c r="X42" s="6">
        <v>12.533302000000001</v>
      </c>
      <c r="Y42" s="10">
        <v>12092.619747999999</v>
      </c>
      <c r="Z42" s="6">
        <v>12.814997</v>
      </c>
      <c r="AA42" s="10">
        <v>-271.78995200000003</v>
      </c>
      <c r="AB42" s="6">
        <v>-0.96444923270000005</v>
      </c>
    </row>
    <row r="43" spans="1:28" x14ac:dyDescent="0.2">
      <c r="A43" s="7">
        <v>43007</v>
      </c>
      <c r="B43" s="8">
        <v>32</v>
      </c>
      <c r="C43" s="8">
        <v>178778.64</v>
      </c>
      <c r="D43" s="8">
        <v>25936.567201000002</v>
      </c>
      <c r="E43" s="8">
        <v>5345.8915999999999</v>
      </c>
      <c r="F43" s="8">
        <v>5644.5878469999998</v>
      </c>
      <c r="H43" s="5" t="s">
        <v>837</v>
      </c>
      <c r="I43" s="5">
        <v>13.67</v>
      </c>
      <c r="J43" s="8">
        <v>2680</v>
      </c>
      <c r="K43" s="10">
        <v>518.37524199999996</v>
      </c>
      <c r="L43" s="10">
        <v>41.193600000000004</v>
      </c>
      <c r="M43" s="6">
        <v>65.05865</v>
      </c>
      <c r="N43" s="10">
        <v>39.015867999999998</v>
      </c>
      <c r="O43" s="6">
        <v>68.69</v>
      </c>
      <c r="P43" s="10">
        <v>-2.1777319999999998</v>
      </c>
      <c r="Q43" s="6">
        <v>-0.42010717920000001</v>
      </c>
      <c r="S43" s="7">
        <v>43473</v>
      </c>
      <c r="T43" s="5">
        <v>36</v>
      </c>
      <c r="U43" s="8">
        <v>158595.35</v>
      </c>
      <c r="V43" s="10">
        <v>28169.247298999999</v>
      </c>
      <c r="W43" s="10">
        <v>12364.4097</v>
      </c>
      <c r="X43" s="6">
        <v>12.826763</v>
      </c>
      <c r="Y43" s="10">
        <v>12090.974559</v>
      </c>
      <c r="Z43" s="6">
        <v>13.116838</v>
      </c>
      <c r="AA43" s="10">
        <v>-273.43514099999999</v>
      </c>
      <c r="AB43" s="6">
        <v>-0.97068671480000002</v>
      </c>
    </row>
    <row r="44" spans="1:28" x14ac:dyDescent="0.2">
      <c r="A44" s="7">
        <v>43039</v>
      </c>
      <c r="B44" s="8">
        <v>32</v>
      </c>
      <c r="C44" s="8">
        <v>172911.57</v>
      </c>
      <c r="D44" s="8">
        <v>25933.954416</v>
      </c>
      <c r="E44" s="8">
        <v>5511.7061999999996</v>
      </c>
      <c r="F44" s="8">
        <v>5577.1016209999998</v>
      </c>
      <c r="H44" s="5" t="s">
        <v>838</v>
      </c>
      <c r="I44" s="5">
        <v>31.06</v>
      </c>
      <c r="J44" s="8">
        <v>4030</v>
      </c>
      <c r="K44" s="10">
        <v>495.08599500000003</v>
      </c>
      <c r="L44" s="10">
        <v>300.88080000000002</v>
      </c>
      <c r="M44" s="6">
        <v>13.394009</v>
      </c>
      <c r="N44" s="10">
        <v>140.12517399999999</v>
      </c>
      <c r="O44" s="6">
        <v>28.76</v>
      </c>
      <c r="P44" s="10">
        <v>-160.75562600000001</v>
      </c>
      <c r="Q44" s="6">
        <v>-32.470243097800001</v>
      </c>
      <c r="S44" s="7">
        <v>43474</v>
      </c>
      <c r="T44" s="5">
        <v>36</v>
      </c>
      <c r="U44" s="8">
        <v>158899.78</v>
      </c>
      <c r="V44" s="10">
        <v>28179.922127999998</v>
      </c>
      <c r="W44" s="10">
        <v>12364.4097</v>
      </c>
      <c r="X44" s="6">
        <v>12.851383999999999</v>
      </c>
      <c r="Y44" s="10">
        <v>12091.819369000001</v>
      </c>
      <c r="Z44" s="6">
        <v>13.141098</v>
      </c>
      <c r="AA44" s="10">
        <v>-272.59033099999999</v>
      </c>
      <c r="AB44" s="6">
        <v>-0.96732109420000001</v>
      </c>
    </row>
    <row r="45" spans="1:28" x14ac:dyDescent="0.2">
      <c r="A45" s="7">
        <v>43069</v>
      </c>
      <c r="B45" s="8">
        <v>32</v>
      </c>
      <c r="C45" s="8">
        <v>186343.02</v>
      </c>
      <c r="D45" s="8">
        <v>26133.817838999999</v>
      </c>
      <c r="E45" s="8">
        <v>5241.2246999999998</v>
      </c>
      <c r="F45" s="8">
        <v>5534.6579259999999</v>
      </c>
      <c r="H45" s="5" t="s">
        <v>839</v>
      </c>
      <c r="I45" s="5">
        <v>14.82</v>
      </c>
      <c r="J45" s="8">
        <v>1370</v>
      </c>
      <c r="K45" s="10">
        <v>484.09894000000003</v>
      </c>
      <c r="L45" s="10">
        <v>116.89019999999999</v>
      </c>
      <c r="M45" s="6">
        <v>11.720401000000001</v>
      </c>
      <c r="N45" s="10">
        <v>74.497009000000006</v>
      </c>
      <c r="O45" s="6">
        <v>18.39</v>
      </c>
      <c r="P45" s="10">
        <v>-42.393191000000002</v>
      </c>
      <c r="Q45" s="6">
        <v>-8.7571335649000002</v>
      </c>
      <c r="S45" s="7">
        <v>43475</v>
      </c>
      <c r="T45" s="5">
        <v>36</v>
      </c>
      <c r="U45" s="8">
        <v>159664.49</v>
      </c>
      <c r="V45" s="10">
        <v>28166.392231999998</v>
      </c>
      <c r="W45" s="10">
        <v>12364.4097</v>
      </c>
      <c r="X45" s="6">
        <v>12.913232000000001</v>
      </c>
      <c r="Y45" s="10">
        <v>12093.024989</v>
      </c>
      <c r="Z45" s="6">
        <v>13.203023</v>
      </c>
      <c r="AA45" s="10">
        <v>-271.38471099999998</v>
      </c>
      <c r="AB45" s="6">
        <v>-0.96350540330000001</v>
      </c>
    </row>
    <row r="46" spans="1:28" x14ac:dyDescent="0.2">
      <c r="A46" s="7">
        <v>43098</v>
      </c>
      <c r="B46" s="8">
        <v>32</v>
      </c>
      <c r="C46" s="8">
        <v>189417.88</v>
      </c>
      <c r="D46" s="8">
        <v>26174.548277000002</v>
      </c>
      <c r="E46" s="8">
        <v>5198.7981</v>
      </c>
      <c r="F46" s="8">
        <v>5438.163552</v>
      </c>
      <c r="H46" s="5" t="s">
        <v>840</v>
      </c>
      <c r="I46" s="5">
        <v>13.38</v>
      </c>
      <c r="J46" s="8">
        <v>2900</v>
      </c>
      <c r="K46" s="10">
        <v>480.13245000000001</v>
      </c>
      <c r="L46" s="10">
        <v>28.178799999999999</v>
      </c>
      <c r="M46" s="6">
        <v>102.914248</v>
      </c>
      <c r="N46" s="10">
        <v>9.5366499999999998</v>
      </c>
      <c r="O46" s="6">
        <v>304.08999999999997</v>
      </c>
      <c r="P46" s="10">
        <v>-18.642150000000001</v>
      </c>
      <c r="Q46" s="6">
        <v>-3.8827097926</v>
      </c>
      <c r="S46" s="7">
        <v>43476</v>
      </c>
      <c r="T46" s="5">
        <v>36</v>
      </c>
      <c r="U46" s="8">
        <v>159515.49</v>
      </c>
      <c r="V46" s="10">
        <v>28196.799210000001</v>
      </c>
      <c r="W46" s="10">
        <v>12364.4097</v>
      </c>
      <c r="X46" s="6">
        <v>12.901180999999999</v>
      </c>
      <c r="Y46" s="10">
        <v>12092.756793</v>
      </c>
      <c r="Z46" s="6">
        <v>13.190994999999999</v>
      </c>
      <c r="AA46" s="10">
        <v>-271.65290700000003</v>
      </c>
      <c r="AB46" s="6">
        <v>-0.9634175318</v>
      </c>
    </row>
    <row r="47" spans="1:28" x14ac:dyDescent="0.2">
      <c r="A47" s="7">
        <v>43131</v>
      </c>
      <c r="B47" s="8">
        <v>32</v>
      </c>
      <c r="C47" s="8">
        <v>180545.52</v>
      </c>
      <c r="D47" s="8">
        <v>26170.433355000001</v>
      </c>
      <c r="E47" s="8">
        <v>5251.8742000000002</v>
      </c>
      <c r="F47" s="8">
        <v>5510.9497359999996</v>
      </c>
      <c r="H47" s="5" t="s">
        <v>841</v>
      </c>
      <c r="I47" s="5">
        <v>44.89</v>
      </c>
      <c r="J47" s="8">
        <v>2700</v>
      </c>
      <c r="K47" s="10">
        <v>349.74093299999998</v>
      </c>
      <c r="L47" s="10">
        <v>46.377099999999999</v>
      </c>
      <c r="M47" s="6">
        <v>58.218387999999997</v>
      </c>
      <c r="N47" s="10">
        <v>62.255015</v>
      </c>
      <c r="O47" s="6">
        <v>43.37</v>
      </c>
      <c r="P47" s="10">
        <v>15.877915</v>
      </c>
      <c r="Q47" s="6">
        <v>4.5399075445000001</v>
      </c>
      <c r="S47" s="7">
        <v>43479</v>
      </c>
      <c r="T47" s="5">
        <v>36</v>
      </c>
      <c r="U47" s="8">
        <v>160433.19</v>
      </c>
      <c r="V47" s="10">
        <v>28177.135571999999</v>
      </c>
      <c r="W47" s="10">
        <v>12539.982</v>
      </c>
      <c r="X47" s="6">
        <v>12.793734000000001</v>
      </c>
      <c r="Y47" s="10">
        <v>12277.009346999999</v>
      </c>
      <c r="Z47" s="6">
        <v>13.067774999999999</v>
      </c>
      <c r="AA47" s="10">
        <v>-262.97265299999998</v>
      </c>
      <c r="AB47" s="6">
        <v>-0.93328383989999997</v>
      </c>
    </row>
    <row r="48" spans="1:28" x14ac:dyDescent="0.2">
      <c r="A48" s="7">
        <v>43159</v>
      </c>
      <c r="B48" s="8">
        <v>32</v>
      </c>
      <c r="C48" s="8">
        <v>166147.19</v>
      </c>
      <c r="D48" s="8">
        <v>26305.606742</v>
      </c>
      <c r="E48" s="8">
        <v>5293.9035999999996</v>
      </c>
      <c r="F48" s="8">
        <v>5700.653217</v>
      </c>
      <c r="H48" s="5" t="s">
        <v>842</v>
      </c>
      <c r="I48" s="5">
        <v>5.43</v>
      </c>
      <c r="J48" s="8">
        <v>414.2</v>
      </c>
      <c r="K48" s="10">
        <v>345.16666700000002</v>
      </c>
      <c r="L48" s="10">
        <v>-112.13160000000001</v>
      </c>
      <c r="M48" s="6">
        <v>-3.6938740000000001</v>
      </c>
      <c r="N48" s="10">
        <v>-112.13160000000001</v>
      </c>
      <c r="O48" s="6">
        <v>-3.6938740000000001</v>
      </c>
      <c r="P48" s="10">
        <v>0</v>
      </c>
      <c r="Q48" s="6">
        <v>0</v>
      </c>
      <c r="S48" s="7">
        <v>43480</v>
      </c>
      <c r="T48" s="5">
        <v>36</v>
      </c>
      <c r="U48" s="8">
        <v>161764.66</v>
      </c>
      <c r="V48" s="10">
        <v>28165.338494</v>
      </c>
      <c r="W48" s="10">
        <v>12539.982</v>
      </c>
      <c r="X48" s="6">
        <v>12.899912</v>
      </c>
      <c r="Y48" s="10">
        <v>12276.862231999999</v>
      </c>
      <c r="Z48" s="6">
        <v>13.176385</v>
      </c>
      <c r="AA48" s="10">
        <v>-263.11976800000002</v>
      </c>
      <c r="AB48" s="6">
        <v>-0.93419707360000004</v>
      </c>
    </row>
    <row r="49" spans="1:28" x14ac:dyDescent="0.2">
      <c r="A49" s="7">
        <v>43189</v>
      </c>
      <c r="B49" s="8">
        <v>33</v>
      </c>
      <c r="C49" s="8">
        <v>169913.79</v>
      </c>
      <c r="D49" s="8">
        <v>26395.283593</v>
      </c>
      <c r="E49" s="8">
        <v>5244.8838999999998</v>
      </c>
      <c r="F49" s="8">
        <v>5876.7853539999996</v>
      </c>
      <c r="H49" s="5" t="s">
        <v>843</v>
      </c>
      <c r="I49" s="5">
        <v>18.63</v>
      </c>
      <c r="J49" s="8">
        <v>1580</v>
      </c>
      <c r="K49" s="10">
        <v>327.12215300000003</v>
      </c>
      <c r="L49" s="10">
        <v>-47.499200000000002</v>
      </c>
      <c r="M49" s="6">
        <v>-33.263717999999997</v>
      </c>
      <c r="N49" s="10">
        <v>2.7138909999999998</v>
      </c>
      <c r="O49" s="6">
        <v>582.19000000000005</v>
      </c>
      <c r="P49" s="10">
        <v>50.213090999999999</v>
      </c>
      <c r="Q49" s="6">
        <v>15.349951130399999</v>
      </c>
      <c r="S49" s="7">
        <v>43481</v>
      </c>
      <c r="T49" s="5">
        <v>36</v>
      </c>
      <c r="U49" s="8">
        <v>163004.76</v>
      </c>
      <c r="V49" s="10">
        <v>28171.031126000002</v>
      </c>
      <c r="W49" s="10">
        <v>12539.982</v>
      </c>
      <c r="X49" s="6">
        <v>12.998803000000001</v>
      </c>
      <c r="Y49" s="10">
        <v>12276.933940999999</v>
      </c>
      <c r="Z49" s="6">
        <v>13.277317999999999</v>
      </c>
      <c r="AA49" s="10">
        <v>-263.04805900000002</v>
      </c>
      <c r="AB49" s="6">
        <v>-0.93375374860000004</v>
      </c>
    </row>
    <row r="50" spans="1:28" x14ac:dyDescent="0.2">
      <c r="A50" s="7">
        <v>43220</v>
      </c>
      <c r="B50" s="8">
        <v>34</v>
      </c>
      <c r="C50" s="8">
        <v>161822.72</v>
      </c>
      <c r="D50" s="8">
        <v>25288.041958999998</v>
      </c>
      <c r="E50" s="8">
        <v>5286.8235000000004</v>
      </c>
      <c r="F50" s="8">
        <v>5479.3378709999997</v>
      </c>
      <c r="H50" s="5" t="s">
        <v>844</v>
      </c>
      <c r="I50" s="5">
        <v>17.329999999999998</v>
      </c>
      <c r="J50" s="8">
        <v>2040</v>
      </c>
      <c r="K50" s="10">
        <v>296.51162799999997</v>
      </c>
      <c r="L50" s="10">
        <v>45.949800000000003</v>
      </c>
      <c r="M50" s="6">
        <v>44.396276</v>
      </c>
      <c r="N50" s="10">
        <v>40.963855000000002</v>
      </c>
      <c r="O50" s="6">
        <v>49.8</v>
      </c>
      <c r="P50" s="10">
        <v>-4.9859450000000001</v>
      </c>
      <c r="Q50" s="6">
        <v>-1.6815342499000001</v>
      </c>
      <c r="S50" s="7">
        <v>43482</v>
      </c>
      <c r="T50" s="5">
        <v>36</v>
      </c>
      <c r="U50" s="8">
        <v>163560.65</v>
      </c>
      <c r="V50" s="10">
        <v>28162.886297000001</v>
      </c>
      <c r="W50" s="10">
        <v>12539.982</v>
      </c>
      <c r="X50" s="6">
        <v>13.043132999999999</v>
      </c>
      <c r="Y50" s="10">
        <v>12276.284653999999</v>
      </c>
      <c r="Z50" s="6">
        <v>13.323302</v>
      </c>
      <c r="AA50" s="10">
        <v>-263.69734599999998</v>
      </c>
      <c r="AB50" s="6">
        <v>-0.93632926270000005</v>
      </c>
    </row>
    <row r="51" spans="1:28" x14ac:dyDescent="0.2">
      <c r="A51" s="7">
        <v>43251</v>
      </c>
      <c r="B51" s="8">
        <v>34</v>
      </c>
      <c r="C51" s="8">
        <v>170850.56</v>
      </c>
      <c r="D51" s="8">
        <v>25651.484917000002</v>
      </c>
      <c r="E51" s="8">
        <v>4865.5383000000002</v>
      </c>
      <c r="F51" s="8">
        <v>5687.3504510000002</v>
      </c>
      <c r="H51" s="5" t="s">
        <v>845</v>
      </c>
      <c r="I51" s="5">
        <v>14.5</v>
      </c>
      <c r="J51" s="8">
        <v>1180</v>
      </c>
      <c r="K51" s="10">
        <v>240.816327</v>
      </c>
      <c r="L51" s="10">
        <v>7.2945000000000002</v>
      </c>
      <c r="M51" s="6">
        <v>161.765714</v>
      </c>
      <c r="N51" s="10">
        <v>10.904722</v>
      </c>
      <c r="O51" s="6">
        <v>108.21</v>
      </c>
      <c r="P51" s="10">
        <v>3.6102219999999998</v>
      </c>
      <c r="Q51" s="6">
        <v>1.4991601073</v>
      </c>
      <c r="S51" s="7">
        <v>43483</v>
      </c>
      <c r="T51" s="5">
        <v>36</v>
      </c>
      <c r="U51" s="8">
        <v>163952.28</v>
      </c>
      <c r="V51" s="10">
        <v>28188.338865999998</v>
      </c>
      <c r="W51" s="10">
        <v>12539.982</v>
      </c>
      <c r="X51" s="6">
        <v>13.074363</v>
      </c>
      <c r="Y51" s="10">
        <v>12277.319955999999</v>
      </c>
      <c r="Z51" s="6">
        <v>13.354077</v>
      </c>
      <c r="AA51" s="10">
        <v>-262.66204399999998</v>
      </c>
      <c r="AB51" s="6">
        <v>-0.93181100790000004</v>
      </c>
    </row>
    <row r="52" spans="1:28" x14ac:dyDescent="0.2">
      <c r="A52" s="7">
        <v>43280</v>
      </c>
      <c r="B52" s="8">
        <v>34</v>
      </c>
      <c r="C52" s="8">
        <v>174633.41</v>
      </c>
      <c r="D52" s="8">
        <v>25526.236811999999</v>
      </c>
      <c r="E52" s="8">
        <v>5204.7633999999998</v>
      </c>
      <c r="F52" s="8">
        <v>5636.7667220000003</v>
      </c>
      <c r="H52" s="5" t="s">
        <v>846</v>
      </c>
      <c r="I52" s="5">
        <v>51.81</v>
      </c>
      <c r="J52" s="8">
        <v>1190</v>
      </c>
      <c r="K52" s="10">
        <v>233.33333300000001</v>
      </c>
      <c r="L52" s="10">
        <v>39.415500000000002</v>
      </c>
      <c r="M52" s="6">
        <v>30.191168000000001</v>
      </c>
      <c r="N52" s="10">
        <v>39.415500000000002</v>
      </c>
      <c r="O52" s="6">
        <v>30.191168000000001</v>
      </c>
      <c r="P52" s="10">
        <v>0</v>
      </c>
      <c r="Q52" s="6">
        <v>0</v>
      </c>
      <c r="S52" s="7">
        <v>43486</v>
      </c>
      <c r="T52" s="5">
        <v>36</v>
      </c>
      <c r="U52" s="8">
        <v>163425.98000000001</v>
      </c>
      <c r="V52" s="10">
        <v>28170.782361000001</v>
      </c>
      <c r="W52" s="10">
        <v>12575.558499999999</v>
      </c>
      <c r="X52" s="6">
        <v>12.995525000000001</v>
      </c>
      <c r="Y52" s="10">
        <v>12315.361069</v>
      </c>
      <c r="Z52" s="6">
        <v>13.270092</v>
      </c>
      <c r="AA52" s="10">
        <v>-260.19743099999999</v>
      </c>
      <c r="AB52" s="6">
        <v>-0.92364290029999996</v>
      </c>
    </row>
    <row r="53" spans="1:28" x14ac:dyDescent="0.2">
      <c r="A53" s="7">
        <v>43286</v>
      </c>
      <c r="B53" s="8">
        <v>29</v>
      </c>
      <c r="C53" s="8">
        <v>178536.24</v>
      </c>
      <c r="D53" s="8">
        <v>25440.273980999998</v>
      </c>
      <c r="E53" s="8">
        <v>5325.8948</v>
      </c>
      <c r="F53" s="8">
        <v>5686.9052250000004</v>
      </c>
      <c r="H53" s="5" t="s">
        <v>847</v>
      </c>
      <c r="I53" s="5">
        <v>322.04000000000002</v>
      </c>
      <c r="J53" s="8">
        <v>1650</v>
      </c>
      <c r="K53" s="10">
        <v>228.531856</v>
      </c>
      <c r="L53" s="10">
        <v>55.545699999999997</v>
      </c>
      <c r="M53" s="6">
        <v>29.705269999999999</v>
      </c>
      <c r="N53" s="10">
        <v>55.545699999999997</v>
      </c>
      <c r="O53" s="6">
        <v>29.705269999999999</v>
      </c>
      <c r="P53" s="10">
        <v>0</v>
      </c>
      <c r="Q53" s="6">
        <v>0</v>
      </c>
      <c r="S53" s="7">
        <v>43487</v>
      </c>
      <c r="T53" s="5">
        <v>36</v>
      </c>
      <c r="U53" s="8">
        <v>162575.79999999999</v>
      </c>
      <c r="V53" s="10">
        <v>28186.950193000001</v>
      </c>
      <c r="W53" s="10">
        <v>12575.558499999999</v>
      </c>
      <c r="X53" s="6">
        <v>12.927918999999999</v>
      </c>
      <c r="Y53" s="10">
        <v>12314.643179999999</v>
      </c>
      <c r="Z53" s="6">
        <v>13.201828000000001</v>
      </c>
      <c r="AA53" s="10">
        <v>-260.91532000000001</v>
      </c>
      <c r="AB53" s="6">
        <v>-0.9256599874</v>
      </c>
    </row>
    <row r="54" spans="1:28" x14ac:dyDescent="0.2">
      <c r="A54" s="7">
        <v>43343</v>
      </c>
      <c r="B54" s="8">
        <v>34</v>
      </c>
      <c r="C54" s="8">
        <v>185406.7</v>
      </c>
      <c r="D54" s="8">
        <v>25730.855651999998</v>
      </c>
      <c r="E54" s="8">
        <v>5329.1961000000001</v>
      </c>
      <c r="F54" s="8">
        <v>5432.4787290000004</v>
      </c>
      <c r="H54" s="5" t="s">
        <v>848</v>
      </c>
      <c r="I54" s="5">
        <v>2.76</v>
      </c>
      <c r="J54" s="8">
        <v>246.63</v>
      </c>
      <c r="K54" s="10">
        <v>145.076471</v>
      </c>
      <c r="L54" s="10">
        <v>4.468</v>
      </c>
      <c r="M54" s="6">
        <v>55.199193999999999</v>
      </c>
      <c r="N54" s="10">
        <v>0.62550399999999995</v>
      </c>
      <c r="O54" s="6">
        <v>394.29</v>
      </c>
      <c r="P54" s="10">
        <v>-3.8424960000000001</v>
      </c>
      <c r="Q54" s="6">
        <v>-2.6486003649000001</v>
      </c>
      <c r="S54" s="7">
        <v>43488</v>
      </c>
      <c r="T54" s="5">
        <v>36</v>
      </c>
      <c r="U54" s="8">
        <v>162603.69</v>
      </c>
      <c r="V54" s="10">
        <v>28191.295142999999</v>
      </c>
      <c r="W54" s="10">
        <v>12575.558499999999</v>
      </c>
      <c r="X54" s="6">
        <v>12.930137</v>
      </c>
      <c r="Y54" s="10">
        <v>12315.550321000001</v>
      </c>
      <c r="Z54" s="6">
        <v>13.20312</v>
      </c>
      <c r="AA54" s="10">
        <v>-260.00817899999998</v>
      </c>
      <c r="AB54" s="6">
        <v>-0.92229951730000004</v>
      </c>
    </row>
    <row r="55" spans="1:28" x14ac:dyDescent="0.2">
      <c r="A55" s="7">
        <v>43371</v>
      </c>
      <c r="B55" s="8">
        <v>35</v>
      </c>
      <c r="C55" s="8">
        <v>161947.85</v>
      </c>
      <c r="D55" s="8">
        <v>25739.766402000001</v>
      </c>
      <c r="E55" s="8">
        <v>4877.6382999999996</v>
      </c>
      <c r="F55" s="8">
        <v>4950.799403</v>
      </c>
      <c r="H55" s="5" t="s">
        <v>849</v>
      </c>
      <c r="I55" s="5">
        <v>32.909999999999997</v>
      </c>
      <c r="J55" s="8">
        <v>1360</v>
      </c>
      <c r="K55" s="10">
        <v>140.061792</v>
      </c>
      <c r="L55" s="10">
        <v>48.651400000000002</v>
      </c>
      <c r="M55" s="6">
        <v>27.953975</v>
      </c>
      <c r="N55" s="10">
        <v>49.257514999999998</v>
      </c>
      <c r="O55" s="6">
        <v>27.61</v>
      </c>
      <c r="P55" s="10">
        <v>0.60611499999999996</v>
      </c>
      <c r="Q55" s="6">
        <v>0.43274856369999998</v>
      </c>
      <c r="S55" s="7">
        <v>43489</v>
      </c>
      <c r="T55" s="5">
        <v>36</v>
      </c>
      <c r="U55" s="8">
        <v>163049.72</v>
      </c>
      <c r="V55" s="10">
        <v>28186.295945999998</v>
      </c>
      <c r="W55" s="10">
        <v>12575.558499999999</v>
      </c>
      <c r="X55" s="6">
        <v>12.965605</v>
      </c>
      <c r="Y55" s="10">
        <v>12314.604745000001</v>
      </c>
      <c r="Z55" s="6">
        <v>13.240353000000001</v>
      </c>
      <c r="AA55" s="10">
        <v>-260.953755</v>
      </c>
      <c r="AB55" s="6">
        <v>-0.9258178359</v>
      </c>
    </row>
    <row r="56" spans="1:28" x14ac:dyDescent="0.2">
      <c r="A56" s="7">
        <v>43404</v>
      </c>
      <c r="B56" s="8">
        <v>35</v>
      </c>
      <c r="C56" s="8">
        <v>162320.48000000001</v>
      </c>
      <c r="D56" s="8">
        <v>25657.188729000001</v>
      </c>
      <c r="E56" s="8">
        <v>5044.1665000000003</v>
      </c>
      <c r="F56" s="8">
        <v>5025.878831</v>
      </c>
      <c r="H56" s="5" t="s">
        <v>850</v>
      </c>
      <c r="I56" s="5">
        <v>19</v>
      </c>
      <c r="J56" s="8">
        <v>189.29</v>
      </c>
      <c r="K56" s="10">
        <v>137.16666699999999</v>
      </c>
      <c r="L56" s="10">
        <v>6.1752000000000002</v>
      </c>
      <c r="M56" s="6">
        <v>30.653258000000001</v>
      </c>
      <c r="N56" s="10">
        <v>6.1752000000000002</v>
      </c>
      <c r="O56" s="6">
        <v>30.653258000000001</v>
      </c>
      <c r="P56" s="10">
        <v>0</v>
      </c>
      <c r="Q56" s="6">
        <v>0</v>
      </c>
      <c r="S56" s="7">
        <v>43490</v>
      </c>
      <c r="T56" s="5">
        <v>36</v>
      </c>
      <c r="U56" s="8">
        <v>165291.54</v>
      </c>
      <c r="V56" s="10">
        <v>28171.167546000001</v>
      </c>
      <c r="W56" s="10">
        <v>12575.558499999999</v>
      </c>
      <c r="X56" s="6">
        <v>13.143872999999999</v>
      </c>
      <c r="Y56" s="10">
        <v>12315.088109</v>
      </c>
      <c r="Z56" s="6">
        <v>13.421872</v>
      </c>
      <c r="AA56" s="10">
        <v>-260.47039100000001</v>
      </c>
      <c r="AB56" s="6">
        <v>-0.9245992032</v>
      </c>
    </row>
    <row r="57" spans="1:28" x14ac:dyDescent="0.2">
      <c r="A57" s="7">
        <v>43434</v>
      </c>
      <c r="B57" s="8">
        <v>35</v>
      </c>
      <c r="C57" s="8">
        <v>166569.14000000001</v>
      </c>
      <c r="D57" s="8">
        <v>25570.179469999999</v>
      </c>
      <c r="E57" s="8">
        <v>8436.9181000000008</v>
      </c>
      <c r="F57" s="8">
        <v>8190.6798600000002</v>
      </c>
      <c r="H57" s="5" t="s">
        <v>851</v>
      </c>
      <c r="I57" s="5">
        <v>23.91</v>
      </c>
      <c r="J57" s="8">
        <v>915.04</v>
      </c>
      <c r="K57" s="10">
        <v>135.76261099999999</v>
      </c>
      <c r="L57" s="10">
        <v>23.727399999999999</v>
      </c>
      <c r="M57" s="6">
        <v>38.564697000000002</v>
      </c>
      <c r="N57" s="10">
        <v>34.054335999999999</v>
      </c>
      <c r="O57" s="6">
        <v>26.87</v>
      </c>
      <c r="P57" s="10">
        <v>10.326936</v>
      </c>
      <c r="Q57" s="6">
        <v>7.606612449</v>
      </c>
      <c r="S57" s="7">
        <v>43493</v>
      </c>
      <c r="T57" s="5">
        <v>36</v>
      </c>
      <c r="U57" s="8">
        <v>165517.44</v>
      </c>
      <c r="V57" s="10">
        <v>28155.875907000001</v>
      </c>
      <c r="W57" s="10">
        <v>12392.6399</v>
      </c>
      <c r="X57" s="6">
        <v>13.356108000000001</v>
      </c>
      <c r="Y57" s="10">
        <v>12213.138991</v>
      </c>
      <c r="Z57" s="6">
        <v>13.552408</v>
      </c>
      <c r="AA57" s="10">
        <v>-179.50090900000001</v>
      </c>
      <c r="AB57" s="6">
        <v>-0.63752557330000004</v>
      </c>
    </row>
    <row r="58" spans="1:28" x14ac:dyDescent="0.2">
      <c r="A58" s="7">
        <v>43465</v>
      </c>
      <c r="B58" s="8">
        <v>36</v>
      </c>
      <c r="C58" s="8">
        <v>159231.76999999999</v>
      </c>
      <c r="D58" s="8">
        <v>28165.171513000001</v>
      </c>
      <c r="E58" s="8">
        <v>12779.3833</v>
      </c>
      <c r="F58" s="8">
        <v>12519.453831000001</v>
      </c>
      <c r="H58" s="5" t="s">
        <v>852</v>
      </c>
      <c r="I58" s="5">
        <v>13.42</v>
      </c>
      <c r="J58" s="8">
        <v>548.61</v>
      </c>
      <c r="K58" s="10">
        <v>107.781925</v>
      </c>
      <c r="L58" s="10">
        <v>16.352</v>
      </c>
      <c r="M58" s="6">
        <v>33.550024000000001</v>
      </c>
      <c r="N58" s="10">
        <v>9.9331879999999995</v>
      </c>
      <c r="O58" s="6">
        <v>55.23</v>
      </c>
      <c r="P58" s="10">
        <v>-6.418812</v>
      </c>
      <c r="Q58" s="6">
        <v>-5.9553691353999998</v>
      </c>
      <c r="S58" s="7">
        <v>43494</v>
      </c>
      <c r="T58" s="5">
        <v>36</v>
      </c>
      <c r="U58" s="8">
        <v>166479.60999999999</v>
      </c>
      <c r="V58" s="10">
        <v>28121.425686999999</v>
      </c>
      <c r="W58" s="10">
        <v>12392.6399</v>
      </c>
      <c r="X58" s="6">
        <v>13.433749000000001</v>
      </c>
      <c r="Y58" s="10">
        <v>12213.961090000001</v>
      </c>
      <c r="Z58" s="6">
        <v>13.630272</v>
      </c>
      <c r="AA58" s="10">
        <v>-178.67881</v>
      </c>
      <c r="AB58" s="6">
        <v>-0.63538318360000001</v>
      </c>
    </row>
    <row r="59" spans="1:28" x14ac:dyDescent="0.2">
      <c r="A59" s="7">
        <v>43496</v>
      </c>
      <c r="B59" s="8">
        <v>36</v>
      </c>
      <c r="C59" s="8">
        <v>168996.34</v>
      </c>
      <c r="D59" s="8">
        <v>28146.364855</v>
      </c>
      <c r="E59" s="8">
        <v>12392.6399</v>
      </c>
      <c r="F59" s="8">
        <v>12214.813045000001</v>
      </c>
      <c r="H59" s="5" t="s">
        <v>853</v>
      </c>
      <c r="I59" s="5">
        <v>2.02</v>
      </c>
      <c r="J59" s="8">
        <v>19.760000000000002</v>
      </c>
      <c r="K59" s="10">
        <v>63.741934999999998</v>
      </c>
      <c r="L59" s="10">
        <v>-30.709199999999999</v>
      </c>
      <c r="M59" s="6">
        <v>-0.643455</v>
      </c>
      <c r="N59" s="10">
        <v>-30.709199999999999</v>
      </c>
      <c r="O59" s="6">
        <v>-0.643455</v>
      </c>
      <c r="P59" s="10">
        <v>0</v>
      </c>
      <c r="Q59" s="6">
        <v>0</v>
      </c>
      <c r="S59" s="7">
        <v>43495</v>
      </c>
      <c r="T59" s="5">
        <v>36</v>
      </c>
      <c r="U59" s="8">
        <v>168197.58</v>
      </c>
      <c r="V59" s="10">
        <v>28143.218403999999</v>
      </c>
      <c r="W59" s="10">
        <v>12392.6399</v>
      </c>
      <c r="X59" s="6">
        <v>13.572376999999999</v>
      </c>
      <c r="Y59" s="10">
        <v>12215.151540999999</v>
      </c>
      <c r="Z59" s="6">
        <v>13.769586</v>
      </c>
      <c r="AA59" s="10">
        <v>-177.488359</v>
      </c>
      <c r="AB59" s="6">
        <v>-0.63066119939999998</v>
      </c>
    </row>
    <row r="60" spans="1:28" x14ac:dyDescent="0.2">
      <c r="A60" s="7">
        <v>43524</v>
      </c>
      <c r="B60" s="8">
        <v>38</v>
      </c>
      <c r="C60" s="8">
        <v>170139.35</v>
      </c>
      <c r="D60" s="8">
        <v>28037.608471</v>
      </c>
      <c r="E60" s="8">
        <v>9137.9094999999998</v>
      </c>
      <c r="F60" s="8">
        <v>9364.0968749999993</v>
      </c>
      <c r="H60" s="5" t="s">
        <v>854</v>
      </c>
      <c r="I60" s="5">
        <v>14.8</v>
      </c>
      <c r="J60" s="8">
        <v>258.56</v>
      </c>
      <c r="K60" s="10">
        <v>50.108527000000002</v>
      </c>
      <c r="L60" s="10">
        <v>2.9699</v>
      </c>
      <c r="M60" s="6">
        <v>87.060169999999999</v>
      </c>
      <c r="N60" s="10">
        <v>4.3675680000000003</v>
      </c>
      <c r="O60" s="6">
        <v>59.2</v>
      </c>
      <c r="P60" s="10">
        <v>1.3976679999999999</v>
      </c>
      <c r="Q60" s="6">
        <v>2.7892808820999999</v>
      </c>
      <c r="S60" s="7">
        <v>43496</v>
      </c>
      <c r="T60" s="5">
        <v>36</v>
      </c>
      <c r="U60" s="8">
        <v>168996.34</v>
      </c>
      <c r="V60" s="10">
        <v>28146.364853999999</v>
      </c>
      <c r="W60" s="10">
        <v>12392.6399</v>
      </c>
      <c r="X60" s="6">
        <v>13.636831000000001</v>
      </c>
      <c r="Y60" s="10">
        <v>12214.813043</v>
      </c>
      <c r="Z60" s="6">
        <v>13.83536</v>
      </c>
      <c r="AA60" s="10">
        <v>-177.82685699999999</v>
      </c>
      <c r="AB60" s="6">
        <v>-0.63179333439999996</v>
      </c>
    </row>
    <row r="61" spans="1:28" x14ac:dyDescent="0.2">
      <c r="A61" s="7">
        <v>43553</v>
      </c>
      <c r="B61" s="8">
        <v>38</v>
      </c>
      <c r="C61" s="8">
        <v>172548.95</v>
      </c>
      <c r="D61" s="8">
        <v>27612.011611999998</v>
      </c>
      <c r="E61" s="8">
        <v>13171.4766</v>
      </c>
      <c r="F61" s="8">
        <v>13099.928253</v>
      </c>
      <c r="H61" s="5" t="s">
        <v>855</v>
      </c>
      <c r="I61" s="5">
        <v>0</v>
      </c>
      <c r="J61" s="8">
        <v>0</v>
      </c>
      <c r="K61" s="10"/>
      <c r="L61" s="10"/>
      <c r="N61" s="10"/>
      <c r="P61" s="10"/>
      <c r="S61" s="7">
        <v>43497</v>
      </c>
      <c r="T61" s="5">
        <v>36</v>
      </c>
      <c r="U61" s="8">
        <v>167546.04999999999</v>
      </c>
      <c r="V61" s="10">
        <v>28146.223049</v>
      </c>
      <c r="W61" s="10">
        <v>12392.6399</v>
      </c>
      <c r="X61" s="6">
        <v>13.519803</v>
      </c>
      <c r="Y61" s="10">
        <v>12213.668178</v>
      </c>
      <c r="Z61" s="6">
        <v>13.717914</v>
      </c>
      <c r="AA61" s="10">
        <v>-178.971722</v>
      </c>
      <c r="AB61" s="6">
        <v>-0.63586407960000002</v>
      </c>
    </row>
    <row r="62" spans="1:28" x14ac:dyDescent="0.2">
      <c r="A62" s="7">
        <v>43585</v>
      </c>
      <c r="B62" s="8">
        <v>39</v>
      </c>
      <c r="C62" s="8">
        <v>165580.35</v>
      </c>
      <c r="D62" s="8">
        <v>27714.055412000002</v>
      </c>
      <c r="E62" s="8">
        <v>12707.919599999999</v>
      </c>
      <c r="F62" s="8">
        <v>12926.251683</v>
      </c>
      <c r="H62" s="5" t="s">
        <v>856</v>
      </c>
      <c r="I62" s="5">
        <v>0</v>
      </c>
      <c r="J62" s="8">
        <v>0</v>
      </c>
      <c r="K62" s="10"/>
      <c r="L62" s="10"/>
      <c r="N62" s="10"/>
      <c r="P62" s="10"/>
      <c r="S62" s="7">
        <v>43500</v>
      </c>
      <c r="T62" s="5">
        <v>36</v>
      </c>
      <c r="U62" s="8">
        <v>169660.41</v>
      </c>
      <c r="V62" s="10">
        <v>28127.774931</v>
      </c>
      <c r="W62" s="10">
        <v>12392.6399</v>
      </c>
      <c r="X62" s="6">
        <v>13.690417</v>
      </c>
      <c r="Y62" s="10">
        <v>12213.694093</v>
      </c>
      <c r="Z62" s="6">
        <v>13.890999000000001</v>
      </c>
      <c r="AA62" s="10">
        <v>-178.945807</v>
      </c>
      <c r="AB62" s="6">
        <v>-0.63618898749999997</v>
      </c>
    </row>
    <row r="63" spans="1:28" x14ac:dyDescent="0.2">
      <c r="A63" s="7">
        <v>43616</v>
      </c>
      <c r="B63" s="8">
        <v>39</v>
      </c>
      <c r="C63" s="8">
        <v>161974.65</v>
      </c>
      <c r="D63" s="8">
        <v>27160.322005000002</v>
      </c>
      <c r="E63" s="8">
        <v>13795.9548</v>
      </c>
      <c r="F63" s="8">
        <v>13545.198956</v>
      </c>
      <c r="H63" s="5" t="s">
        <v>857</v>
      </c>
      <c r="I63" s="5">
        <v>0</v>
      </c>
      <c r="J63" s="8">
        <v>0</v>
      </c>
      <c r="K63" s="10"/>
      <c r="L63" s="10"/>
      <c r="N63" s="10"/>
      <c r="P63" s="10"/>
      <c r="S63" s="7">
        <v>43504</v>
      </c>
      <c r="T63" s="5">
        <v>36</v>
      </c>
      <c r="U63" s="8">
        <v>171656.55</v>
      </c>
      <c r="V63" s="10">
        <v>28136.115921000001</v>
      </c>
      <c r="W63" s="10">
        <v>12392.6399</v>
      </c>
      <c r="X63" s="6">
        <v>13.851492</v>
      </c>
      <c r="Y63" s="10">
        <v>12213.893747</v>
      </c>
      <c r="Z63" s="6">
        <v>14.054204</v>
      </c>
      <c r="AA63" s="10">
        <v>-178.74615299999999</v>
      </c>
      <c r="AB63" s="6">
        <v>-0.63529079070000005</v>
      </c>
    </row>
    <row r="64" spans="1:28" x14ac:dyDescent="0.2">
      <c r="A64" s="7">
        <v>43627</v>
      </c>
      <c r="B64" s="8">
        <v>39</v>
      </c>
      <c r="C64" s="8">
        <v>164493.10999999999</v>
      </c>
      <c r="D64" s="8">
        <v>27171.826847</v>
      </c>
      <c r="E64" s="8">
        <v>13826.764300000001</v>
      </c>
      <c r="F64" s="8">
        <v>13603.554639</v>
      </c>
      <c r="H64" s="5" t="s">
        <v>858</v>
      </c>
      <c r="I64" s="5">
        <v>15</v>
      </c>
      <c r="J64" s="8">
        <v>0</v>
      </c>
      <c r="K64" s="10"/>
      <c r="L64" s="10"/>
      <c r="N64" s="10"/>
      <c r="P64" s="10"/>
      <c r="S64" s="7">
        <v>43507</v>
      </c>
      <c r="T64" s="5">
        <v>36</v>
      </c>
      <c r="U64" s="8">
        <v>174781.14</v>
      </c>
      <c r="V64" s="10">
        <v>28177.510217999999</v>
      </c>
      <c r="W64" s="10">
        <v>12642.465099999999</v>
      </c>
      <c r="X64" s="6">
        <v>13.824926</v>
      </c>
      <c r="Y64" s="10">
        <v>12662.435880999999</v>
      </c>
      <c r="Z64" s="6">
        <v>13.803121000000001</v>
      </c>
      <c r="AA64" s="10">
        <v>19.970780999999999</v>
      </c>
      <c r="AB64" s="6">
        <v>7.0874897500000006E-2</v>
      </c>
    </row>
    <row r="65" spans="1:28" x14ac:dyDescent="0.2">
      <c r="A65" s="7">
        <v>43798</v>
      </c>
      <c r="B65" s="8">
        <v>38</v>
      </c>
      <c r="C65" s="8">
        <v>161163.18</v>
      </c>
      <c r="D65" s="8">
        <v>25265.093881000001</v>
      </c>
      <c r="E65" s="8">
        <v>4569.6719999999996</v>
      </c>
      <c r="F65" s="8">
        <v>4421.4544880000003</v>
      </c>
      <c r="H65" s="5" t="s">
        <v>859</v>
      </c>
      <c r="I65" s="5">
        <v>12.82</v>
      </c>
      <c r="J65" s="8">
        <v>0</v>
      </c>
      <c r="K65" s="10"/>
      <c r="L65" s="10"/>
      <c r="N65" s="10"/>
      <c r="P65" s="10"/>
      <c r="S65" s="7">
        <v>43508</v>
      </c>
      <c r="T65" s="5">
        <v>36</v>
      </c>
      <c r="U65" s="8">
        <v>173450.94</v>
      </c>
      <c r="V65" s="10">
        <v>28162.541458</v>
      </c>
      <c r="W65" s="10">
        <v>12642.465099999999</v>
      </c>
      <c r="X65" s="6">
        <v>13.719709</v>
      </c>
      <c r="Y65" s="10">
        <v>12662.629541</v>
      </c>
      <c r="Z65" s="6">
        <v>13.697861</v>
      </c>
      <c r="AA65" s="10">
        <v>20.164441</v>
      </c>
      <c r="AB65" s="6">
        <v>7.1600219199999995E-2</v>
      </c>
    </row>
    <row r="66" spans="1:28" x14ac:dyDescent="0.2">
      <c r="A66" s="7">
        <v>43818</v>
      </c>
      <c r="B66" s="8">
        <v>37</v>
      </c>
      <c r="C66" s="8">
        <v>152892.60999999999</v>
      </c>
      <c r="D66" s="8">
        <v>25064.801337000001</v>
      </c>
      <c r="E66" s="8">
        <v>4445.6885000000002</v>
      </c>
      <c r="F66" s="8">
        <v>4332.9007849999998</v>
      </c>
      <c r="J66" s="8"/>
      <c r="K66" s="10"/>
      <c r="L66" s="10"/>
      <c r="N66" s="10"/>
      <c r="P66" s="10"/>
      <c r="S66" s="7">
        <v>43509</v>
      </c>
      <c r="T66" s="5">
        <v>36</v>
      </c>
      <c r="U66" s="8">
        <v>173723.59</v>
      </c>
      <c r="V66" s="10">
        <v>28165.853766</v>
      </c>
      <c r="W66" s="10">
        <v>12642.465099999999</v>
      </c>
      <c r="X66" s="6">
        <v>13.741275</v>
      </c>
      <c r="Y66" s="10">
        <v>12663.220944999999</v>
      </c>
      <c r="Z66" s="6">
        <v>13.718752</v>
      </c>
      <c r="AA66" s="10">
        <v>20.755845000000001</v>
      </c>
      <c r="AB66" s="6">
        <v>7.3691518999999997E-2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36</v>
      </c>
      <c r="U67" s="8">
        <v>173334.81</v>
      </c>
      <c r="V67" s="10">
        <v>28167.843379999998</v>
      </c>
      <c r="W67" s="10">
        <v>12642.465099999999</v>
      </c>
      <c r="X67" s="6">
        <v>13.710523</v>
      </c>
      <c r="Y67" s="10">
        <v>12662.432369</v>
      </c>
      <c r="Z67" s="6">
        <v>13.688903</v>
      </c>
      <c r="AA67" s="10">
        <v>19.967269000000002</v>
      </c>
      <c r="AB67" s="6">
        <v>7.0886750299999995E-2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36</v>
      </c>
      <c r="U68" s="8">
        <v>173825.57</v>
      </c>
      <c r="V68" s="10">
        <v>28175.012234999998</v>
      </c>
      <c r="W68" s="10">
        <v>12642.465099999999</v>
      </c>
      <c r="X68" s="6">
        <v>13.749340999999999</v>
      </c>
      <c r="Y68" s="10">
        <v>12662.703549</v>
      </c>
      <c r="Z68" s="6">
        <v>13.727366</v>
      </c>
      <c r="AA68" s="10">
        <v>20.238448999999999</v>
      </c>
      <c r="AB68" s="6">
        <v>7.1831199200000001E-2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36</v>
      </c>
      <c r="U69" s="8">
        <v>172825.84</v>
      </c>
      <c r="V69" s="10">
        <v>27958.617979999999</v>
      </c>
      <c r="W69" s="10">
        <v>9341.9527999999991</v>
      </c>
      <c r="X69" s="6">
        <v>18.499969</v>
      </c>
      <c r="Y69" s="10">
        <v>9288.2378239999998</v>
      </c>
      <c r="Z69" s="6">
        <v>18.606957000000001</v>
      </c>
      <c r="AA69" s="10">
        <v>-53.714976</v>
      </c>
      <c r="AB69" s="6">
        <v>-0.19212314380000001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36</v>
      </c>
      <c r="U70" s="8">
        <v>172592.22</v>
      </c>
      <c r="V70" s="10">
        <v>27959.449130000001</v>
      </c>
      <c r="W70" s="10">
        <v>9341.9527999999991</v>
      </c>
      <c r="X70" s="6">
        <v>18.474962000000001</v>
      </c>
      <c r="Y70" s="10">
        <v>9288.8373570000003</v>
      </c>
      <c r="Z70" s="6">
        <v>18.580604999999998</v>
      </c>
      <c r="AA70" s="10">
        <v>-53.115442999999999</v>
      </c>
      <c r="AB70" s="6">
        <v>-0.1899731392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36</v>
      </c>
      <c r="U71" s="8">
        <v>170366.42</v>
      </c>
      <c r="V71" s="10">
        <v>27963.337818</v>
      </c>
      <c r="W71" s="10">
        <v>9341.9527999999991</v>
      </c>
      <c r="X71" s="6">
        <v>18.236702999999999</v>
      </c>
      <c r="Y71" s="10">
        <v>9287.9139219999997</v>
      </c>
      <c r="Z71" s="6">
        <v>18.342808000000002</v>
      </c>
      <c r="AA71" s="10">
        <v>-54.038877999999997</v>
      </c>
      <c r="AB71" s="6">
        <v>-0.19324902450000001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36</v>
      </c>
      <c r="U72" s="8">
        <v>171818.63</v>
      </c>
      <c r="V72" s="10">
        <v>27959.172186</v>
      </c>
      <c r="W72" s="10">
        <v>9341.9527999999991</v>
      </c>
      <c r="X72" s="6">
        <v>18.392154000000001</v>
      </c>
      <c r="Y72" s="10">
        <v>9288.9744119999996</v>
      </c>
      <c r="Z72" s="6">
        <v>18.497050999999999</v>
      </c>
      <c r="AA72" s="10">
        <v>-52.978388000000002</v>
      </c>
      <c r="AB72" s="6">
        <v>-0.189484822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36</v>
      </c>
      <c r="U73" s="8">
        <v>172726.66</v>
      </c>
      <c r="V73" s="10">
        <v>27964.066505999999</v>
      </c>
      <c r="W73" s="10">
        <v>9341.9527999999991</v>
      </c>
      <c r="X73" s="6">
        <v>18.489353000000001</v>
      </c>
      <c r="Y73" s="10">
        <v>9288.2999060000002</v>
      </c>
      <c r="Z73" s="6">
        <v>18.596153999999999</v>
      </c>
      <c r="AA73" s="10">
        <v>-53.652894000000003</v>
      </c>
      <c r="AB73" s="6">
        <v>-0.191863703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38</v>
      </c>
      <c r="U74" s="8">
        <v>171592.37</v>
      </c>
      <c r="V74" s="10">
        <v>28027.249032</v>
      </c>
      <c r="W74" s="10">
        <v>9137.9094999999998</v>
      </c>
      <c r="X74" s="6">
        <v>18.778077</v>
      </c>
      <c r="Y74" s="10">
        <v>9364.3108539999994</v>
      </c>
      <c r="Z74" s="6">
        <v>18.324079000000001</v>
      </c>
      <c r="AA74" s="10">
        <v>226.401354</v>
      </c>
      <c r="AB74" s="6">
        <v>0.80779013860000004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38</v>
      </c>
      <c r="U75" s="8">
        <v>171103.93</v>
      </c>
      <c r="V75" s="10">
        <v>28052.454505999998</v>
      </c>
      <c r="W75" s="10">
        <v>9137.9094999999998</v>
      </c>
      <c r="X75" s="6">
        <v>18.724625</v>
      </c>
      <c r="Y75" s="10">
        <v>9364.5272719999994</v>
      </c>
      <c r="Z75" s="6">
        <v>18.271497</v>
      </c>
      <c r="AA75" s="10">
        <v>226.617772</v>
      </c>
      <c r="AB75" s="6">
        <v>0.8078358055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38</v>
      </c>
      <c r="U76" s="8">
        <v>169747.99</v>
      </c>
      <c r="V76" s="10">
        <v>28038.027408000002</v>
      </c>
      <c r="W76" s="10">
        <v>9137.9094999999998</v>
      </c>
      <c r="X76" s="6">
        <v>18.576239000000001</v>
      </c>
      <c r="Y76" s="10">
        <v>9363.7957459999998</v>
      </c>
      <c r="Z76" s="6">
        <v>18.128118000000001</v>
      </c>
      <c r="AA76" s="10">
        <v>225.886246</v>
      </c>
      <c r="AB76" s="6">
        <v>0.8056424338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38</v>
      </c>
      <c r="U77" s="8">
        <v>170139.35</v>
      </c>
      <c r="V77" s="10">
        <v>28037.608469999999</v>
      </c>
      <c r="W77" s="10">
        <v>9137.9094999999998</v>
      </c>
      <c r="X77" s="6">
        <v>18.619067000000001</v>
      </c>
      <c r="Y77" s="10">
        <v>9364.0968769999999</v>
      </c>
      <c r="Z77" s="6">
        <v>18.169328</v>
      </c>
      <c r="AA77" s="10">
        <v>226.187377</v>
      </c>
      <c r="AB77" s="6">
        <v>0.80672849459999996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38</v>
      </c>
      <c r="U78" s="8">
        <v>167021.37</v>
      </c>
      <c r="V78" s="10">
        <v>28020.883258999998</v>
      </c>
      <c r="W78" s="10">
        <v>9137.9094999999998</v>
      </c>
      <c r="X78" s="6">
        <v>18.277853</v>
      </c>
      <c r="Y78" s="10">
        <v>9363.7407810000004</v>
      </c>
      <c r="Z78" s="6">
        <v>17.837035</v>
      </c>
      <c r="AA78" s="10">
        <v>225.83128099999999</v>
      </c>
      <c r="AB78" s="6">
        <v>0.80593919510000001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38</v>
      </c>
      <c r="U79" s="8">
        <v>166359.75</v>
      </c>
      <c r="V79" s="10">
        <v>27899.782922999999</v>
      </c>
      <c r="W79" s="10">
        <v>9070.9495000000006</v>
      </c>
      <c r="X79" s="6">
        <v>18.339839000000001</v>
      </c>
      <c r="Y79" s="10">
        <v>9073.1821220000002</v>
      </c>
      <c r="Z79" s="6">
        <v>18.335325999999998</v>
      </c>
      <c r="AA79" s="10">
        <v>2.2326220000000001</v>
      </c>
      <c r="AB79" s="6">
        <v>8.0022917000000006E-3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38</v>
      </c>
      <c r="U80" s="8">
        <v>167423.94</v>
      </c>
      <c r="V80" s="10">
        <v>27915.513353999999</v>
      </c>
      <c r="W80" s="10">
        <v>9070.9495000000006</v>
      </c>
      <c r="X80" s="6">
        <v>18.457156999999999</v>
      </c>
      <c r="Y80" s="10">
        <v>9074.0984840000001</v>
      </c>
      <c r="Z80" s="6">
        <v>18.450752000000001</v>
      </c>
      <c r="AA80" s="10">
        <v>3.148984</v>
      </c>
      <c r="AB80" s="6">
        <v>1.1280409200000001E-2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38</v>
      </c>
      <c r="U81" s="8">
        <v>166396.35</v>
      </c>
      <c r="V81" s="10">
        <v>27889.476284</v>
      </c>
      <c r="W81" s="10">
        <v>9070.9495000000006</v>
      </c>
      <c r="X81" s="6">
        <v>18.343872999999999</v>
      </c>
      <c r="Y81" s="10">
        <v>9073.6393329999992</v>
      </c>
      <c r="Z81" s="6">
        <v>18.338436000000002</v>
      </c>
      <c r="AA81" s="10">
        <v>2.6898330000000001</v>
      </c>
      <c r="AB81" s="6">
        <v>9.6446176000000005E-3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38</v>
      </c>
      <c r="U82" s="8">
        <v>165741.19</v>
      </c>
      <c r="V82" s="10">
        <v>27897.091063</v>
      </c>
      <c r="W82" s="10">
        <v>9070.9495000000006</v>
      </c>
      <c r="X82" s="6">
        <v>18.271647000000002</v>
      </c>
      <c r="Y82" s="10">
        <v>9074.0846720000009</v>
      </c>
      <c r="Z82" s="6">
        <v>18.265333999999999</v>
      </c>
      <c r="AA82" s="10">
        <v>3.1351719999999998</v>
      </c>
      <c r="AB82" s="6">
        <v>1.12383486E-2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38</v>
      </c>
      <c r="U83" s="8">
        <v>164982.48000000001</v>
      </c>
      <c r="V83" s="10">
        <v>27900.550810000001</v>
      </c>
      <c r="W83" s="10">
        <v>9070.9495000000006</v>
      </c>
      <c r="X83" s="6">
        <v>18.188006000000001</v>
      </c>
      <c r="Y83" s="10">
        <v>9073.4487769999996</v>
      </c>
      <c r="Z83" s="6">
        <v>18.182995999999999</v>
      </c>
      <c r="AA83" s="10">
        <v>2.4992770000000002</v>
      </c>
      <c r="AB83" s="6">
        <v>8.9578039000000002E-3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38</v>
      </c>
      <c r="U84" s="8">
        <v>167285.63</v>
      </c>
      <c r="V84" s="10">
        <v>27602.200978000001</v>
      </c>
      <c r="W84" s="10">
        <v>13196.9529</v>
      </c>
      <c r="X84" s="6">
        <v>12.676080000000001</v>
      </c>
      <c r="Y84" s="10">
        <v>13152.283106000001</v>
      </c>
      <c r="Z84" s="6">
        <v>12.719132</v>
      </c>
      <c r="AA84" s="10">
        <v>-44.669794000000003</v>
      </c>
      <c r="AB84" s="6">
        <v>-0.16183417389999999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38</v>
      </c>
      <c r="U85" s="8">
        <v>168784.59</v>
      </c>
      <c r="V85" s="10">
        <v>27636.596629</v>
      </c>
      <c r="W85" s="10">
        <v>13196.9529</v>
      </c>
      <c r="X85" s="6">
        <v>12.789664</v>
      </c>
      <c r="Y85" s="10">
        <v>13152.372950999999</v>
      </c>
      <c r="Z85" s="6">
        <v>12.833014</v>
      </c>
      <c r="AA85" s="10">
        <v>-44.579948999999999</v>
      </c>
      <c r="AB85" s="6">
        <v>-0.1613076665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38</v>
      </c>
      <c r="U86" s="8">
        <v>169105.25</v>
      </c>
      <c r="V86" s="10">
        <v>27623.992507999999</v>
      </c>
      <c r="W86" s="10">
        <v>13196.9529</v>
      </c>
      <c r="X86" s="6">
        <v>12.813962</v>
      </c>
      <c r="Y86" s="10">
        <v>13152.69764</v>
      </c>
      <c r="Z86" s="6">
        <v>12.857077</v>
      </c>
      <c r="AA86" s="10">
        <v>-44.25526</v>
      </c>
      <c r="AB86" s="6">
        <v>-0.16020587999999999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38</v>
      </c>
      <c r="U87" s="8">
        <v>169633.31</v>
      </c>
      <c r="V87" s="10">
        <v>27614.758084000001</v>
      </c>
      <c r="W87" s="10">
        <v>13196.9529</v>
      </c>
      <c r="X87" s="6">
        <v>12.853975999999999</v>
      </c>
      <c r="Y87" s="10">
        <v>13152.637432</v>
      </c>
      <c r="Z87" s="6">
        <v>12.897285</v>
      </c>
      <c r="AA87" s="10">
        <v>-44.315468000000003</v>
      </c>
      <c r="AB87" s="6">
        <v>-0.16047748019999999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38</v>
      </c>
      <c r="U88" s="8">
        <v>167433.98000000001</v>
      </c>
      <c r="V88" s="10">
        <v>27640.176017999998</v>
      </c>
      <c r="W88" s="10">
        <v>13196.9529</v>
      </c>
      <c r="X88" s="6">
        <v>12.687321000000001</v>
      </c>
      <c r="Y88" s="10">
        <v>13151.889487</v>
      </c>
      <c r="Z88" s="6">
        <v>12.730793</v>
      </c>
      <c r="AA88" s="10">
        <v>-45.063412999999997</v>
      </c>
      <c r="AB88" s="6">
        <v>-0.16303591270000001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38</v>
      </c>
      <c r="U89" s="8">
        <v>167832.3</v>
      </c>
      <c r="V89" s="10">
        <v>27624.403095999998</v>
      </c>
      <c r="W89" s="10">
        <v>13198.3709</v>
      </c>
      <c r="X89" s="6">
        <v>12.716138000000001</v>
      </c>
      <c r="Y89" s="10">
        <v>13145.843998</v>
      </c>
      <c r="Z89" s="6">
        <v>12.766947</v>
      </c>
      <c r="AA89" s="10">
        <v>-52.526902</v>
      </c>
      <c r="AB89" s="6">
        <v>-0.1901467416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38</v>
      </c>
      <c r="U90" s="8">
        <v>167164.54</v>
      </c>
      <c r="V90" s="10">
        <v>27622.065682</v>
      </c>
      <c r="W90" s="10">
        <v>13198.3709</v>
      </c>
      <c r="X90" s="6">
        <v>12.665543</v>
      </c>
      <c r="Y90" s="10">
        <v>13147.957095</v>
      </c>
      <c r="Z90" s="6">
        <v>12.714108</v>
      </c>
      <c r="AA90" s="10">
        <v>-50.413805000000004</v>
      </c>
      <c r="AB90" s="6">
        <v>-0.18251279719999999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38</v>
      </c>
      <c r="U91" s="8">
        <v>167847.12</v>
      </c>
      <c r="V91" s="10">
        <v>27636.546534000001</v>
      </c>
      <c r="W91" s="10">
        <v>13198.3709</v>
      </c>
      <c r="X91" s="6">
        <v>12.71726</v>
      </c>
      <c r="Y91" s="10">
        <v>13146.699253999999</v>
      </c>
      <c r="Z91" s="6">
        <v>12.767244</v>
      </c>
      <c r="AA91" s="10">
        <v>-51.671646000000003</v>
      </c>
      <c r="AB91" s="6">
        <v>-0.18696853499999999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38</v>
      </c>
      <c r="U92" s="8">
        <v>171456.3</v>
      </c>
      <c r="V92" s="10">
        <v>27626.171065999999</v>
      </c>
      <c r="W92" s="10">
        <v>13198.3709</v>
      </c>
      <c r="X92" s="6">
        <v>12.990717</v>
      </c>
      <c r="Y92" s="10">
        <v>13145.982989</v>
      </c>
      <c r="Z92" s="6">
        <v>13.042486</v>
      </c>
      <c r="AA92" s="10">
        <v>-52.387911000000003</v>
      </c>
      <c r="AB92" s="6">
        <v>-0.18963145880000001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38</v>
      </c>
      <c r="U93" s="8">
        <v>170812.16</v>
      </c>
      <c r="V93" s="10">
        <v>27618.954846000001</v>
      </c>
      <c r="W93" s="10">
        <v>13198.3709</v>
      </c>
      <c r="X93" s="6">
        <v>12.941912</v>
      </c>
      <c r="Y93" s="10">
        <v>13146.676712</v>
      </c>
      <c r="Z93" s="6">
        <v>12.992801</v>
      </c>
      <c r="AA93" s="10">
        <v>-51.694187999999997</v>
      </c>
      <c r="AB93" s="6">
        <v>-0.18716924190000001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38</v>
      </c>
      <c r="U94" s="8">
        <v>169564.15</v>
      </c>
      <c r="V94" s="10">
        <v>27613.342958000001</v>
      </c>
      <c r="W94" s="10">
        <v>13171.4766</v>
      </c>
      <c r="X94" s="6">
        <v>12.873587000000001</v>
      </c>
      <c r="Y94" s="10">
        <v>13099.965757</v>
      </c>
      <c r="Z94" s="6">
        <v>12.943861999999999</v>
      </c>
      <c r="AA94" s="10">
        <v>-71.510842999999994</v>
      </c>
      <c r="AB94" s="6">
        <v>-0.25897205919999999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38</v>
      </c>
      <c r="U95" s="8">
        <v>172259.02</v>
      </c>
      <c r="V95" s="10">
        <v>27613.046590999998</v>
      </c>
      <c r="W95" s="10">
        <v>13171.4766</v>
      </c>
      <c r="X95" s="6">
        <v>13.078186000000001</v>
      </c>
      <c r="Y95" s="10">
        <v>13099.932408000001</v>
      </c>
      <c r="Z95" s="6">
        <v>13.149611</v>
      </c>
      <c r="AA95" s="10">
        <v>-71.544191999999995</v>
      </c>
      <c r="AB95" s="6">
        <v>-0.25909561209999998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38</v>
      </c>
      <c r="U96" s="8">
        <v>171867.15</v>
      </c>
      <c r="V96" s="10">
        <v>27614.707990999999</v>
      </c>
      <c r="W96" s="10">
        <v>13171.4766</v>
      </c>
      <c r="X96" s="6">
        <v>13.048435</v>
      </c>
      <c r="Y96" s="10">
        <v>13100.578217</v>
      </c>
      <c r="Z96" s="6">
        <v>13.119051000000001</v>
      </c>
      <c r="AA96" s="10">
        <v>-70.898382999999995</v>
      </c>
      <c r="AB96" s="6">
        <v>-0.25674138349999998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38</v>
      </c>
      <c r="U97" s="8">
        <v>173525.55</v>
      </c>
      <c r="V97" s="10">
        <v>27599.069437999999</v>
      </c>
      <c r="W97" s="10">
        <v>13171.4766</v>
      </c>
      <c r="X97" s="6">
        <v>13.174343</v>
      </c>
      <c r="Y97" s="10">
        <v>13099.595434000001</v>
      </c>
      <c r="Z97" s="6">
        <v>13.246634</v>
      </c>
      <c r="AA97" s="10">
        <v>-71.881165999999993</v>
      </c>
      <c r="AB97" s="6">
        <v>-0.26044779000000001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38</v>
      </c>
      <c r="U98" s="8">
        <v>172548.95</v>
      </c>
      <c r="V98" s="10">
        <v>27612.011612999999</v>
      </c>
      <c r="W98" s="10">
        <v>13171.4766</v>
      </c>
      <c r="X98" s="6">
        <v>13.100198000000001</v>
      </c>
      <c r="Y98" s="10">
        <v>13099.928252</v>
      </c>
      <c r="Z98" s="6">
        <v>13.171747999999999</v>
      </c>
      <c r="AA98" s="10">
        <v>-71.548348000000004</v>
      </c>
      <c r="AB98" s="6">
        <v>-0.2591203735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38</v>
      </c>
      <c r="U99" s="8">
        <v>172959.01</v>
      </c>
      <c r="V99" s="10">
        <v>27597.279762999999</v>
      </c>
      <c r="W99" s="10">
        <v>13198.246499999999</v>
      </c>
      <c r="X99" s="6">
        <v>13.104696000000001</v>
      </c>
      <c r="Y99" s="10">
        <v>13120.265702000001</v>
      </c>
      <c r="Z99" s="6">
        <v>13.182584</v>
      </c>
      <c r="AA99" s="10">
        <v>-77.980797999999993</v>
      </c>
      <c r="AB99" s="6">
        <v>-0.28256697409999998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38</v>
      </c>
      <c r="U100" s="8">
        <v>173524.73</v>
      </c>
      <c r="V100" s="10">
        <v>27617.936462999998</v>
      </c>
      <c r="W100" s="10">
        <v>13198.246499999999</v>
      </c>
      <c r="X100" s="6">
        <v>13.147558999999999</v>
      </c>
      <c r="Y100" s="10">
        <v>13120.92951</v>
      </c>
      <c r="Z100" s="6">
        <v>13.225033</v>
      </c>
      <c r="AA100" s="10">
        <v>-77.316990000000004</v>
      </c>
      <c r="AB100" s="6">
        <v>-0.27995208690000001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38</v>
      </c>
      <c r="U101" s="8">
        <v>173120.09</v>
      </c>
      <c r="V101" s="10">
        <v>27624.023886999999</v>
      </c>
      <c r="W101" s="10">
        <v>13198.246499999999</v>
      </c>
      <c r="X101" s="6">
        <v>13.116901</v>
      </c>
      <c r="Y101" s="10">
        <v>13121.594419999999</v>
      </c>
      <c r="Z101" s="6">
        <v>13.193524999999999</v>
      </c>
      <c r="AA101" s="10">
        <v>-76.652079999999998</v>
      </c>
      <c r="AB101" s="6">
        <v>-0.27748339659999999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38</v>
      </c>
      <c r="U102" s="8">
        <v>173373.12</v>
      </c>
      <c r="V102" s="10">
        <v>27623.194522999998</v>
      </c>
      <c r="W102" s="10">
        <v>13198.246499999999</v>
      </c>
      <c r="X102" s="6">
        <v>13.136072</v>
      </c>
      <c r="Y102" s="10">
        <v>13121.624341000001</v>
      </c>
      <c r="Z102" s="6">
        <v>13.212778999999999</v>
      </c>
      <c r="AA102" s="10">
        <v>-76.622158999999996</v>
      </c>
      <c r="AB102" s="6">
        <v>-0.27738340929999999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38</v>
      </c>
      <c r="U103" s="8">
        <v>174742.05</v>
      </c>
      <c r="V103" s="10">
        <v>27608.018946</v>
      </c>
      <c r="W103" s="10">
        <v>13198.246499999999</v>
      </c>
      <c r="X103" s="6">
        <v>13.239793000000001</v>
      </c>
      <c r="Y103" s="10">
        <v>13120.999922999999</v>
      </c>
      <c r="Z103" s="6">
        <v>13.317739</v>
      </c>
      <c r="AA103" s="10">
        <v>-77.246577000000002</v>
      </c>
      <c r="AB103" s="6">
        <v>-0.27979760860000003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39</v>
      </c>
      <c r="U104" s="8">
        <v>171852.75</v>
      </c>
      <c r="V104" s="10">
        <v>27591.123133000001</v>
      </c>
      <c r="W104" s="10">
        <v>13025.5196</v>
      </c>
      <c r="X104" s="6">
        <v>13.193543</v>
      </c>
      <c r="Y104" s="10">
        <v>12947.131547000001</v>
      </c>
      <c r="Z104" s="6">
        <v>13.273422999999999</v>
      </c>
      <c r="AA104" s="10">
        <v>-78.388052999999999</v>
      </c>
      <c r="AB104" s="6">
        <v>-0.2841060621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39</v>
      </c>
      <c r="U105" s="8">
        <v>170395.15</v>
      </c>
      <c r="V105" s="10">
        <v>27606.130604999998</v>
      </c>
      <c r="W105" s="10">
        <v>13025.5196</v>
      </c>
      <c r="X105" s="6">
        <v>13.081638999999999</v>
      </c>
      <c r="Y105" s="10">
        <v>12947.151421</v>
      </c>
      <c r="Z105" s="6">
        <v>13.160822</v>
      </c>
      <c r="AA105" s="10">
        <v>-78.368178999999998</v>
      </c>
      <c r="AB105" s="6">
        <v>-0.28387962220000001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39</v>
      </c>
      <c r="U106" s="8">
        <v>172596.13</v>
      </c>
      <c r="V106" s="10">
        <v>27605.646917999999</v>
      </c>
      <c r="W106" s="10">
        <v>13025.5196</v>
      </c>
      <c r="X106" s="6">
        <v>13.250614000000001</v>
      </c>
      <c r="Y106" s="10">
        <v>12947.484291000001</v>
      </c>
      <c r="Z106" s="6">
        <v>13.330476000000001</v>
      </c>
      <c r="AA106" s="10">
        <v>-78.035308999999998</v>
      </c>
      <c r="AB106" s="6">
        <v>-0.28267879169999999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39</v>
      </c>
      <c r="U107" s="8">
        <v>171759.14</v>
      </c>
      <c r="V107" s="10">
        <v>27631.911455000001</v>
      </c>
      <c r="W107" s="10">
        <v>13025.5196</v>
      </c>
      <c r="X107" s="6">
        <v>13.186356</v>
      </c>
      <c r="Y107" s="10">
        <v>12946.926726</v>
      </c>
      <c r="Z107" s="6">
        <v>13.266401999999999</v>
      </c>
      <c r="AA107" s="10">
        <v>-78.592873999999995</v>
      </c>
      <c r="AB107" s="6">
        <v>-0.28442793090000001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39</v>
      </c>
      <c r="U108" s="8">
        <v>172424.53</v>
      </c>
      <c r="V108" s="10">
        <v>27605.707104000001</v>
      </c>
      <c r="W108" s="10">
        <v>13025.5196</v>
      </c>
      <c r="X108" s="6">
        <v>13.237439999999999</v>
      </c>
      <c r="Y108" s="10">
        <v>12947.156673</v>
      </c>
      <c r="Z108" s="6">
        <v>13.31756</v>
      </c>
      <c r="AA108" s="10">
        <v>-78.362926999999999</v>
      </c>
      <c r="AB108" s="6">
        <v>-0.28386495249999999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39</v>
      </c>
      <c r="U109" s="8">
        <v>171406.39</v>
      </c>
      <c r="V109" s="10">
        <v>27610.562997000001</v>
      </c>
      <c r="W109" s="10">
        <v>13025.5196</v>
      </c>
      <c r="X109" s="6">
        <v>13.159274999999999</v>
      </c>
      <c r="Y109" s="10">
        <v>12946.616631000001</v>
      </c>
      <c r="Z109" s="6">
        <v>13.239474</v>
      </c>
      <c r="AA109" s="10">
        <v>-78.902968999999999</v>
      </c>
      <c r="AB109" s="6">
        <v>-0.2857709531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39</v>
      </c>
      <c r="U110" s="8">
        <v>166134.04</v>
      </c>
      <c r="V110" s="10">
        <v>27627.925432</v>
      </c>
      <c r="W110" s="10">
        <v>13025.5196</v>
      </c>
      <c r="X110" s="6">
        <v>12.754504000000001</v>
      </c>
      <c r="Y110" s="10">
        <v>12947.334697</v>
      </c>
      <c r="Z110" s="6">
        <v>12.831524</v>
      </c>
      <c r="AA110" s="10">
        <v>-78.184903000000006</v>
      </c>
      <c r="AB110" s="6">
        <v>-0.28299230349999999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39</v>
      </c>
      <c r="U111" s="8">
        <v>165068.16</v>
      </c>
      <c r="V111" s="10">
        <v>27617.557121000002</v>
      </c>
      <c r="W111" s="10">
        <v>13025.5196</v>
      </c>
      <c r="X111" s="6">
        <v>12.672674000000001</v>
      </c>
      <c r="Y111" s="10">
        <v>12946.925449</v>
      </c>
      <c r="Z111" s="6">
        <v>12.749603</v>
      </c>
      <c r="AA111" s="10">
        <v>-78.594150999999997</v>
      </c>
      <c r="AB111" s="6">
        <v>-0.28458038569999999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39</v>
      </c>
      <c r="U112" s="8">
        <v>166289.60000000001</v>
      </c>
      <c r="V112" s="10">
        <v>27627.643263999998</v>
      </c>
      <c r="W112" s="10">
        <v>13025.5196</v>
      </c>
      <c r="X112" s="6">
        <v>12.766446999999999</v>
      </c>
      <c r="Y112" s="10">
        <v>12946.735457000001</v>
      </c>
      <c r="Z112" s="6">
        <v>12.844134</v>
      </c>
      <c r="AA112" s="10">
        <v>-78.784143</v>
      </c>
      <c r="AB112" s="6">
        <v>-0.28516418180000003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39</v>
      </c>
      <c r="U113" s="8">
        <v>166289.60000000001</v>
      </c>
      <c r="V113" s="10">
        <v>27627.643263999998</v>
      </c>
      <c r="W113" s="10">
        <v>13025.5196</v>
      </c>
      <c r="X113" s="6">
        <v>12.766446999999999</v>
      </c>
      <c r="Y113" s="10">
        <v>12946.735457000001</v>
      </c>
      <c r="Z113" s="6">
        <v>12.844134</v>
      </c>
      <c r="AA113" s="10">
        <v>-78.784143</v>
      </c>
      <c r="AB113" s="6">
        <v>-0.28516418180000003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39</v>
      </c>
      <c r="U114" s="8">
        <v>162577.96</v>
      </c>
      <c r="V114" s="10">
        <v>27611.179472</v>
      </c>
      <c r="W114" s="10">
        <v>12980.982900000001</v>
      </c>
      <c r="X114" s="6">
        <v>12.524317999999999</v>
      </c>
      <c r="Y114" s="10">
        <v>12909.491656</v>
      </c>
      <c r="Z114" s="6">
        <v>12.593676</v>
      </c>
      <c r="AA114" s="10">
        <v>-71.491243999999995</v>
      </c>
      <c r="AB114" s="6">
        <v>-0.25892136869999999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39</v>
      </c>
      <c r="U115" s="8">
        <v>165313.9</v>
      </c>
      <c r="V115" s="10">
        <v>27624.430800999999</v>
      </c>
      <c r="W115" s="10">
        <v>12980.982900000001</v>
      </c>
      <c r="X115" s="6">
        <v>12.735082999999999</v>
      </c>
      <c r="Y115" s="10">
        <v>12909.715287000001</v>
      </c>
      <c r="Z115" s="6">
        <v>12.805387</v>
      </c>
      <c r="AA115" s="10">
        <v>-71.267612999999997</v>
      </c>
      <c r="AB115" s="6">
        <v>-0.25798762689999999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39</v>
      </c>
      <c r="U116" s="8">
        <v>166928.82999999999</v>
      </c>
      <c r="V116" s="10">
        <v>27615.156728999998</v>
      </c>
      <c r="W116" s="10">
        <v>12980.982900000001</v>
      </c>
      <c r="X116" s="6">
        <v>12.859491</v>
      </c>
      <c r="Y116" s="10">
        <v>12910.644517000001</v>
      </c>
      <c r="Z116" s="6">
        <v>12.929550000000001</v>
      </c>
      <c r="AA116" s="10">
        <v>-70.338382999999993</v>
      </c>
      <c r="AB116" s="6">
        <v>-0.25470933880000002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39</v>
      </c>
      <c r="U117" s="8">
        <v>166738.54</v>
      </c>
      <c r="V117" s="10">
        <v>27591.942093000001</v>
      </c>
      <c r="W117" s="10">
        <v>12980.982900000001</v>
      </c>
      <c r="X117" s="6">
        <v>12.844832</v>
      </c>
      <c r="Y117" s="10">
        <v>12909.655889</v>
      </c>
      <c r="Z117" s="6">
        <v>12.915801</v>
      </c>
      <c r="AA117" s="10">
        <v>-71.327010999999999</v>
      </c>
      <c r="AB117" s="6">
        <v>-0.25850667150000001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39</v>
      </c>
      <c r="U118" s="8">
        <v>167663.78</v>
      </c>
      <c r="V118" s="10">
        <v>27588.703942</v>
      </c>
      <c r="W118" s="10">
        <v>12980.982900000001</v>
      </c>
      <c r="X118" s="6">
        <v>12.916107999999999</v>
      </c>
      <c r="Y118" s="10">
        <v>12908.981378</v>
      </c>
      <c r="Z118" s="6">
        <v>12.988149</v>
      </c>
      <c r="AA118" s="10">
        <v>-72.001521999999994</v>
      </c>
      <c r="AB118" s="6">
        <v>-0.2609818934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39</v>
      </c>
      <c r="U119" s="8">
        <v>165859.97</v>
      </c>
      <c r="V119" s="10">
        <v>27711.938575</v>
      </c>
      <c r="W119" s="10">
        <v>12707.919599999999</v>
      </c>
      <c r="X119" s="6">
        <v>13.051701</v>
      </c>
      <c r="Y119" s="10">
        <v>12926.014843999999</v>
      </c>
      <c r="Z119" s="6">
        <v>12.831485000000001</v>
      </c>
      <c r="AA119" s="10">
        <v>218.09524400000001</v>
      </c>
      <c r="AB119" s="6">
        <v>0.7870082544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39</v>
      </c>
      <c r="U120" s="8">
        <v>165580.35</v>
      </c>
      <c r="V120" s="10">
        <v>27714.055413999999</v>
      </c>
      <c r="W120" s="10">
        <v>12707.919599999999</v>
      </c>
      <c r="X120" s="6">
        <v>13.029698</v>
      </c>
      <c r="Y120" s="10">
        <v>12926.251684000001</v>
      </c>
      <c r="Z120" s="6">
        <v>12.809618</v>
      </c>
      <c r="AA120" s="10">
        <v>218.33208400000001</v>
      </c>
      <c r="AB120" s="6">
        <v>0.7878027245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39</v>
      </c>
      <c r="U121" s="8">
        <v>167103.48000000001</v>
      </c>
      <c r="V121" s="10">
        <v>27696.481064</v>
      </c>
      <c r="W121" s="10">
        <v>12707.919599999999</v>
      </c>
      <c r="X121" s="6">
        <v>13.149554</v>
      </c>
      <c r="Y121" s="10">
        <v>12925.881519</v>
      </c>
      <c r="Z121" s="6">
        <v>12.927821</v>
      </c>
      <c r="AA121" s="10">
        <v>217.96191899999999</v>
      </c>
      <c r="AB121" s="6">
        <v>0.78696610600000005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39</v>
      </c>
      <c r="U122" s="8">
        <v>167642.54</v>
      </c>
      <c r="V122" s="10">
        <v>27700.996916</v>
      </c>
      <c r="W122" s="10">
        <v>12707.919599999999</v>
      </c>
      <c r="X122" s="6">
        <v>13.191974</v>
      </c>
      <c r="Y122" s="10">
        <v>12925.211549</v>
      </c>
      <c r="Z122" s="6">
        <v>12.970197000000001</v>
      </c>
      <c r="AA122" s="10">
        <v>217.29194899999999</v>
      </c>
      <c r="AB122" s="6">
        <v>0.78441923660000001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39</v>
      </c>
      <c r="U123" s="8">
        <v>168709.27</v>
      </c>
      <c r="V123" s="10">
        <v>27687.661359999998</v>
      </c>
      <c r="W123" s="10">
        <v>12707.919599999999</v>
      </c>
      <c r="X123" s="6">
        <v>13.275916</v>
      </c>
      <c r="Y123" s="10">
        <v>12925.802465999999</v>
      </c>
      <c r="Z123" s="6">
        <v>13.052130999999999</v>
      </c>
      <c r="AA123" s="10">
        <v>217.88286600000001</v>
      </c>
      <c r="AB123" s="6">
        <v>0.78693127340000002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39</v>
      </c>
      <c r="U124" s="8">
        <v>168341.48</v>
      </c>
      <c r="V124" s="10">
        <v>27712.381386000001</v>
      </c>
      <c r="W124" s="10">
        <v>12707.919599999999</v>
      </c>
      <c r="X124" s="6">
        <v>13.246974</v>
      </c>
      <c r="Y124" s="10">
        <v>12926.161008999999</v>
      </c>
      <c r="Z124" s="6">
        <v>13.023315999999999</v>
      </c>
      <c r="AA124" s="10">
        <v>218.241409</v>
      </c>
      <c r="AB124" s="6">
        <v>0.78752311470000003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39</v>
      </c>
      <c r="U125" s="8">
        <v>164101.54999999999</v>
      </c>
      <c r="V125" s="10">
        <v>27696.276263</v>
      </c>
      <c r="W125" s="10">
        <v>12707.919599999999</v>
      </c>
      <c r="X125" s="6">
        <v>12.913328999999999</v>
      </c>
      <c r="Y125" s="10">
        <v>12926.274744</v>
      </c>
      <c r="Z125" s="6">
        <v>12.695193</v>
      </c>
      <c r="AA125" s="10">
        <v>218.355144</v>
      </c>
      <c r="AB125" s="6">
        <v>0.78839170410000003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39</v>
      </c>
      <c r="U126" s="8">
        <v>163717.29999999999</v>
      </c>
      <c r="V126" s="10">
        <v>27681.648714999999</v>
      </c>
      <c r="W126" s="10">
        <v>12707.919599999999</v>
      </c>
      <c r="X126" s="6">
        <v>12.883092</v>
      </c>
      <c r="Y126" s="10">
        <v>12924.967653</v>
      </c>
      <c r="Z126" s="6">
        <v>12.666747000000001</v>
      </c>
      <c r="AA126" s="10">
        <v>217.04805300000001</v>
      </c>
      <c r="AB126" s="6">
        <v>0.78408643590000004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39</v>
      </c>
      <c r="U127" s="8">
        <v>164255.39000000001</v>
      </c>
      <c r="V127" s="10">
        <v>27697.767081000002</v>
      </c>
      <c r="W127" s="10">
        <v>12707.919599999999</v>
      </c>
      <c r="X127" s="6">
        <v>12.925435</v>
      </c>
      <c r="Y127" s="10">
        <v>12926.225329999999</v>
      </c>
      <c r="Z127" s="6">
        <v>12.707143</v>
      </c>
      <c r="AA127" s="10">
        <v>218.30573000000001</v>
      </c>
      <c r="AB127" s="6">
        <v>0.78817086329999997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39</v>
      </c>
      <c r="U128" s="8">
        <v>165784.31</v>
      </c>
      <c r="V128" s="10">
        <v>27704.203407000001</v>
      </c>
      <c r="W128" s="10">
        <v>12707.919599999999</v>
      </c>
      <c r="X128" s="6">
        <v>13.045747</v>
      </c>
      <c r="Y128" s="10">
        <v>12926.276746</v>
      </c>
      <c r="Z128" s="6">
        <v>12.825372</v>
      </c>
      <c r="AA128" s="10">
        <v>218.357146</v>
      </c>
      <c r="AB128" s="6">
        <v>0.78817334360000002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39</v>
      </c>
      <c r="U129" s="8">
        <v>167798.5</v>
      </c>
      <c r="V129" s="10">
        <v>27145.931719</v>
      </c>
      <c r="W129" s="10">
        <v>12973.7605</v>
      </c>
      <c r="X129" s="6">
        <v>12.933683</v>
      </c>
      <c r="Y129" s="10">
        <v>12779.95782</v>
      </c>
      <c r="Z129" s="6">
        <v>13.129816</v>
      </c>
      <c r="AA129" s="10">
        <v>-193.80268000000001</v>
      </c>
      <c r="AB129" s="6">
        <v>-0.71392900550000005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39</v>
      </c>
      <c r="U130" s="8">
        <v>168661.93</v>
      </c>
      <c r="V130" s="10">
        <v>27124.830010000001</v>
      </c>
      <c r="W130" s="10">
        <v>12973.7605</v>
      </c>
      <c r="X130" s="6">
        <v>13.000235</v>
      </c>
      <c r="Y130" s="10">
        <v>12779.562819999999</v>
      </c>
      <c r="Z130" s="6">
        <v>13.197786000000001</v>
      </c>
      <c r="AA130" s="10">
        <v>-194.19767999999999</v>
      </c>
      <c r="AB130" s="6">
        <v>-0.71594063259999996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39</v>
      </c>
      <c r="U131" s="8">
        <v>169317.2</v>
      </c>
      <c r="V131" s="10">
        <v>27168.635622000002</v>
      </c>
      <c r="W131" s="10">
        <v>12973.7605</v>
      </c>
      <c r="X131" s="6">
        <v>13.050742</v>
      </c>
      <c r="Y131" s="10">
        <v>12779.99878</v>
      </c>
      <c r="Z131" s="6">
        <v>13.248608000000001</v>
      </c>
      <c r="AA131" s="10">
        <v>-193.76172</v>
      </c>
      <c r="AB131" s="6">
        <v>-0.71318163459999995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39</v>
      </c>
      <c r="U132" s="8">
        <v>168970.42</v>
      </c>
      <c r="V132" s="10">
        <v>27158.351888000001</v>
      </c>
      <c r="W132" s="10">
        <v>12973.7605</v>
      </c>
      <c r="X132" s="6">
        <v>13.024013</v>
      </c>
      <c r="Y132" s="10">
        <v>12779.273592</v>
      </c>
      <c r="Z132" s="6">
        <v>13.222224000000001</v>
      </c>
      <c r="AA132" s="10">
        <v>-194.486908</v>
      </c>
      <c r="AB132" s="6">
        <v>-0.71612191059999997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39</v>
      </c>
      <c r="U133" s="8">
        <v>168417.43</v>
      </c>
      <c r="V133" s="10">
        <v>27152.758396000001</v>
      </c>
      <c r="W133" s="10">
        <v>12973.7605</v>
      </c>
      <c r="X133" s="6">
        <v>12.981389</v>
      </c>
      <c r="Y133" s="10">
        <v>12778.832281999999</v>
      </c>
      <c r="Z133" s="6">
        <v>13.179406999999999</v>
      </c>
      <c r="AA133" s="10">
        <v>-194.92821799999999</v>
      </c>
      <c r="AB133" s="6">
        <v>-0.71789471510000002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39</v>
      </c>
      <c r="U134" s="8">
        <v>167441.68</v>
      </c>
      <c r="V134" s="10">
        <v>27189.942879999999</v>
      </c>
      <c r="W134" s="10">
        <v>13848.2268</v>
      </c>
      <c r="X134" s="6">
        <v>12.091200000000001</v>
      </c>
      <c r="Y134" s="10">
        <v>13621.266955999999</v>
      </c>
      <c r="Z134" s="6">
        <v>12.292666000000001</v>
      </c>
      <c r="AA134" s="10">
        <v>-226.959844</v>
      </c>
      <c r="AB134" s="6">
        <v>-0.83471982600000005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39</v>
      </c>
      <c r="U135" s="8">
        <v>169498.94</v>
      </c>
      <c r="V135" s="10">
        <v>27149.253129000001</v>
      </c>
      <c r="W135" s="10">
        <v>13848.2268</v>
      </c>
      <c r="X135" s="6">
        <v>12.239758</v>
      </c>
      <c r="Y135" s="10">
        <v>13621.589518999999</v>
      </c>
      <c r="Z135" s="6">
        <v>12.443403999999999</v>
      </c>
      <c r="AA135" s="10">
        <v>-226.637281</v>
      </c>
      <c r="AB135" s="6">
        <v>-0.83478274720000001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39</v>
      </c>
      <c r="U136" s="8">
        <v>169030.87</v>
      </c>
      <c r="V136" s="10">
        <v>27160.580826000001</v>
      </c>
      <c r="W136" s="10">
        <v>13848.2268</v>
      </c>
      <c r="X136" s="6">
        <v>12.205958000000001</v>
      </c>
      <c r="Y136" s="10">
        <v>13621.552528</v>
      </c>
      <c r="Z136" s="6">
        <v>12.409075</v>
      </c>
      <c r="AA136" s="10">
        <v>-226.674272</v>
      </c>
      <c r="AB136" s="6">
        <v>-0.83457078330000001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39</v>
      </c>
      <c r="U137" s="8">
        <v>168995.05</v>
      </c>
      <c r="V137" s="10">
        <v>27165.175523000002</v>
      </c>
      <c r="W137" s="10">
        <v>13848.2268</v>
      </c>
      <c r="X137" s="6">
        <v>12.203371000000001</v>
      </c>
      <c r="Y137" s="10">
        <v>13622.07258</v>
      </c>
      <c r="Z137" s="6">
        <v>12.405972</v>
      </c>
      <c r="AA137" s="10">
        <v>-226.15422000000001</v>
      </c>
      <c r="AB137" s="6">
        <v>-0.83251521579999999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39</v>
      </c>
      <c r="U138" s="8">
        <v>169405.55</v>
      </c>
      <c r="V138" s="10">
        <v>27168.71515</v>
      </c>
      <c r="W138" s="10">
        <v>13848.2268</v>
      </c>
      <c r="X138" s="6">
        <v>12.233014000000001</v>
      </c>
      <c r="Y138" s="10">
        <v>13622.468532999999</v>
      </c>
      <c r="Z138" s="6">
        <v>12.435745000000001</v>
      </c>
      <c r="AA138" s="10">
        <v>-225.75826699999999</v>
      </c>
      <c r="AB138" s="6">
        <v>-0.83094937040000005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39</v>
      </c>
      <c r="U139" s="8">
        <v>168434.51</v>
      </c>
      <c r="V139" s="10">
        <v>27147.481468999998</v>
      </c>
      <c r="W139" s="10">
        <v>13795.9548</v>
      </c>
      <c r="X139" s="6">
        <v>12.208978</v>
      </c>
      <c r="Y139" s="10">
        <v>13544.695442</v>
      </c>
      <c r="Z139" s="6">
        <v>12.435459</v>
      </c>
      <c r="AA139" s="10">
        <v>-251.25935799999999</v>
      </c>
      <c r="AB139" s="6">
        <v>-0.92553468900000002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39</v>
      </c>
      <c r="U140" s="8">
        <v>166092</v>
      </c>
      <c r="V140" s="10">
        <v>27151.449329999999</v>
      </c>
      <c r="W140" s="10">
        <v>13795.9548</v>
      </c>
      <c r="X140" s="6">
        <v>12.039180999999999</v>
      </c>
      <c r="Y140" s="10">
        <v>13543.682683999999</v>
      </c>
      <c r="Z140" s="6">
        <v>12.26343</v>
      </c>
      <c r="AA140" s="10">
        <v>-252.27211600000001</v>
      </c>
      <c r="AB140" s="6">
        <v>-0.9291294658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39</v>
      </c>
      <c r="U141" s="8">
        <v>162448.85999999999</v>
      </c>
      <c r="V141" s="10">
        <v>27136.68507</v>
      </c>
      <c r="W141" s="10">
        <v>13795.9548</v>
      </c>
      <c r="X141" s="6">
        <v>11.775107999999999</v>
      </c>
      <c r="Y141" s="10">
        <v>13544.871696</v>
      </c>
      <c r="Z141" s="6">
        <v>11.993385</v>
      </c>
      <c r="AA141" s="10">
        <v>-251.08310399999999</v>
      </c>
      <c r="AB141" s="6">
        <v>-0.92525341120000004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39</v>
      </c>
      <c r="U142" s="8">
        <v>162134.14000000001</v>
      </c>
      <c r="V142" s="10">
        <v>27160.806788999998</v>
      </c>
      <c r="W142" s="10">
        <v>13795.9548</v>
      </c>
      <c r="X142" s="6">
        <v>11.752295999999999</v>
      </c>
      <c r="Y142" s="10">
        <v>13544.443386999999</v>
      </c>
      <c r="Z142" s="6">
        <v>11.970528</v>
      </c>
      <c r="AA142" s="10">
        <v>-251.511413</v>
      </c>
      <c r="AB142" s="6">
        <v>-0.92600862159999997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39</v>
      </c>
      <c r="U143" s="8">
        <v>161974.65</v>
      </c>
      <c r="V143" s="10">
        <v>27160.322004000001</v>
      </c>
      <c r="W143" s="10">
        <v>13795.9548</v>
      </c>
      <c r="X143" s="6">
        <v>11.740735000000001</v>
      </c>
      <c r="Y143" s="10">
        <v>13545.198955</v>
      </c>
      <c r="Z143" s="6">
        <v>11.958086</v>
      </c>
      <c r="AA143" s="10">
        <v>-250.75584499999999</v>
      </c>
      <c r="AB143" s="6">
        <v>-0.92324326909999999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39</v>
      </c>
      <c r="U144" s="8">
        <v>162291.35999999999</v>
      </c>
      <c r="V144" s="10">
        <v>27148.270465000001</v>
      </c>
      <c r="W144" s="10">
        <v>13795.9548</v>
      </c>
      <c r="X144" s="6">
        <v>11.763692000000001</v>
      </c>
      <c r="Y144" s="10">
        <v>13545.15971</v>
      </c>
      <c r="Z144" s="6">
        <v>11.981502000000001</v>
      </c>
      <c r="AA144" s="10">
        <v>-250.79508999999999</v>
      </c>
      <c r="AB144" s="6">
        <v>-0.92379767099999999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39</v>
      </c>
      <c r="U145" s="8">
        <v>162360.66</v>
      </c>
      <c r="V145" s="10">
        <v>27157.962597999998</v>
      </c>
      <c r="W145" s="10">
        <v>13795.9548</v>
      </c>
      <c r="X145" s="6">
        <v>11.768715</v>
      </c>
      <c r="Y145" s="10">
        <v>13544.670040000001</v>
      </c>
      <c r="Z145" s="6">
        <v>11.987052</v>
      </c>
      <c r="AA145" s="10">
        <v>-251.28476000000001</v>
      </c>
      <c r="AB145" s="6">
        <v>-0.92527102959999996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39</v>
      </c>
      <c r="U146" s="8">
        <v>165723.38</v>
      </c>
      <c r="V146" s="10">
        <v>27170.040475000002</v>
      </c>
      <c r="W146" s="10">
        <v>13795.9548</v>
      </c>
      <c r="X146" s="6">
        <v>12.012461999999999</v>
      </c>
      <c r="Y146" s="10">
        <v>13544.553903</v>
      </c>
      <c r="Z146" s="6">
        <v>12.235424999999999</v>
      </c>
      <c r="AA146" s="10">
        <v>-251.40089699999999</v>
      </c>
      <c r="AB146" s="6">
        <v>-0.9252871627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39</v>
      </c>
      <c r="U147" s="8">
        <v>164827.10999999999</v>
      </c>
      <c r="V147" s="10">
        <v>27144.687040000001</v>
      </c>
      <c r="W147" s="10">
        <v>13795.9548</v>
      </c>
      <c r="X147" s="6">
        <v>11.947495999999999</v>
      </c>
      <c r="Y147" s="10">
        <v>13544.126473</v>
      </c>
      <c r="Z147" s="6">
        <v>12.169638000000001</v>
      </c>
      <c r="AA147" s="10">
        <v>-251.828327</v>
      </c>
      <c r="AB147" s="6">
        <v>-0.92772602780000002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39</v>
      </c>
      <c r="U148" s="8">
        <v>164607.21</v>
      </c>
      <c r="V148" s="10">
        <v>27143.372297000002</v>
      </c>
      <c r="W148" s="10">
        <v>13795.9548</v>
      </c>
      <c r="X148" s="6">
        <v>11.931556</v>
      </c>
      <c r="Y148" s="10">
        <v>13544.615715</v>
      </c>
      <c r="Z148" s="6">
        <v>12.152963</v>
      </c>
      <c r="AA148" s="10">
        <v>-251.33908500000001</v>
      </c>
      <c r="AB148" s="6">
        <v>-0.92596852900000004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39</v>
      </c>
      <c r="U149" s="8">
        <v>163935.92000000001</v>
      </c>
      <c r="V149" s="10">
        <v>27155.72911</v>
      </c>
      <c r="W149" s="10">
        <v>13826.764300000001</v>
      </c>
      <c r="X149" s="6">
        <v>11.85642</v>
      </c>
      <c r="Y149" s="10">
        <v>13603.345198000001</v>
      </c>
      <c r="Z149" s="6">
        <v>12.051148</v>
      </c>
      <c r="AA149" s="10">
        <v>-223.41910200000001</v>
      </c>
      <c r="AB149" s="6">
        <v>-0.82273284120000001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39</v>
      </c>
      <c r="U150" s="8">
        <v>164493.10999999999</v>
      </c>
      <c r="V150" s="10">
        <v>27171.826848000001</v>
      </c>
      <c r="W150" s="10">
        <v>13826.764300000001</v>
      </c>
      <c r="X150" s="6">
        <v>11.896718</v>
      </c>
      <c r="Y150" s="10">
        <v>13603.55464</v>
      </c>
      <c r="Z150" s="6">
        <v>12.091920999999999</v>
      </c>
      <c r="AA150" s="10">
        <v>-223.20966000000001</v>
      </c>
      <c r="AB150" s="6">
        <v>-0.8214746155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38</v>
      </c>
      <c r="U151" s="8">
        <v>162132.07</v>
      </c>
      <c r="V151" s="10">
        <v>23992.588188000002</v>
      </c>
      <c r="W151" s="10">
        <v>4636.3212000000003</v>
      </c>
      <c r="X151" s="6">
        <v>34.969982000000002</v>
      </c>
      <c r="Y151" s="10">
        <v>4445.3142239999997</v>
      </c>
      <c r="Z151" s="6">
        <v>36.472577999999999</v>
      </c>
      <c r="AA151" s="10">
        <v>-191.00697600000001</v>
      </c>
      <c r="AB151" s="6">
        <v>-0.79610825949999997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38</v>
      </c>
      <c r="U152" s="8">
        <v>161057.26999999999</v>
      </c>
      <c r="V152" s="10">
        <v>25252.426070000001</v>
      </c>
      <c r="W152" s="10">
        <v>4524.5753999999997</v>
      </c>
      <c r="X152" s="6">
        <v>35.596107000000003</v>
      </c>
      <c r="Y152" s="10">
        <v>4395.8695010000001</v>
      </c>
      <c r="Z152" s="6">
        <v>36.638319000000003</v>
      </c>
      <c r="AA152" s="10">
        <v>-128.70589899999999</v>
      </c>
      <c r="AB152" s="6">
        <v>-0.50967736379999995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38</v>
      </c>
      <c r="U153" s="8">
        <v>159593.43</v>
      </c>
      <c r="V153" s="10">
        <v>25271.823134999999</v>
      </c>
      <c r="W153" s="10">
        <v>4524.5753999999997</v>
      </c>
      <c r="X153" s="6">
        <v>35.272576000000001</v>
      </c>
      <c r="Y153" s="10">
        <v>4396.3846080000003</v>
      </c>
      <c r="Z153" s="6">
        <v>36.301062000000002</v>
      </c>
      <c r="AA153" s="10">
        <v>-128.19079199999999</v>
      </c>
      <c r="AB153" s="6">
        <v>-0.50724789989999997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38</v>
      </c>
      <c r="U154" s="8">
        <v>157771.84</v>
      </c>
      <c r="V154" s="10">
        <v>25273.211965999999</v>
      </c>
      <c r="W154" s="10">
        <v>4524.5753999999997</v>
      </c>
      <c r="X154" s="6">
        <v>34.869976999999999</v>
      </c>
      <c r="Y154" s="10">
        <v>4396.3128710000001</v>
      </c>
      <c r="Z154" s="6">
        <v>35.887309000000002</v>
      </c>
      <c r="AA154" s="10">
        <v>-128.262529</v>
      </c>
      <c r="AB154" s="6">
        <v>-0.50750386979999995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38</v>
      </c>
      <c r="U155" s="8">
        <v>155747.76999999999</v>
      </c>
      <c r="V155" s="10">
        <v>25292.175632999999</v>
      </c>
      <c r="W155" s="10">
        <v>4524.5753999999997</v>
      </c>
      <c r="X155" s="6">
        <v>34.422626999999999</v>
      </c>
      <c r="Y155" s="10">
        <v>4395.8737789999996</v>
      </c>
      <c r="Z155" s="6">
        <v>35.430446000000003</v>
      </c>
      <c r="AA155" s="10">
        <v>-128.70162099999999</v>
      </c>
      <c r="AB155" s="6">
        <v>-0.50885942920000005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38</v>
      </c>
      <c r="U156" s="8">
        <v>156120.94</v>
      </c>
      <c r="V156" s="10">
        <v>25278.031534000002</v>
      </c>
      <c r="W156" s="10">
        <v>4524.5753999999997</v>
      </c>
      <c r="X156" s="6">
        <v>34.505102999999998</v>
      </c>
      <c r="Y156" s="10">
        <v>4396.3285809999998</v>
      </c>
      <c r="Z156" s="6">
        <v>35.511662999999999</v>
      </c>
      <c r="AA156" s="10">
        <v>-128.24681899999999</v>
      </c>
      <c r="AB156" s="6">
        <v>-0.50734495899999998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38</v>
      </c>
      <c r="U157" s="8">
        <v>159572.53</v>
      </c>
      <c r="V157" s="10">
        <v>25268.113584999999</v>
      </c>
      <c r="W157" s="10">
        <v>4569.6719999999996</v>
      </c>
      <c r="X157" s="6">
        <v>34.919908999999997</v>
      </c>
      <c r="Y157" s="10">
        <v>4421.4300350000003</v>
      </c>
      <c r="Z157" s="6">
        <v>36.090705999999997</v>
      </c>
      <c r="AA157" s="10">
        <v>-148.24196499999999</v>
      </c>
      <c r="AB157" s="6">
        <v>-0.58667602949999997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38</v>
      </c>
      <c r="U158" s="8">
        <v>160620.65</v>
      </c>
      <c r="V158" s="10">
        <v>25269.207677999999</v>
      </c>
      <c r="W158" s="10">
        <v>4569.6719999999996</v>
      </c>
      <c r="X158" s="6">
        <v>35.149273000000001</v>
      </c>
      <c r="Y158" s="10">
        <v>4420.7997439999999</v>
      </c>
      <c r="Z158" s="6">
        <v>36.332940000000001</v>
      </c>
      <c r="AA158" s="10">
        <v>-148.87225599999999</v>
      </c>
      <c r="AB158" s="6">
        <v>-0.58914492870000001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38</v>
      </c>
      <c r="U159" s="8">
        <v>161699.91</v>
      </c>
      <c r="V159" s="10">
        <v>25257.811989999998</v>
      </c>
      <c r="W159" s="10">
        <v>4569.6719999999996</v>
      </c>
      <c r="X159" s="6">
        <v>35.385452000000001</v>
      </c>
      <c r="Y159" s="10">
        <v>4421.5969400000004</v>
      </c>
      <c r="Z159" s="6">
        <v>36.570476999999997</v>
      </c>
      <c r="AA159" s="10">
        <v>-148.07506000000001</v>
      </c>
      <c r="AB159" s="6">
        <v>-0.5862545039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38</v>
      </c>
      <c r="U160" s="8">
        <v>161699.91</v>
      </c>
      <c r="V160" s="10">
        <v>25257.811989999998</v>
      </c>
      <c r="W160" s="10">
        <v>4569.6719999999996</v>
      </c>
      <c r="X160" s="6">
        <v>35.385452000000001</v>
      </c>
      <c r="Y160" s="10">
        <v>4421.5969400000004</v>
      </c>
      <c r="Z160" s="6">
        <v>36.570476999999997</v>
      </c>
      <c r="AA160" s="10">
        <v>-148.07506000000001</v>
      </c>
      <c r="AB160" s="6">
        <v>-0.5862545039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38</v>
      </c>
      <c r="U161" s="8">
        <v>161163.18</v>
      </c>
      <c r="V161" s="10">
        <v>25265.093881000001</v>
      </c>
      <c r="W161" s="10">
        <v>4569.6719999999996</v>
      </c>
      <c r="X161" s="6">
        <v>35.267997000000001</v>
      </c>
      <c r="Y161" s="10">
        <v>4421.454487</v>
      </c>
      <c r="Z161" s="6">
        <v>36.450263</v>
      </c>
      <c r="AA161" s="10">
        <v>-148.217513</v>
      </c>
      <c r="AB161" s="6">
        <v>-0.58664936459999995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38</v>
      </c>
      <c r="U162" s="8">
        <v>157080.07999999999</v>
      </c>
      <c r="V162" s="10">
        <v>25297.312722999999</v>
      </c>
      <c r="W162" s="10">
        <v>4551.6767</v>
      </c>
      <c r="X162" s="6">
        <v>34.510376999999998</v>
      </c>
      <c r="Y162" s="10">
        <v>4405.09422</v>
      </c>
      <c r="Z162" s="6">
        <v>35.658732999999998</v>
      </c>
      <c r="AA162" s="10">
        <v>-146.58248</v>
      </c>
      <c r="AB162" s="6">
        <v>-0.57943893619999998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38</v>
      </c>
      <c r="U163" s="8">
        <v>157074.26</v>
      </c>
      <c r="V163" s="10">
        <v>25296.737114</v>
      </c>
      <c r="W163" s="10">
        <v>4551.6767</v>
      </c>
      <c r="X163" s="6">
        <v>34.509098999999999</v>
      </c>
      <c r="Y163" s="10">
        <v>4404.1007449999997</v>
      </c>
      <c r="Z163" s="6">
        <v>35.665455999999999</v>
      </c>
      <c r="AA163" s="10">
        <v>-147.57595499999999</v>
      </c>
      <c r="AB163" s="6">
        <v>-0.58337940560000001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38</v>
      </c>
      <c r="U164" s="8">
        <v>158181.23000000001</v>
      </c>
      <c r="V164" s="10">
        <v>25292.526161000002</v>
      </c>
      <c r="W164" s="10">
        <v>4551.6767</v>
      </c>
      <c r="X164" s="6">
        <v>34.752299000000001</v>
      </c>
      <c r="Y164" s="10">
        <v>4404.5657179999998</v>
      </c>
      <c r="Z164" s="6">
        <v>35.913013999999997</v>
      </c>
      <c r="AA164" s="10">
        <v>-147.11098200000001</v>
      </c>
      <c r="AB164" s="6">
        <v>-0.58163815370000005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38</v>
      </c>
      <c r="U165" s="8">
        <v>157273.38</v>
      </c>
      <c r="V165" s="10">
        <v>25266.505730000001</v>
      </c>
      <c r="W165" s="10">
        <v>4551.6767</v>
      </c>
      <c r="X165" s="6">
        <v>34.552844999999998</v>
      </c>
      <c r="Y165" s="10">
        <v>4404.6411509999998</v>
      </c>
      <c r="Z165" s="6">
        <v>35.706287000000003</v>
      </c>
      <c r="AA165" s="10">
        <v>-147.035549</v>
      </c>
      <c r="AB165" s="6">
        <v>-0.58193859609999998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38</v>
      </c>
      <c r="U166" s="8">
        <v>157597.28</v>
      </c>
      <c r="V166" s="10">
        <v>25251.612792</v>
      </c>
      <c r="W166" s="10">
        <v>4551.6767</v>
      </c>
      <c r="X166" s="6">
        <v>34.624006000000001</v>
      </c>
      <c r="Y166" s="10">
        <v>4404.2504959999997</v>
      </c>
      <c r="Z166" s="6">
        <v>35.782995999999997</v>
      </c>
      <c r="AA166" s="10">
        <v>-147.42620400000001</v>
      </c>
      <c r="AB166" s="6">
        <v>-0.58382886440000004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37</v>
      </c>
      <c r="U167" s="8">
        <v>156845.16</v>
      </c>
      <c r="V167" s="10">
        <v>25054.330871999999</v>
      </c>
      <c r="W167" s="10">
        <v>4435.4507000000003</v>
      </c>
      <c r="X167" s="6">
        <v>35.361719000000001</v>
      </c>
      <c r="Y167" s="10">
        <v>4309.654219</v>
      </c>
      <c r="Z167" s="6">
        <v>36.393908000000003</v>
      </c>
      <c r="AA167" s="10">
        <v>-125.796481</v>
      </c>
      <c r="AB167" s="6">
        <v>-0.50209475299999995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37</v>
      </c>
      <c r="U168" s="8">
        <v>156385.85</v>
      </c>
      <c r="V168" s="10">
        <v>25042.013648</v>
      </c>
      <c r="W168" s="10">
        <v>4435.4507000000003</v>
      </c>
      <c r="X168" s="6">
        <v>35.258164000000001</v>
      </c>
      <c r="Y168" s="10">
        <v>4309.8016740000003</v>
      </c>
      <c r="Z168" s="6">
        <v>36.286090000000002</v>
      </c>
      <c r="AA168" s="10">
        <v>-125.64902600000001</v>
      </c>
      <c r="AB168" s="6">
        <v>-0.50175288529999995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37</v>
      </c>
      <c r="U169" s="8">
        <v>153460.43</v>
      </c>
      <c r="V169" s="10">
        <v>25050.724638</v>
      </c>
      <c r="W169" s="10">
        <v>4435.4507000000003</v>
      </c>
      <c r="X169" s="6">
        <v>34.598610000000001</v>
      </c>
      <c r="Y169" s="10">
        <v>4308.5925189999998</v>
      </c>
      <c r="Z169" s="6">
        <v>35.617299000000003</v>
      </c>
      <c r="AA169" s="10">
        <v>-126.858181</v>
      </c>
      <c r="AB169" s="6">
        <v>-0.50640523589999997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37</v>
      </c>
      <c r="U170" s="8">
        <v>151138.75</v>
      </c>
      <c r="V170" s="10">
        <v>25053.847476999999</v>
      </c>
      <c r="W170" s="10">
        <v>4435.4507000000003</v>
      </c>
      <c r="X170" s="6">
        <v>34.075172999999999</v>
      </c>
      <c r="Y170" s="10">
        <v>4310.0165889999998</v>
      </c>
      <c r="Z170" s="6">
        <v>35.066859999999998</v>
      </c>
      <c r="AA170" s="10">
        <v>-125.434111</v>
      </c>
      <c r="AB170" s="6">
        <v>-0.50065807520000005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37</v>
      </c>
      <c r="U171" s="8">
        <v>150686.54999999999</v>
      </c>
      <c r="V171" s="10">
        <v>25042.734833999999</v>
      </c>
      <c r="W171" s="10">
        <v>4435.4507000000003</v>
      </c>
      <c r="X171" s="6">
        <v>33.973222</v>
      </c>
      <c r="Y171" s="10">
        <v>4309.5884690000003</v>
      </c>
      <c r="Z171" s="6">
        <v>34.965415</v>
      </c>
      <c r="AA171" s="10">
        <v>-125.86223099999999</v>
      </c>
      <c r="AB171" s="6">
        <v>-0.50258979849999996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37</v>
      </c>
      <c r="U172" s="8">
        <v>152166.32999999999</v>
      </c>
      <c r="V172" s="10">
        <v>25087.575011000001</v>
      </c>
      <c r="W172" s="10">
        <v>4445.6885000000002</v>
      </c>
      <c r="X172" s="6">
        <v>34.227843</v>
      </c>
      <c r="Y172" s="10">
        <v>4333.969341</v>
      </c>
      <c r="Z172" s="6">
        <v>35.110154000000001</v>
      </c>
      <c r="AA172" s="10">
        <v>-111.719159</v>
      </c>
      <c r="AB172" s="6">
        <v>-0.4453166918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37</v>
      </c>
      <c r="U173" s="8">
        <v>151134.92000000001</v>
      </c>
      <c r="V173" s="10">
        <v>25039.315030999998</v>
      </c>
      <c r="W173" s="10">
        <v>4445.6885000000002</v>
      </c>
      <c r="X173" s="6">
        <v>33.995840999999999</v>
      </c>
      <c r="Y173" s="10">
        <v>4333.7577579999997</v>
      </c>
      <c r="Z173" s="6">
        <v>34.873874000000001</v>
      </c>
      <c r="AA173" s="10">
        <v>-111.930742</v>
      </c>
      <c r="AB173" s="6">
        <v>-0.44701998440000001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37</v>
      </c>
      <c r="U174" s="8">
        <v>152201.94</v>
      </c>
      <c r="V174" s="10">
        <v>25069.958565000001</v>
      </c>
      <c r="W174" s="10">
        <v>4445.6885000000002</v>
      </c>
      <c r="X174" s="6">
        <v>34.235852999999999</v>
      </c>
      <c r="Y174" s="10">
        <v>4332.7788209999999</v>
      </c>
      <c r="Z174" s="6">
        <v>35.128019999999999</v>
      </c>
      <c r="AA174" s="10">
        <v>-112.909679</v>
      </c>
      <c r="AB174" s="6">
        <v>-0.45037840489999997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37</v>
      </c>
      <c r="U175" s="8">
        <v>152892.60999999999</v>
      </c>
      <c r="V175" s="10">
        <v>25064.801337000001</v>
      </c>
      <c r="W175" s="10">
        <v>4445.6885000000002</v>
      </c>
      <c r="X175" s="6">
        <v>34.391210999999998</v>
      </c>
      <c r="Y175" s="10">
        <v>4332.9007860000002</v>
      </c>
      <c r="Z175" s="6">
        <v>35.286431999999998</v>
      </c>
      <c r="AA175" s="10">
        <v>-112.78771399999999</v>
      </c>
      <c r="AB175" s="6">
        <v>-0.44998447229999999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78</v>
      </c>
      <c r="C2" s="8">
        <v>34310.75</v>
      </c>
      <c r="D2" s="8">
        <v>9626.584143</v>
      </c>
      <c r="E2" s="8">
        <v>2115.2930000000001</v>
      </c>
      <c r="F2" s="8">
        <v>2331.7031310000002</v>
      </c>
    </row>
    <row r="3" spans="1:6" x14ac:dyDescent="0.2">
      <c r="A3" s="7">
        <v>41789</v>
      </c>
      <c r="B3" s="8">
        <v>77</v>
      </c>
      <c r="C3" s="8">
        <v>34154.46</v>
      </c>
      <c r="D3" s="8">
        <v>9728.1359250000005</v>
      </c>
      <c r="E3" s="8">
        <v>2099.8053</v>
      </c>
      <c r="F3" s="8">
        <v>2305.3955839999999</v>
      </c>
    </row>
    <row r="4" spans="1:6" x14ac:dyDescent="0.2">
      <c r="A4" s="7">
        <v>41820</v>
      </c>
      <c r="B4" s="8">
        <v>79</v>
      </c>
      <c r="C4" s="8">
        <v>41304.53</v>
      </c>
      <c r="D4" s="8">
        <v>10540.566854999999</v>
      </c>
      <c r="E4" s="8">
        <v>559.32860000000005</v>
      </c>
      <c r="F4" s="8">
        <v>2628.0264649999999</v>
      </c>
    </row>
    <row r="5" spans="1:6" x14ac:dyDescent="0.2">
      <c r="A5" s="7">
        <v>41851</v>
      </c>
      <c r="B5" s="8">
        <v>79</v>
      </c>
      <c r="C5" s="8">
        <v>40317.519999999997</v>
      </c>
      <c r="D5" s="8">
        <v>10553.382835</v>
      </c>
      <c r="E5" s="8">
        <v>843.33010000000002</v>
      </c>
      <c r="F5" s="8">
        <v>2859.285171</v>
      </c>
    </row>
    <row r="6" spans="1:6" x14ac:dyDescent="0.2">
      <c r="A6" s="7">
        <v>41880</v>
      </c>
      <c r="B6" s="8">
        <v>78</v>
      </c>
      <c r="C6" s="8">
        <v>41286.980000000003</v>
      </c>
      <c r="D6" s="8">
        <v>10591.371442</v>
      </c>
      <c r="E6" s="8">
        <v>2418.0277999999998</v>
      </c>
      <c r="F6" s="8">
        <v>2832.203532</v>
      </c>
    </row>
    <row r="7" spans="1:6" x14ac:dyDescent="0.2">
      <c r="A7" s="7">
        <v>41912</v>
      </c>
      <c r="B7" s="8">
        <v>78</v>
      </c>
      <c r="C7" s="8">
        <v>39152.839999999997</v>
      </c>
      <c r="D7" s="8">
        <v>10555.448065</v>
      </c>
      <c r="E7" s="8">
        <v>2381.9364</v>
      </c>
      <c r="F7" s="8">
        <v>2788.8791609999998</v>
      </c>
    </row>
    <row r="8" spans="1:6" x14ac:dyDescent="0.2">
      <c r="A8" s="7">
        <v>41943</v>
      </c>
      <c r="B8" s="8">
        <v>78</v>
      </c>
      <c r="C8" s="8">
        <v>41637.47</v>
      </c>
      <c r="D8" s="8">
        <v>10690.796727999999</v>
      </c>
      <c r="E8" s="8">
        <v>2463.9364</v>
      </c>
      <c r="F8" s="8">
        <v>2802.9439170000001</v>
      </c>
    </row>
    <row r="9" spans="1:6" x14ac:dyDescent="0.2">
      <c r="A9" s="7">
        <v>41971</v>
      </c>
      <c r="B9" s="8">
        <v>77</v>
      </c>
      <c r="C9" s="8">
        <v>41924.81</v>
      </c>
      <c r="D9" s="8">
        <v>10644.246459</v>
      </c>
      <c r="E9" s="8">
        <v>1374.559</v>
      </c>
      <c r="F9" s="8">
        <v>2748.3285510000001</v>
      </c>
    </row>
    <row r="10" spans="1:6" x14ac:dyDescent="0.2">
      <c r="A10" s="7">
        <v>42004</v>
      </c>
      <c r="B10" s="8">
        <v>77</v>
      </c>
      <c r="C10" s="8">
        <v>43346.86</v>
      </c>
      <c r="D10" s="8">
        <v>10653.728360999999</v>
      </c>
      <c r="E10" s="8">
        <v>1369.7157</v>
      </c>
      <c r="F10" s="8">
        <v>2724.4010880000001</v>
      </c>
    </row>
    <row r="11" spans="1:6" x14ac:dyDescent="0.2">
      <c r="A11" s="7">
        <v>42034</v>
      </c>
      <c r="B11" s="8">
        <v>77</v>
      </c>
      <c r="C11" s="8">
        <v>40717.75</v>
      </c>
      <c r="D11" s="8">
        <v>10734.887312999999</v>
      </c>
      <c r="E11" s="8">
        <v>1393.1423</v>
      </c>
      <c r="F11" s="8">
        <v>2897.8316479999999</v>
      </c>
    </row>
    <row r="12" spans="1:6" x14ac:dyDescent="0.2">
      <c r="A12" s="7">
        <v>42062</v>
      </c>
      <c r="B12" s="8">
        <v>78</v>
      </c>
      <c r="C12" s="8">
        <v>57240.25</v>
      </c>
      <c r="D12" s="8">
        <v>14388.519023000001</v>
      </c>
      <c r="E12" s="8">
        <v>2413.1646000000001</v>
      </c>
      <c r="F12" s="8">
        <v>4150.8318939999999</v>
      </c>
    </row>
    <row r="13" spans="1:6" x14ac:dyDescent="0.2">
      <c r="A13" s="7">
        <v>42094</v>
      </c>
      <c r="B13" s="8">
        <v>78</v>
      </c>
      <c r="C13" s="8">
        <v>59785.41</v>
      </c>
      <c r="D13" s="8">
        <v>14509.516911000001</v>
      </c>
      <c r="E13" s="8">
        <v>2585.0533</v>
      </c>
      <c r="F13" s="8">
        <v>4320.9051330000002</v>
      </c>
    </row>
    <row r="14" spans="1:6" x14ac:dyDescent="0.2">
      <c r="A14" s="7">
        <v>42124</v>
      </c>
      <c r="B14" s="8">
        <v>78</v>
      </c>
      <c r="C14" s="8">
        <v>60585.86</v>
      </c>
      <c r="D14" s="8">
        <v>14596.634072000001</v>
      </c>
      <c r="E14" s="8">
        <v>2626.3463999999999</v>
      </c>
      <c r="F14" s="8">
        <v>4307.9770429999999</v>
      </c>
    </row>
    <row r="15" spans="1:6" x14ac:dyDescent="0.2">
      <c r="A15" s="7">
        <v>42153</v>
      </c>
      <c r="B15" s="8">
        <v>78</v>
      </c>
      <c r="C15" s="8">
        <v>61113.37</v>
      </c>
      <c r="D15" s="8">
        <v>14804.778102</v>
      </c>
      <c r="E15" s="8">
        <v>2753.2121999999999</v>
      </c>
      <c r="F15" s="8">
        <v>4269.450691</v>
      </c>
    </row>
    <row r="16" spans="1:6" x14ac:dyDescent="0.2">
      <c r="A16" s="7">
        <v>42185</v>
      </c>
      <c r="B16" s="8">
        <v>78</v>
      </c>
      <c r="C16" s="8">
        <v>64090.01</v>
      </c>
      <c r="D16" s="8">
        <v>14811.204903</v>
      </c>
      <c r="E16" s="8">
        <v>2709.4427999999998</v>
      </c>
      <c r="F16" s="8">
        <v>4309.7825309999998</v>
      </c>
    </row>
    <row r="17" spans="1:28" x14ac:dyDescent="0.2">
      <c r="A17" s="7">
        <v>42216</v>
      </c>
      <c r="B17" s="8">
        <v>76</v>
      </c>
      <c r="C17" s="8">
        <v>63593.21</v>
      </c>
      <c r="D17" s="8">
        <v>14816.950994999999</v>
      </c>
      <c r="E17" s="8">
        <v>2611.4895000000001</v>
      </c>
      <c r="F17" s="8">
        <v>4279.7306749999998</v>
      </c>
    </row>
    <row r="18" spans="1:28" x14ac:dyDescent="0.2">
      <c r="A18" s="7">
        <v>42247</v>
      </c>
      <c r="B18" s="8">
        <v>75</v>
      </c>
      <c r="C18" s="8">
        <v>57996.56</v>
      </c>
      <c r="D18" s="8">
        <v>14353.23863</v>
      </c>
      <c r="E18" s="8">
        <v>2501.8658</v>
      </c>
      <c r="F18" s="8">
        <v>4145.4588409999997</v>
      </c>
    </row>
    <row r="19" spans="1:28" x14ac:dyDescent="0.2">
      <c r="A19" s="7">
        <v>42277</v>
      </c>
      <c r="B19" s="8">
        <v>75</v>
      </c>
      <c r="C19" s="8">
        <v>58702.76</v>
      </c>
      <c r="D19" s="8">
        <v>14345.815248999999</v>
      </c>
      <c r="E19" s="8">
        <v>2515.7725999999998</v>
      </c>
      <c r="F19" s="8">
        <v>4164.4315500000002</v>
      </c>
    </row>
    <row r="20" spans="1:28" x14ac:dyDescent="0.2">
      <c r="A20" s="7">
        <v>42307</v>
      </c>
      <c r="B20" s="8">
        <v>75</v>
      </c>
      <c r="C20" s="8">
        <v>61263.23</v>
      </c>
      <c r="D20" s="8">
        <v>14446.430146000001</v>
      </c>
      <c r="E20" s="8">
        <v>2554.7168999999999</v>
      </c>
      <c r="F20" s="8">
        <v>4110.4412160000002</v>
      </c>
    </row>
    <row r="21" spans="1:28" x14ac:dyDescent="0.2">
      <c r="A21" s="7">
        <v>42338</v>
      </c>
      <c r="B21" s="8">
        <v>74</v>
      </c>
      <c r="C21" s="8">
        <v>65921.009999999995</v>
      </c>
      <c r="D21" s="8">
        <v>14683.713169000001</v>
      </c>
      <c r="E21" s="8">
        <v>3711.4414999999999</v>
      </c>
      <c r="F21" s="8">
        <v>4126.0905110000003</v>
      </c>
    </row>
    <row r="22" spans="1:28" x14ac:dyDescent="0.2">
      <c r="A22" s="7">
        <v>42369</v>
      </c>
      <c r="B22" s="8">
        <v>74</v>
      </c>
      <c r="C22" s="8">
        <v>63481.29</v>
      </c>
      <c r="D22" s="8">
        <v>14688.825693000001</v>
      </c>
      <c r="E22" s="8">
        <v>3716.8442</v>
      </c>
      <c r="F22" s="8">
        <v>4134.913697</v>
      </c>
    </row>
    <row r="23" spans="1:28" x14ac:dyDescent="0.2">
      <c r="A23" s="7">
        <v>42398</v>
      </c>
      <c r="B23" s="8">
        <v>74</v>
      </c>
      <c r="C23" s="8">
        <v>57520.83</v>
      </c>
      <c r="D23" s="8">
        <v>14816.30473</v>
      </c>
      <c r="E23" s="8">
        <v>3779.6052</v>
      </c>
      <c r="F23" s="8">
        <v>4322.2276920000004</v>
      </c>
    </row>
    <row r="24" spans="1:28" x14ac:dyDescent="0.2">
      <c r="A24" s="7">
        <v>42429</v>
      </c>
      <c r="B24" s="8">
        <v>74</v>
      </c>
      <c r="C24" s="8">
        <v>54625.760000000002</v>
      </c>
      <c r="D24" s="8">
        <v>14961.221804000001</v>
      </c>
      <c r="E24" s="8">
        <v>3759.1691000000001</v>
      </c>
      <c r="F24" s="8">
        <v>4579.6479220000001</v>
      </c>
    </row>
    <row r="25" spans="1:28" x14ac:dyDescent="0.2">
      <c r="A25" s="7">
        <v>42460</v>
      </c>
      <c r="B25" s="8">
        <v>72</v>
      </c>
      <c r="C25" s="8">
        <v>57936.73</v>
      </c>
      <c r="D25" s="8">
        <v>14920.168369000001</v>
      </c>
      <c r="E25" s="8">
        <v>3588.7822000000001</v>
      </c>
      <c r="F25" s="8">
        <v>4576.7585369999997</v>
      </c>
    </row>
    <row r="26" spans="1:28" x14ac:dyDescent="0.2">
      <c r="A26" s="7">
        <v>42489</v>
      </c>
      <c r="B26" s="8">
        <v>72</v>
      </c>
      <c r="C26" s="8">
        <v>60685.16</v>
      </c>
      <c r="D26" s="8">
        <v>15062.377297000001</v>
      </c>
      <c r="E26" s="8">
        <v>3679.4032999999999</v>
      </c>
      <c r="F26" s="8">
        <v>4612.4438250000003</v>
      </c>
    </row>
    <row r="27" spans="1:28" x14ac:dyDescent="0.2">
      <c r="A27" s="7">
        <v>42521</v>
      </c>
      <c r="B27" s="8">
        <v>72</v>
      </c>
      <c r="C27" s="8">
        <v>61811.22</v>
      </c>
      <c r="D27" s="8">
        <v>15351.18109</v>
      </c>
      <c r="E27" s="8">
        <v>3656.1455999999998</v>
      </c>
      <c r="F27" s="8">
        <v>4572.7380659999999</v>
      </c>
    </row>
    <row r="28" spans="1:28" ht="24" x14ac:dyDescent="0.2">
      <c r="A28" s="7">
        <v>42551</v>
      </c>
      <c r="B28" s="8">
        <v>72</v>
      </c>
      <c r="C28" s="8">
        <v>57522.69</v>
      </c>
      <c r="D28" s="8">
        <v>15342.006624</v>
      </c>
      <c r="E28" s="8">
        <v>3681.3341999999998</v>
      </c>
      <c r="F28" s="8">
        <v>4608.0678699999999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71</v>
      </c>
      <c r="C29" s="8">
        <v>59105.16</v>
      </c>
      <c r="D29" s="8">
        <v>15375.812852999999</v>
      </c>
      <c r="E29" s="8">
        <v>3656.7258000000002</v>
      </c>
      <c r="F29" s="8">
        <v>4488.1338400000004</v>
      </c>
      <c r="H29" s="5" t="s">
        <v>860</v>
      </c>
      <c r="I29" s="5">
        <v>40.31</v>
      </c>
      <c r="J29" s="8">
        <v>17720</v>
      </c>
      <c r="K29" s="10">
        <v>6239.4366200000004</v>
      </c>
      <c r="L29" s="10">
        <v>1639.2977000000001</v>
      </c>
      <c r="M29" s="6">
        <v>10.809507</v>
      </c>
      <c r="N29" s="10">
        <v>1703.8461540000001</v>
      </c>
      <c r="O29" s="6">
        <v>10.4</v>
      </c>
      <c r="P29" s="10">
        <v>64.548454000000007</v>
      </c>
      <c r="Q29" s="6">
        <v>1.0345237523999999</v>
      </c>
      <c r="S29" s="7">
        <v>43453</v>
      </c>
      <c r="T29" s="5">
        <v>57</v>
      </c>
      <c r="U29" s="8">
        <v>65080.6</v>
      </c>
      <c r="V29" s="10">
        <v>19264.939122</v>
      </c>
      <c r="W29" s="10">
        <v>6121.1049999999996</v>
      </c>
      <c r="X29" s="6">
        <v>10.632165000000001</v>
      </c>
      <c r="Y29" s="10">
        <v>6840.9534050000002</v>
      </c>
      <c r="Z29" s="6">
        <v>9.513382</v>
      </c>
      <c r="AA29" s="10">
        <v>719.84840499999996</v>
      </c>
      <c r="AB29" s="6">
        <v>3.7365724356999999</v>
      </c>
    </row>
    <row r="30" spans="1:28" x14ac:dyDescent="0.2">
      <c r="A30" s="7">
        <v>42613</v>
      </c>
      <c r="B30" s="8">
        <v>69</v>
      </c>
      <c r="C30" s="8">
        <v>60269.32</v>
      </c>
      <c r="D30" s="8">
        <v>14414.890803</v>
      </c>
      <c r="E30" s="8">
        <v>3660.8117000000002</v>
      </c>
      <c r="F30" s="8">
        <v>4277.8740129999996</v>
      </c>
      <c r="H30" s="5" t="s">
        <v>861</v>
      </c>
      <c r="I30" s="5">
        <v>38.369999999999997</v>
      </c>
      <c r="J30" s="8">
        <v>5820</v>
      </c>
      <c r="K30" s="10">
        <v>1901.9607840000001</v>
      </c>
      <c r="L30" s="10">
        <v>500.41199999999998</v>
      </c>
      <c r="M30" s="6">
        <v>11.630417</v>
      </c>
      <c r="N30" s="10">
        <v>556.40535399999999</v>
      </c>
      <c r="O30" s="6">
        <v>10.46</v>
      </c>
      <c r="P30" s="10">
        <v>55.993353999999997</v>
      </c>
      <c r="Q30" s="6">
        <v>2.9439804538000001</v>
      </c>
      <c r="S30" s="7">
        <v>43454</v>
      </c>
      <c r="T30" s="5">
        <v>57</v>
      </c>
      <c r="U30" s="8">
        <v>65142.76</v>
      </c>
      <c r="V30" s="10">
        <v>19254.470345999998</v>
      </c>
      <c r="W30" s="10">
        <v>6121.1049999999996</v>
      </c>
      <c r="X30" s="6">
        <v>10.64232</v>
      </c>
      <c r="Y30" s="10">
        <v>6839.1101010000002</v>
      </c>
      <c r="Z30" s="6">
        <v>9.5250350000000008</v>
      </c>
      <c r="AA30" s="10">
        <v>718.00510099999997</v>
      </c>
      <c r="AB30" s="6">
        <v>3.7290306530000001</v>
      </c>
    </row>
    <row r="31" spans="1:28" x14ac:dyDescent="0.2">
      <c r="A31" s="7">
        <v>42643</v>
      </c>
      <c r="B31" s="8">
        <v>68</v>
      </c>
      <c r="C31" s="8">
        <v>60211.31</v>
      </c>
      <c r="D31" s="8">
        <v>14463.192824</v>
      </c>
      <c r="E31" s="8">
        <v>3700.0412999999999</v>
      </c>
      <c r="F31" s="8">
        <v>4330.6303719999996</v>
      </c>
      <c r="H31" s="5" t="s">
        <v>862</v>
      </c>
      <c r="I31" s="5">
        <v>135.15</v>
      </c>
      <c r="J31" s="8">
        <v>7400</v>
      </c>
      <c r="K31" s="10">
        <v>1778.8461540000001</v>
      </c>
      <c r="L31" s="10">
        <v>615.6</v>
      </c>
      <c r="M31" s="6">
        <v>12.020792999999999</v>
      </c>
      <c r="N31" s="10">
        <v>614.10788400000001</v>
      </c>
      <c r="O31" s="6">
        <v>12.05</v>
      </c>
      <c r="P31" s="10">
        <v>-1.492116</v>
      </c>
      <c r="Q31" s="6">
        <v>-8.3881125900000006E-2</v>
      </c>
      <c r="S31" s="7">
        <v>43455</v>
      </c>
      <c r="T31" s="5">
        <v>57</v>
      </c>
      <c r="U31" s="8">
        <v>64566.28</v>
      </c>
      <c r="V31" s="10">
        <v>19254.765834999998</v>
      </c>
      <c r="W31" s="10">
        <v>6121.1049999999996</v>
      </c>
      <c r="X31" s="6">
        <v>10.548140999999999</v>
      </c>
      <c r="Y31" s="10">
        <v>6838.6590779999997</v>
      </c>
      <c r="Z31" s="6">
        <v>9.4413660000000004</v>
      </c>
      <c r="AA31" s="10">
        <v>717.554078</v>
      </c>
      <c r="AB31" s="6">
        <v>3.7266310265000002</v>
      </c>
    </row>
    <row r="32" spans="1:28" x14ac:dyDescent="0.2">
      <c r="A32" s="7">
        <v>42674</v>
      </c>
      <c r="B32" s="8">
        <v>68</v>
      </c>
      <c r="C32" s="8">
        <v>61768.07</v>
      </c>
      <c r="D32" s="8">
        <v>14779.396223</v>
      </c>
      <c r="E32" s="8">
        <v>3755.0358000000001</v>
      </c>
      <c r="F32" s="8">
        <v>4383.9489439999998</v>
      </c>
      <c r="H32" s="5" t="s">
        <v>863</v>
      </c>
      <c r="I32" s="5">
        <v>37.08</v>
      </c>
      <c r="J32" s="8">
        <v>3570</v>
      </c>
      <c r="K32" s="10">
        <v>1389.1050580000001</v>
      </c>
      <c r="L32" s="10">
        <v>262.92630000000003</v>
      </c>
      <c r="M32" s="6">
        <v>13.577949</v>
      </c>
      <c r="N32" s="10">
        <v>292.622951</v>
      </c>
      <c r="O32" s="6">
        <v>12.2</v>
      </c>
      <c r="P32" s="10">
        <v>29.696650999999999</v>
      </c>
      <c r="Q32" s="6">
        <v>2.1378261234</v>
      </c>
      <c r="S32" s="7">
        <v>43458</v>
      </c>
      <c r="T32" s="5">
        <v>57</v>
      </c>
      <c r="U32" s="8">
        <v>63334.37</v>
      </c>
      <c r="V32" s="10">
        <v>19250.992273</v>
      </c>
      <c r="W32" s="10">
        <v>6121.1049999999996</v>
      </c>
      <c r="X32" s="6">
        <v>10.346885</v>
      </c>
      <c r="Y32" s="10">
        <v>6839.3230560000002</v>
      </c>
      <c r="Z32" s="6">
        <v>9.2603270000000002</v>
      </c>
      <c r="AA32" s="10">
        <v>718.21805600000005</v>
      </c>
      <c r="AB32" s="6">
        <v>3.7308105751</v>
      </c>
    </row>
    <row r="33" spans="1:28" x14ac:dyDescent="0.2">
      <c r="A33" s="7">
        <v>42704</v>
      </c>
      <c r="B33" s="8">
        <v>67</v>
      </c>
      <c r="C33" s="8">
        <v>74701.27</v>
      </c>
      <c r="D33" s="8">
        <v>14848.238536000001</v>
      </c>
      <c r="E33" s="8">
        <v>3814.4423000000002</v>
      </c>
      <c r="F33" s="8">
        <v>4377.0386740000004</v>
      </c>
      <c r="H33" s="5" t="s">
        <v>864</v>
      </c>
      <c r="I33" s="5">
        <v>530.09</v>
      </c>
      <c r="J33" s="8">
        <v>5630</v>
      </c>
      <c r="K33" s="10">
        <v>1383.292383</v>
      </c>
      <c r="L33" s="10">
        <v>415.95190000000002</v>
      </c>
      <c r="M33" s="6">
        <v>13.535219</v>
      </c>
      <c r="N33" s="10">
        <v>415.95190000000002</v>
      </c>
      <c r="O33" s="6">
        <v>13.535219</v>
      </c>
      <c r="P33" s="10">
        <v>0</v>
      </c>
      <c r="Q33" s="6">
        <v>0</v>
      </c>
      <c r="S33" s="7">
        <v>43459</v>
      </c>
      <c r="T33" s="5">
        <v>57</v>
      </c>
      <c r="U33" s="8">
        <v>63334.37</v>
      </c>
      <c r="V33" s="10">
        <v>19250.992273</v>
      </c>
      <c r="W33" s="10">
        <v>6121.1049999999996</v>
      </c>
      <c r="X33" s="6">
        <v>10.346885</v>
      </c>
      <c r="Y33" s="10">
        <v>6839.3230560000002</v>
      </c>
      <c r="Z33" s="6">
        <v>9.2603270000000002</v>
      </c>
      <c r="AA33" s="10">
        <v>718.21805600000005</v>
      </c>
      <c r="AB33" s="6">
        <v>3.7308105751</v>
      </c>
    </row>
    <row r="34" spans="1:28" x14ac:dyDescent="0.2">
      <c r="A34" s="7">
        <v>42734</v>
      </c>
      <c r="B34" s="8">
        <v>67</v>
      </c>
      <c r="C34" s="8">
        <v>78968.66</v>
      </c>
      <c r="D34" s="8">
        <v>14844.560356</v>
      </c>
      <c r="E34" s="8">
        <v>3846.6641</v>
      </c>
      <c r="F34" s="8">
        <v>4475.7066779999996</v>
      </c>
      <c r="H34" s="5" t="s">
        <v>865</v>
      </c>
      <c r="I34" s="5">
        <v>38.909999999999997</v>
      </c>
      <c r="J34" s="8">
        <v>3990</v>
      </c>
      <c r="K34" s="10">
        <v>767.30769199999997</v>
      </c>
      <c r="L34" s="10">
        <v>261.2475</v>
      </c>
      <c r="M34" s="6">
        <v>15.272873000000001</v>
      </c>
      <c r="N34" s="10">
        <v>257.08762899999999</v>
      </c>
      <c r="O34" s="6">
        <v>15.52</v>
      </c>
      <c r="P34" s="10">
        <v>-4.1598709999999999</v>
      </c>
      <c r="Q34" s="6">
        <v>-0.54213859389999997</v>
      </c>
      <c r="S34" s="7">
        <v>43460</v>
      </c>
      <c r="T34" s="5">
        <v>57</v>
      </c>
      <c r="U34" s="8">
        <v>66091.53</v>
      </c>
      <c r="V34" s="10">
        <v>19247.062312999999</v>
      </c>
      <c r="W34" s="10">
        <v>6121.1049999999996</v>
      </c>
      <c r="X34" s="6">
        <v>10.797319999999999</v>
      </c>
      <c r="Y34" s="10">
        <v>6840.2805310000003</v>
      </c>
      <c r="Z34" s="6">
        <v>9.6621079999999999</v>
      </c>
      <c r="AA34" s="10">
        <v>719.17553099999998</v>
      </c>
      <c r="AB34" s="6">
        <v>3.7365470090000001</v>
      </c>
    </row>
    <row r="35" spans="1:28" x14ac:dyDescent="0.2">
      <c r="A35" s="7">
        <v>42766</v>
      </c>
      <c r="B35" s="8">
        <v>67</v>
      </c>
      <c r="C35" s="8">
        <v>79356.820000000007</v>
      </c>
      <c r="D35" s="8">
        <v>15229.930946</v>
      </c>
      <c r="E35" s="8">
        <v>4022.4856</v>
      </c>
      <c r="F35" s="8">
        <v>5133.4156599999997</v>
      </c>
      <c r="H35" s="5" t="s">
        <v>866</v>
      </c>
      <c r="I35" s="5">
        <v>38.58</v>
      </c>
      <c r="J35" s="8">
        <v>3140</v>
      </c>
      <c r="K35" s="10">
        <v>665.25423699999999</v>
      </c>
      <c r="L35" s="10">
        <v>193.92240000000001</v>
      </c>
      <c r="M35" s="6">
        <v>16.192043999999999</v>
      </c>
      <c r="N35" s="10">
        <v>228.86297400000001</v>
      </c>
      <c r="O35" s="6">
        <v>13.72</v>
      </c>
      <c r="P35" s="10">
        <v>34.940573999999998</v>
      </c>
      <c r="Q35" s="6">
        <v>5.2522136354000004</v>
      </c>
      <c r="S35" s="7">
        <v>43461</v>
      </c>
      <c r="T35" s="5">
        <v>57</v>
      </c>
      <c r="U35" s="8">
        <v>65362.27</v>
      </c>
      <c r="V35" s="10">
        <v>19240.225263</v>
      </c>
      <c r="W35" s="10">
        <v>6101.4754000000003</v>
      </c>
      <c r="X35" s="6">
        <v>10.712535000000001</v>
      </c>
      <c r="Y35" s="10">
        <v>6823.066409</v>
      </c>
      <c r="Z35" s="6">
        <v>9.5796030000000005</v>
      </c>
      <c r="AA35" s="10">
        <v>721.59100899999999</v>
      </c>
      <c r="AB35" s="6">
        <v>3.7504291113999999</v>
      </c>
    </row>
    <row r="36" spans="1:28" x14ac:dyDescent="0.2">
      <c r="A36" s="7">
        <v>42794</v>
      </c>
      <c r="B36" s="8">
        <v>67</v>
      </c>
      <c r="C36" s="8">
        <v>81513.820000000007</v>
      </c>
      <c r="D36" s="8">
        <v>15237.348206999999</v>
      </c>
      <c r="E36" s="8">
        <v>4020.1695</v>
      </c>
      <c r="F36" s="8">
        <v>5248.693405</v>
      </c>
      <c r="H36" s="5" t="s">
        <v>867</v>
      </c>
      <c r="I36" s="5">
        <v>87.2</v>
      </c>
      <c r="J36" s="8">
        <v>2950</v>
      </c>
      <c r="K36" s="10">
        <v>586.48111300000005</v>
      </c>
      <c r="L36" s="10">
        <v>177.47880000000001</v>
      </c>
      <c r="M36" s="6">
        <v>16.621704000000001</v>
      </c>
      <c r="N36" s="10">
        <v>187.42058399999999</v>
      </c>
      <c r="O36" s="6">
        <v>15.74</v>
      </c>
      <c r="P36" s="10">
        <v>9.9417840000000002</v>
      </c>
      <c r="Q36" s="6">
        <v>1.6951585092999999</v>
      </c>
      <c r="S36" s="7">
        <v>43462</v>
      </c>
      <c r="T36" s="5">
        <v>57</v>
      </c>
      <c r="U36" s="8">
        <v>66085.55</v>
      </c>
      <c r="V36" s="10">
        <v>19268.477003</v>
      </c>
      <c r="W36" s="10">
        <v>6101.4754000000003</v>
      </c>
      <c r="X36" s="6">
        <v>10.831077000000001</v>
      </c>
      <c r="Y36" s="10">
        <v>6825.9038069999997</v>
      </c>
      <c r="Z36" s="6">
        <v>9.6815820000000006</v>
      </c>
      <c r="AA36" s="10">
        <v>724.42840699999999</v>
      </c>
      <c r="AB36" s="6">
        <v>3.7596557652000002</v>
      </c>
    </row>
    <row r="37" spans="1:28" x14ac:dyDescent="0.2">
      <c r="A37" s="7">
        <v>42825</v>
      </c>
      <c r="B37" s="8">
        <v>65</v>
      </c>
      <c r="C37" s="8">
        <v>75919.070000000007</v>
      </c>
      <c r="D37" s="8">
        <v>15009.599108</v>
      </c>
      <c r="E37" s="8">
        <v>3820.1523999999999</v>
      </c>
      <c r="F37" s="8">
        <v>5131.5497530000002</v>
      </c>
      <c r="H37" s="5" t="s">
        <v>868</v>
      </c>
      <c r="I37" s="5">
        <v>43.67</v>
      </c>
      <c r="J37" s="8">
        <v>3040</v>
      </c>
      <c r="K37" s="10">
        <v>565.05576199999996</v>
      </c>
      <c r="L37" s="10">
        <v>201.37520000000001</v>
      </c>
      <c r="M37" s="6">
        <v>15.096199</v>
      </c>
      <c r="N37" s="10">
        <v>294.573643</v>
      </c>
      <c r="O37" s="6">
        <v>10.32</v>
      </c>
      <c r="P37" s="10">
        <v>93.198442999999997</v>
      </c>
      <c r="Q37" s="6">
        <v>16.4936718931</v>
      </c>
      <c r="S37" s="7">
        <v>43465</v>
      </c>
      <c r="T37" s="5">
        <v>57</v>
      </c>
      <c r="U37" s="8">
        <v>66351.460000000006</v>
      </c>
      <c r="V37" s="10">
        <v>19239.511213999998</v>
      </c>
      <c r="W37" s="10">
        <v>6101.4754000000003</v>
      </c>
      <c r="X37" s="6">
        <v>10.874658</v>
      </c>
      <c r="Y37" s="10">
        <v>6822.6672339999996</v>
      </c>
      <c r="Z37" s="6">
        <v>9.7251499999999993</v>
      </c>
      <c r="AA37" s="10">
        <v>721.19183399999997</v>
      </c>
      <c r="AB37" s="6">
        <v>3.7484935372999999</v>
      </c>
    </row>
    <row r="38" spans="1:28" x14ac:dyDescent="0.2">
      <c r="A38" s="7">
        <v>42853</v>
      </c>
      <c r="B38" s="8">
        <v>64</v>
      </c>
      <c r="C38" s="8">
        <v>75734.820000000007</v>
      </c>
      <c r="D38" s="8">
        <v>15066.114668</v>
      </c>
      <c r="E38" s="8">
        <v>3826.2846</v>
      </c>
      <c r="F38" s="8">
        <v>5119.4386219999997</v>
      </c>
      <c r="H38" s="5" t="s">
        <v>869</v>
      </c>
      <c r="I38" s="5">
        <v>30.78</v>
      </c>
      <c r="J38" s="8">
        <v>2460</v>
      </c>
      <c r="K38" s="10">
        <v>550.33556999999996</v>
      </c>
      <c r="L38" s="10">
        <v>180.46100000000001</v>
      </c>
      <c r="M38" s="6">
        <v>13.631754000000001</v>
      </c>
      <c r="N38" s="10">
        <v>183.85650200000001</v>
      </c>
      <c r="O38" s="6">
        <v>13.38</v>
      </c>
      <c r="P38" s="10">
        <v>3.395502</v>
      </c>
      <c r="Q38" s="6">
        <v>0.61698760249999995</v>
      </c>
      <c r="S38" s="7">
        <v>43466</v>
      </c>
      <c r="T38" s="5">
        <v>57</v>
      </c>
      <c r="U38" s="8">
        <v>66351.460000000006</v>
      </c>
      <c r="V38" s="10">
        <v>19239.511213999998</v>
      </c>
      <c r="W38" s="10">
        <v>6101.4754000000003</v>
      </c>
      <c r="X38" s="6">
        <v>10.874658</v>
      </c>
      <c r="Y38" s="10">
        <v>6822.6672339999996</v>
      </c>
      <c r="Z38" s="6">
        <v>9.7251499999999993</v>
      </c>
      <c r="AA38" s="10">
        <v>721.19183399999997</v>
      </c>
      <c r="AB38" s="6">
        <v>3.7484935372999999</v>
      </c>
    </row>
    <row r="39" spans="1:28" x14ac:dyDescent="0.2">
      <c r="A39" s="7">
        <v>42886</v>
      </c>
      <c r="B39" s="8">
        <v>64</v>
      </c>
      <c r="C39" s="8">
        <v>74694.570000000007</v>
      </c>
      <c r="D39" s="8">
        <v>15435.976366000001</v>
      </c>
      <c r="E39" s="8">
        <v>4132.0805</v>
      </c>
      <c r="F39" s="8">
        <v>5329.2367389999999</v>
      </c>
      <c r="H39" s="5" t="s">
        <v>870</v>
      </c>
      <c r="I39" s="5">
        <v>58.93</v>
      </c>
      <c r="J39" s="8">
        <v>2040</v>
      </c>
      <c r="K39" s="10">
        <v>521.73913000000005</v>
      </c>
      <c r="L39" s="10">
        <v>145.15199999999999</v>
      </c>
      <c r="M39" s="6">
        <v>14.054233</v>
      </c>
      <c r="N39" s="10">
        <v>140.98134099999999</v>
      </c>
      <c r="O39" s="6">
        <v>14.47</v>
      </c>
      <c r="P39" s="10">
        <v>-4.1706589999999997</v>
      </c>
      <c r="Q39" s="6">
        <v>-0.79937636489999997</v>
      </c>
      <c r="S39" s="7">
        <v>43467</v>
      </c>
      <c r="T39" s="5">
        <v>57</v>
      </c>
      <c r="U39" s="8">
        <v>67540.27</v>
      </c>
      <c r="V39" s="10">
        <v>19238.431411000001</v>
      </c>
      <c r="W39" s="10">
        <v>6101.4754000000003</v>
      </c>
      <c r="X39" s="6">
        <v>11.069497999999999</v>
      </c>
      <c r="Y39" s="10">
        <v>6823.1796450000002</v>
      </c>
      <c r="Z39" s="6">
        <v>9.8986499999999999</v>
      </c>
      <c r="AA39" s="10">
        <v>721.70424500000001</v>
      </c>
      <c r="AB39" s="6">
        <v>3.7513674044999998</v>
      </c>
    </row>
    <row r="40" spans="1:28" x14ac:dyDescent="0.2">
      <c r="A40" s="7">
        <v>42916</v>
      </c>
      <c r="B40" s="8">
        <v>63</v>
      </c>
      <c r="C40" s="8">
        <v>77038.91</v>
      </c>
      <c r="D40" s="8">
        <v>15168.907547999999</v>
      </c>
      <c r="E40" s="8">
        <v>4081.6262000000002</v>
      </c>
      <c r="F40" s="8">
        <v>5248.8222050000004</v>
      </c>
      <c r="H40" s="5" t="s">
        <v>871</v>
      </c>
      <c r="I40" s="5">
        <v>37.97</v>
      </c>
      <c r="J40" s="8">
        <v>2600</v>
      </c>
      <c r="K40" s="10">
        <v>477.94117599999998</v>
      </c>
      <c r="L40" s="10">
        <v>207.93600000000001</v>
      </c>
      <c r="M40" s="6">
        <v>12.503847</v>
      </c>
      <c r="N40" s="10">
        <v>208</v>
      </c>
      <c r="O40" s="6">
        <v>12.5</v>
      </c>
      <c r="P40" s="10">
        <v>6.4000000000000001E-2</v>
      </c>
      <c r="Q40" s="6">
        <v>1.3390769199999999E-2</v>
      </c>
      <c r="S40" s="7">
        <v>43468</v>
      </c>
      <c r="T40" s="5">
        <v>57</v>
      </c>
      <c r="U40" s="8">
        <v>67469.8</v>
      </c>
      <c r="V40" s="10">
        <v>19259.041934000001</v>
      </c>
      <c r="W40" s="10">
        <v>6101.4754000000003</v>
      </c>
      <c r="X40" s="6">
        <v>11.057948</v>
      </c>
      <c r="Y40" s="10">
        <v>6825.3680210000002</v>
      </c>
      <c r="Z40" s="6">
        <v>9.8851519999999997</v>
      </c>
      <c r="AA40" s="10">
        <v>723.89262099999996</v>
      </c>
      <c r="AB40" s="6">
        <v>3.7587156404000002</v>
      </c>
    </row>
    <row r="41" spans="1:28" x14ac:dyDescent="0.2">
      <c r="A41" s="7">
        <v>42947</v>
      </c>
      <c r="B41" s="8">
        <v>63</v>
      </c>
      <c r="C41" s="8">
        <v>75773.61</v>
      </c>
      <c r="D41" s="8">
        <v>15657.371044</v>
      </c>
      <c r="E41" s="8">
        <v>4246.2626</v>
      </c>
      <c r="F41" s="8">
        <v>5322.2279790000002</v>
      </c>
      <c r="H41" s="5" t="s">
        <v>872</v>
      </c>
      <c r="I41" s="5">
        <v>28.79</v>
      </c>
      <c r="J41" s="8">
        <v>2110</v>
      </c>
      <c r="K41" s="10">
        <v>464.75770899999998</v>
      </c>
      <c r="L41" s="10">
        <v>143.16900000000001</v>
      </c>
      <c r="M41" s="6">
        <v>14.737826999999999</v>
      </c>
      <c r="N41" s="10">
        <v>135.34316899999999</v>
      </c>
      <c r="O41" s="6">
        <v>15.59</v>
      </c>
      <c r="P41" s="10">
        <v>-7.825831</v>
      </c>
      <c r="Q41" s="6">
        <v>-1.6838518536</v>
      </c>
      <c r="S41" s="7">
        <v>43469</v>
      </c>
      <c r="T41" s="5">
        <v>57</v>
      </c>
      <c r="U41" s="8">
        <v>69396.710000000006</v>
      </c>
      <c r="V41" s="10">
        <v>19250.015875000001</v>
      </c>
      <c r="W41" s="10">
        <v>6101.4754000000003</v>
      </c>
      <c r="X41" s="6">
        <v>11.373759</v>
      </c>
      <c r="Y41" s="10">
        <v>6822.1611839999996</v>
      </c>
      <c r="Z41" s="6">
        <v>10.172247</v>
      </c>
      <c r="AA41" s="10">
        <v>720.68578400000001</v>
      </c>
      <c r="AB41" s="6">
        <v>3.7438191670999998</v>
      </c>
    </row>
    <row r="42" spans="1:28" x14ac:dyDescent="0.2">
      <c r="A42" s="7">
        <v>42978</v>
      </c>
      <c r="B42" s="8">
        <v>63</v>
      </c>
      <c r="C42" s="8">
        <v>71812.570000000007</v>
      </c>
      <c r="D42" s="8">
        <v>15769.159204</v>
      </c>
      <c r="E42" s="8">
        <v>4204.0955999999996</v>
      </c>
      <c r="F42" s="8">
        <v>5245.8326999999999</v>
      </c>
      <c r="H42" s="5" t="s">
        <v>873</v>
      </c>
      <c r="I42" s="5">
        <v>44.17</v>
      </c>
      <c r="J42" s="8">
        <v>2330</v>
      </c>
      <c r="K42" s="10">
        <v>462.30158699999998</v>
      </c>
      <c r="L42" s="10">
        <v>154.84979999999999</v>
      </c>
      <c r="M42" s="6">
        <v>15.046839</v>
      </c>
      <c r="N42" s="10">
        <v>198.635976</v>
      </c>
      <c r="O42" s="6">
        <v>11.73</v>
      </c>
      <c r="P42" s="10">
        <v>43.786175999999998</v>
      </c>
      <c r="Q42" s="6">
        <v>9.4713445362000002</v>
      </c>
      <c r="S42" s="7">
        <v>43472</v>
      </c>
      <c r="T42" s="5">
        <v>57</v>
      </c>
      <c r="U42" s="8">
        <v>68254.880000000005</v>
      </c>
      <c r="V42" s="10">
        <v>19241.654956999999</v>
      </c>
      <c r="W42" s="10">
        <v>5963.6693999999998</v>
      </c>
      <c r="X42" s="6">
        <v>11.445114999999999</v>
      </c>
      <c r="Y42" s="10">
        <v>6657.2625630000002</v>
      </c>
      <c r="Z42" s="6">
        <v>10.252694999999999</v>
      </c>
      <c r="AA42" s="10">
        <v>693.593163</v>
      </c>
      <c r="AB42" s="6">
        <v>3.6046440112</v>
      </c>
    </row>
    <row r="43" spans="1:28" x14ac:dyDescent="0.2">
      <c r="A43" s="7">
        <v>43007</v>
      </c>
      <c r="B43" s="8">
        <v>63</v>
      </c>
      <c r="C43" s="8">
        <v>78630.81</v>
      </c>
      <c r="D43" s="8">
        <v>15764.362741999999</v>
      </c>
      <c r="E43" s="8">
        <v>4206.2853999999998</v>
      </c>
      <c r="F43" s="8">
        <v>5240.0318479999996</v>
      </c>
      <c r="H43" s="5" t="s">
        <v>874</v>
      </c>
      <c r="I43" s="5">
        <v>49.08</v>
      </c>
      <c r="J43" s="8">
        <v>1650</v>
      </c>
      <c r="K43" s="10">
        <v>428.57142900000002</v>
      </c>
      <c r="L43" s="10">
        <v>143.92949999999999</v>
      </c>
      <c r="M43" s="6">
        <v>11.463946</v>
      </c>
      <c r="N43" s="10">
        <v>146.27659600000001</v>
      </c>
      <c r="O43" s="6">
        <v>11.28</v>
      </c>
      <c r="P43" s="10">
        <v>2.3470960000000001</v>
      </c>
      <c r="Q43" s="6">
        <v>0.54765567380000002</v>
      </c>
      <c r="S43" s="7">
        <v>43473</v>
      </c>
      <c r="T43" s="5">
        <v>57</v>
      </c>
      <c r="U43" s="8">
        <v>68792.100000000006</v>
      </c>
      <c r="V43" s="10">
        <v>19241.623240000001</v>
      </c>
      <c r="W43" s="10">
        <v>5963.6693999999998</v>
      </c>
      <c r="X43" s="6">
        <v>11.535197</v>
      </c>
      <c r="Y43" s="10">
        <v>6655.7430919999997</v>
      </c>
      <c r="Z43" s="6">
        <v>10.335751</v>
      </c>
      <c r="AA43" s="10">
        <v>692.07369200000005</v>
      </c>
      <c r="AB43" s="6">
        <v>3.5967531598</v>
      </c>
    </row>
    <row r="44" spans="1:28" x14ac:dyDescent="0.2">
      <c r="A44" s="7">
        <v>43039</v>
      </c>
      <c r="B44" s="8">
        <v>62</v>
      </c>
      <c r="C44" s="8">
        <v>78751.08</v>
      </c>
      <c r="D44" s="8">
        <v>16286.436876</v>
      </c>
      <c r="E44" s="8">
        <v>4405.3459999999995</v>
      </c>
      <c r="F44" s="8">
        <v>5243.2745100000002</v>
      </c>
      <c r="H44" s="5" t="s">
        <v>875</v>
      </c>
      <c r="I44" s="5">
        <v>37.51</v>
      </c>
      <c r="J44" s="8">
        <v>1340</v>
      </c>
      <c r="K44" s="10">
        <v>347.15025900000001</v>
      </c>
      <c r="L44" s="10">
        <v>113.64449999999999</v>
      </c>
      <c r="M44" s="6">
        <v>11.791156000000001</v>
      </c>
      <c r="N44" s="10">
        <v>120.28725300000001</v>
      </c>
      <c r="O44" s="6">
        <v>11.14</v>
      </c>
      <c r="P44" s="10">
        <v>6.6427529999999999</v>
      </c>
      <c r="Q44" s="6">
        <v>1.9135094871</v>
      </c>
      <c r="S44" s="7">
        <v>43474</v>
      </c>
      <c r="T44" s="5">
        <v>57</v>
      </c>
      <c r="U44" s="8">
        <v>69156.789999999994</v>
      </c>
      <c r="V44" s="10">
        <v>19260.501229000001</v>
      </c>
      <c r="W44" s="10">
        <v>5963.6693999999998</v>
      </c>
      <c r="X44" s="6">
        <v>11.596349</v>
      </c>
      <c r="Y44" s="10">
        <v>6656.9710489999998</v>
      </c>
      <c r="Z44" s="6">
        <v>10.388627</v>
      </c>
      <c r="AA44" s="10">
        <v>693.301649</v>
      </c>
      <c r="AB44" s="6">
        <v>3.5996033595000001</v>
      </c>
    </row>
    <row r="45" spans="1:28" x14ac:dyDescent="0.2">
      <c r="A45" s="7">
        <v>43069</v>
      </c>
      <c r="B45" s="8">
        <v>62</v>
      </c>
      <c r="C45" s="8">
        <v>83194.33</v>
      </c>
      <c r="D45" s="8">
        <v>16391.454978999998</v>
      </c>
      <c r="E45" s="8">
        <v>4422.6301999999996</v>
      </c>
      <c r="F45" s="8">
        <v>5284.1809830000002</v>
      </c>
      <c r="H45" s="5" t="s">
        <v>876</v>
      </c>
      <c r="I45" s="5">
        <v>30.82</v>
      </c>
      <c r="J45" s="8">
        <v>1580</v>
      </c>
      <c r="K45" s="10">
        <v>287.79599300000001</v>
      </c>
      <c r="L45" s="10">
        <v>86.544899999999998</v>
      </c>
      <c r="M45" s="6">
        <v>18.256419999999999</v>
      </c>
      <c r="N45" s="10">
        <v>102.067183</v>
      </c>
      <c r="O45" s="6">
        <v>15.48</v>
      </c>
      <c r="P45" s="10">
        <v>15.522283</v>
      </c>
      <c r="Q45" s="6">
        <v>5.3935022917</v>
      </c>
      <c r="S45" s="7">
        <v>43475</v>
      </c>
      <c r="T45" s="5">
        <v>57</v>
      </c>
      <c r="U45" s="8">
        <v>68746.16</v>
      </c>
      <c r="V45" s="10">
        <v>19230.080825000001</v>
      </c>
      <c r="W45" s="10">
        <v>5963.6693999999998</v>
      </c>
      <c r="X45" s="6">
        <v>11.527493</v>
      </c>
      <c r="Y45" s="10">
        <v>6652.2673089999998</v>
      </c>
      <c r="Z45" s="6">
        <v>10.334244999999999</v>
      </c>
      <c r="AA45" s="10">
        <v>688.59790899999996</v>
      </c>
      <c r="AB45" s="6">
        <v>3.5808373084</v>
      </c>
    </row>
    <row r="46" spans="1:28" x14ac:dyDescent="0.2">
      <c r="A46" s="7">
        <v>43098</v>
      </c>
      <c r="B46" s="8">
        <v>62</v>
      </c>
      <c r="C46" s="8">
        <v>81674.84</v>
      </c>
      <c r="D46" s="8">
        <v>16392.523168</v>
      </c>
      <c r="E46" s="8">
        <v>4403.1527999999998</v>
      </c>
      <c r="F46" s="8">
        <v>5330.6620220000004</v>
      </c>
      <c r="H46" s="5" t="s">
        <v>877</v>
      </c>
      <c r="I46" s="5">
        <v>41.08</v>
      </c>
      <c r="J46" s="8">
        <v>1220</v>
      </c>
      <c r="K46" s="10">
        <v>248.979592</v>
      </c>
      <c r="L46" s="10">
        <v>94.4559</v>
      </c>
      <c r="M46" s="6">
        <v>12.916079999999999</v>
      </c>
      <c r="N46" s="10">
        <v>90.909091000000004</v>
      </c>
      <c r="O46" s="6">
        <v>13.42</v>
      </c>
      <c r="P46" s="10">
        <v>-3.5468090000000001</v>
      </c>
      <c r="Q46" s="6">
        <v>-1.4245380775000001</v>
      </c>
      <c r="S46" s="7">
        <v>43476</v>
      </c>
      <c r="T46" s="5">
        <v>57</v>
      </c>
      <c r="U46" s="8">
        <v>69239.08</v>
      </c>
      <c r="V46" s="10">
        <v>19248.208653999998</v>
      </c>
      <c r="W46" s="10">
        <v>5963.6693999999998</v>
      </c>
      <c r="X46" s="6">
        <v>11.610147</v>
      </c>
      <c r="Y46" s="10">
        <v>6657.1999500000002</v>
      </c>
      <c r="Z46" s="6">
        <v>10.400631000000001</v>
      </c>
      <c r="AA46" s="10">
        <v>693.53054999999995</v>
      </c>
      <c r="AB46" s="6">
        <v>3.6030913978000001</v>
      </c>
    </row>
    <row r="47" spans="1:28" x14ac:dyDescent="0.2">
      <c r="A47" s="7">
        <v>43131</v>
      </c>
      <c r="B47" s="8">
        <v>59</v>
      </c>
      <c r="C47" s="8">
        <v>84830.25</v>
      </c>
      <c r="D47" s="8">
        <v>16572.971369999999</v>
      </c>
      <c r="E47" s="8">
        <v>4861.5451999999996</v>
      </c>
      <c r="F47" s="8">
        <v>6371.5020800000002</v>
      </c>
      <c r="H47" s="5" t="s">
        <v>878</v>
      </c>
      <c r="I47" s="5">
        <v>37.659999999999997</v>
      </c>
      <c r="J47" s="8">
        <v>1280</v>
      </c>
      <c r="K47" s="10">
        <v>238.361266</v>
      </c>
      <c r="L47" s="10">
        <v>74.394300000000001</v>
      </c>
      <c r="M47" s="6">
        <v>17.205618999999999</v>
      </c>
      <c r="N47" s="10">
        <v>78.287462000000005</v>
      </c>
      <c r="O47" s="6">
        <v>16.350000000000001</v>
      </c>
      <c r="P47" s="10">
        <v>3.8931619999999998</v>
      </c>
      <c r="Q47" s="6">
        <v>1.6333030254000001</v>
      </c>
      <c r="S47" s="7">
        <v>43479</v>
      </c>
      <c r="T47" s="5">
        <v>56</v>
      </c>
      <c r="U47" s="8">
        <v>69430.13</v>
      </c>
      <c r="V47" s="10">
        <v>19092.626006999999</v>
      </c>
      <c r="W47" s="10">
        <v>5949.5397999999996</v>
      </c>
      <c r="X47" s="6">
        <v>11.669832</v>
      </c>
      <c r="Y47" s="10">
        <v>6622.4617159999998</v>
      </c>
      <c r="Z47" s="6">
        <v>10.484036</v>
      </c>
      <c r="AA47" s="10">
        <v>672.92191600000001</v>
      </c>
      <c r="AB47" s="6">
        <v>3.5245121127000001</v>
      </c>
    </row>
    <row r="48" spans="1:28" x14ac:dyDescent="0.2">
      <c r="A48" s="7">
        <v>43159</v>
      </c>
      <c r="B48" s="8">
        <v>60</v>
      </c>
      <c r="C48" s="8">
        <v>83380.149999999994</v>
      </c>
      <c r="D48" s="8">
        <v>16879.837253000002</v>
      </c>
      <c r="E48" s="8">
        <v>4877.6782000000003</v>
      </c>
      <c r="F48" s="8">
        <v>6602.7172959999998</v>
      </c>
      <c r="H48" s="5" t="s">
        <v>879</v>
      </c>
      <c r="I48" s="5">
        <v>41.21</v>
      </c>
      <c r="J48" s="8">
        <v>830.38</v>
      </c>
      <c r="K48" s="10">
        <v>194.01401899999999</v>
      </c>
      <c r="L48" s="10">
        <v>57.830500000000001</v>
      </c>
      <c r="M48" s="6">
        <v>14.358859000000001</v>
      </c>
      <c r="N48" s="10">
        <v>62.622926</v>
      </c>
      <c r="O48" s="6">
        <v>13.26</v>
      </c>
      <c r="P48" s="10">
        <v>4.7924259999999999</v>
      </c>
      <c r="Q48" s="6">
        <v>2.4701442328000001</v>
      </c>
      <c r="S48" s="7">
        <v>43480</v>
      </c>
      <c r="T48" s="5">
        <v>56</v>
      </c>
      <c r="U48" s="8">
        <v>69448.320000000007</v>
      </c>
      <c r="V48" s="10">
        <v>19099.744006000001</v>
      </c>
      <c r="W48" s="10">
        <v>5949.5397999999996</v>
      </c>
      <c r="X48" s="6">
        <v>11.672889</v>
      </c>
      <c r="Y48" s="10">
        <v>6622.0250669999996</v>
      </c>
      <c r="Z48" s="6">
        <v>10.487475</v>
      </c>
      <c r="AA48" s="10">
        <v>672.48526700000002</v>
      </c>
      <c r="AB48" s="6">
        <v>3.5209124644999998</v>
      </c>
    </row>
    <row r="49" spans="1:28" x14ac:dyDescent="0.2">
      <c r="A49" s="7">
        <v>43189</v>
      </c>
      <c r="B49" s="8">
        <v>60</v>
      </c>
      <c r="C49" s="8">
        <v>87172.32</v>
      </c>
      <c r="D49" s="8">
        <v>16884.062969999999</v>
      </c>
      <c r="E49" s="8">
        <v>5126.5208000000002</v>
      </c>
      <c r="F49" s="8">
        <v>6952.5672940000004</v>
      </c>
      <c r="H49" s="5" t="s">
        <v>880</v>
      </c>
      <c r="I49" s="5">
        <v>82.67</v>
      </c>
      <c r="J49" s="8">
        <v>1350</v>
      </c>
      <c r="K49" s="10">
        <v>193.40974199999999</v>
      </c>
      <c r="L49" s="10">
        <v>77.077600000000004</v>
      </c>
      <c r="M49" s="6">
        <v>17.514816</v>
      </c>
      <c r="N49" s="10">
        <v>84.639498000000003</v>
      </c>
      <c r="O49" s="6">
        <v>15.95</v>
      </c>
      <c r="P49" s="10">
        <v>7.5618980000000002</v>
      </c>
      <c r="Q49" s="6">
        <v>3.9097815599999999</v>
      </c>
      <c r="S49" s="7">
        <v>43481</v>
      </c>
      <c r="T49" s="5">
        <v>56</v>
      </c>
      <c r="U49" s="8">
        <v>71083.789999999994</v>
      </c>
      <c r="V49" s="10">
        <v>19103.326191</v>
      </c>
      <c r="W49" s="10">
        <v>5949.5397999999996</v>
      </c>
      <c r="X49" s="6">
        <v>11.94778</v>
      </c>
      <c r="Y49" s="10">
        <v>6623.7117070000004</v>
      </c>
      <c r="Z49" s="6">
        <v>10.731716</v>
      </c>
      <c r="AA49" s="10">
        <v>674.17190700000003</v>
      </c>
      <c r="AB49" s="6">
        <v>3.5290812704999999</v>
      </c>
    </row>
    <row r="50" spans="1:28" x14ac:dyDescent="0.2">
      <c r="A50" s="7">
        <v>43220</v>
      </c>
      <c r="B50" s="8">
        <v>58</v>
      </c>
      <c r="C50" s="8">
        <v>84191.6</v>
      </c>
      <c r="D50" s="8">
        <v>17512.761107999999</v>
      </c>
      <c r="E50" s="8">
        <v>5170.2112999999999</v>
      </c>
      <c r="F50" s="8">
        <v>6814.3023359999997</v>
      </c>
      <c r="H50" s="5" t="s">
        <v>881</v>
      </c>
      <c r="I50" s="5">
        <v>43.73</v>
      </c>
      <c r="J50" s="8">
        <v>983.92</v>
      </c>
      <c r="K50" s="10">
        <v>175.7</v>
      </c>
      <c r="L50" s="10">
        <v>62.1</v>
      </c>
      <c r="M50" s="6">
        <v>15.844122</v>
      </c>
      <c r="N50" s="10">
        <v>66.079248000000007</v>
      </c>
      <c r="O50" s="6">
        <v>14.89</v>
      </c>
      <c r="P50" s="10">
        <v>3.9792480000000001</v>
      </c>
      <c r="Q50" s="6">
        <v>2.2647967088000001</v>
      </c>
      <c r="S50" s="7">
        <v>43482</v>
      </c>
      <c r="T50" s="5">
        <v>56</v>
      </c>
      <c r="U50" s="8">
        <v>71499.539999999994</v>
      </c>
      <c r="V50" s="10">
        <v>19095.387856000001</v>
      </c>
      <c r="W50" s="10">
        <v>5949.5397999999996</v>
      </c>
      <c r="X50" s="6">
        <v>12.017659</v>
      </c>
      <c r="Y50" s="10">
        <v>6619.7163700000001</v>
      </c>
      <c r="Z50" s="6">
        <v>10.800998</v>
      </c>
      <c r="AA50" s="10">
        <v>670.17656999999997</v>
      </c>
      <c r="AB50" s="6">
        <v>3.5096253357</v>
      </c>
    </row>
    <row r="51" spans="1:28" x14ac:dyDescent="0.2">
      <c r="A51" s="7">
        <v>43251</v>
      </c>
      <c r="B51" s="8">
        <v>58</v>
      </c>
      <c r="C51" s="8">
        <v>86961.66</v>
      </c>
      <c r="D51" s="8">
        <v>17619.982500999999</v>
      </c>
      <c r="E51" s="8">
        <v>5160.7275</v>
      </c>
      <c r="F51" s="8">
        <v>6830.1232090000003</v>
      </c>
      <c r="H51" s="5" t="s">
        <v>882</v>
      </c>
      <c r="I51" s="5">
        <v>13.44</v>
      </c>
      <c r="J51" s="8">
        <v>778.85</v>
      </c>
      <c r="K51" s="10">
        <v>174.630045</v>
      </c>
      <c r="L51" s="10">
        <v>55.052500000000002</v>
      </c>
      <c r="M51" s="6">
        <v>14.147404999999999</v>
      </c>
      <c r="N51" s="10">
        <v>70.10351</v>
      </c>
      <c r="O51" s="6">
        <v>11.11</v>
      </c>
      <c r="P51" s="10">
        <v>15.05101</v>
      </c>
      <c r="Q51" s="6">
        <v>8.6187977357999994</v>
      </c>
      <c r="S51" s="7">
        <v>43483</v>
      </c>
      <c r="T51" s="5">
        <v>56</v>
      </c>
      <c r="U51" s="8">
        <v>72981.66</v>
      </c>
      <c r="V51" s="10">
        <v>19099.220376000001</v>
      </c>
      <c r="W51" s="10">
        <v>5949.5397999999996</v>
      </c>
      <c r="X51" s="6">
        <v>12.266774</v>
      </c>
      <c r="Y51" s="10">
        <v>6620.3573280000001</v>
      </c>
      <c r="Z51" s="6">
        <v>11.023825</v>
      </c>
      <c r="AA51" s="10">
        <v>670.81752800000004</v>
      </c>
      <c r="AB51" s="6">
        <v>3.5122770170000002</v>
      </c>
    </row>
    <row r="52" spans="1:28" x14ac:dyDescent="0.2">
      <c r="A52" s="7">
        <v>43280</v>
      </c>
      <c r="B52" s="8">
        <v>58</v>
      </c>
      <c r="C52" s="8">
        <v>85391.37</v>
      </c>
      <c r="D52" s="8">
        <v>17611.126702000001</v>
      </c>
      <c r="E52" s="8">
        <v>5216.0636999999997</v>
      </c>
      <c r="F52" s="8">
        <v>6888.2206640000004</v>
      </c>
      <c r="H52" s="5" t="s">
        <v>883</v>
      </c>
      <c r="I52" s="5">
        <v>32.700000000000003</v>
      </c>
      <c r="J52" s="8">
        <v>528.11</v>
      </c>
      <c r="K52" s="10">
        <v>168.18789799999999</v>
      </c>
      <c r="L52" s="10">
        <v>42.151499999999999</v>
      </c>
      <c r="M52" s="6">
        <v>12.528854000000001</v>
      </c>
      <c r="N52" s="10">
        <v>44.566245000000002</v>
      </c>
      <c r="O52" s="6">
        <v>11.85</v>
      </c>
      <c r="P52" s="10">
        <v>2.4147449999999999</v>
      </c>
      <c r="Q52" s="6">
        <v>1.4357422580000001</v>
      </c>
      <c r="S52" s="7">
        <v>43486</v>
      </c>
      <c r="T52" s="5">
        <v>56</v>
      </c>
      <c r="U52" s="8">
        <v>72802.61</v>
      </c>
      <c r="V52" s="10">
        <v>19288.504417</v>
      </c>
      <c r="W52" s="10">
        <v>6031.5599000000002</v>
      </c>
      <c r="X52" s="6">
        <v>12.070278999999999</v>
      </c>
      <c r="Y52" s="10">
        <v>6868.5440470000003</v>
      </c>
      <c r="Z52" s="6">
        <v>10.599424000000001</v>
      </c>
      <c r="AA52" s="10">
        <v>836.98414700000001</v>
      </c>
      <c r="AB52" s="6">
        <v>4.3392900203</v>
      </c>
    </row>
    <row r="53" spans="1:28" x14ac:dyDescent="0.2">
      <c r="A53" s="7">
        <v>43286</v>
      </c>
      <c r="B53" s="8">
        <v>36</v>
      </c>
      <c r="C53" s="8">
        <v>82553.13</v>
      </c>
      <c r="D53" s="8">
        <v>16655.806251000002</v>
      </c>
      <c r="E53" s="8">
        <v>5001.1702999999998</v>
      </c>
      <c r="F53" s="8">
        <v>6628.5525479999997</v>
      </c>
      <c r="H53" s="5" t="s">
        <v>884</v>
      </c>
      <c r="I53" s="5">
        <v>16.72</v>
      </c>
      <c r="J53" s="8">
        <v>402.78</v>
      </c>
      <c r="K53" s="10">
        <v>122.425532</v>
      </c>
      <c r="L53" s="10">
        <v>31.5579</v>
      </c>
      <c r="M53" s="6">
        <v>12.763207</v>
      </c>
      <c r="N53" s="10">
        <v>31.078703999999998</v>
      </c>
      <c r="O53" s="6">
        <v>12.96</v>
      </c>
      <c r="P53" s="10">
        <v>-0.47919600000000001</v>
      </c>
      <c r="Q53" s="6">
        <v>-0.39141859449999999</v>
      </c>
      <c r="S53" s="7">
        <v>43487</v>
      </c>
      <c r="T53" s="5">
        <v>56</v>
      </c>
      <c r="U53" s="8">
        <v>72258.720000000001</v>
      </c>
      <c r="V53" s="10">
        <v>19281.802405999999</v>
      </c>
      <c r="W53" s="10">
        <v>6031.5599000000002</v>
      </c>
      <c r="X53" s="6">
        <v>11.980105</v>
      </c>
      <c r="Y53" s="10">
        <v>6868.0589049999999</v>
      </c>
      <c r="Z53" s="6">
        <v>10.520981000000001</v>
      </c>
      <c r="AA53" s="10">
        <v>836.49900500000001</v>
      </c>
      <c r="AB53" s="6">
        <v>4.3382822151999996</v>
      </c>
    </row>
    <row r="54" spans="1:28" x14ac:dyDescent="0.2">
      <c r="A54" s="7">
        <v>43343</v>
      </c>
      <c r="B54" s="8">
        <v>58</v>
      </c>
      <c r="C54" s="8">
        <v>85715.36</v>
      </c>
      <c r="D54" s="8">
        <v>18430.503992999998</v>
      </c>
      <c r="E54" s="8">
        <v>5584.8220000000001</v>
      </c>
      <c r="F54" s="8">
        <v>6752.5157010000003</v>
      </c>
      <c r="H54" s="5" t="s">
        <v>885</v>
      </c>
      <c r="I54" s="5">
        <v>30.24</v>
      </c>
      <c r="J54" s="8">
        <v>503.19</v>
      </c>
      <c r="K54" s="10">
        <v>111.07947</v>
      </c>
      <c r="L54" s="10">
        <v>26.790400000000002</v>
      </c>
      <c r="M54" s="6">
        <v>18.782474000000001</v>
      </c>
      <c r="N54" s="10">
        <v>29.862908000000001</v>
      </c>
      <c r="O54" s="6">
        <v>16.850000000000001</v>
      </c>
      <c r="P54" s="10">
        <v>3.072508</v>
      </c>
      <c r="Q54" s="6">
        <v>2.7660448923000001</v>
      </c>
      <c r="S54" s="7">
        <v>43488</v>
      </c>
      <c r="T54" s="5">
        <v>56</v>
      </c>
      <c r="U54" s="8">
        <v>72316.160000000003</v>
      </c>
      <c r="V54" s="10">
        <v>19273.891775</v>
      </c>
      <c r="W54" s="10">
        <v>6031.5599000000002</v>
      </c>
      <c r="X54" s="6">
        <v>11.989628</v>
      </c>
      <c r="Y54" s="10">
        <v>6866.2670619999999</v>
      </c>
      <c r="Z54" s="6">
        <v>10.532093</v>
      </c>
      <c r="AA54" s="10">
        <v>834.70716200000004</v>
      </c>
      <c r="AB54" s="6">
        <v>4.3307660533999996</v>
      </c>
    </row>
    <row r="55" spans="1:28" x14ac:dyDescent="0.2">
      <c r="A55" s="7">
        <v>43371</v>
      </c>
      <c r="B55" s="8">
        <v>57</v>
      </c>
      <c r="C55" s="8">
        <v>81170.97</v>
      </c>
      <c r="D55" s="8">
        <v>18377.058007</v>
      </c>
      <c r="E55" s="8">
        <v>5586.9687999999996</v>
      </c>
      <c r="F55" s="8">
        <v>6770.8458879999998</v>
      </c>
      <c r="H55" s="5" t="s">
        <v>886</v>
      </c>
      <c r="I55" s="5">
        <v>27.52</v>
      </c>
      <c r="J55" s="8">
        <v>340.7</v>
      </c>
      <c r="K55" s="10">
        <v>105.154321</v>
      </c>
      <c r="L55" s="10">
        <v>30.702400000000001</v>
      </c>
      <c r="M55" s="6">
        <v>11.096852</v>
      </c>
      <c r="N55" s="10">
        <v>29.219553999999999</v>
      </c>
      <c r="O55" s="6">
        <v>11.66</v>
      </c>
      <c r="P55" s="10">
        <v>-1.4828460000000001</v>
      </c>
      <c r="Q55" s="6">
        <v>-1.4101617082</v>
      </c>
      <c r="S55" s="7">
        <v>43489</v>
      </c>
      <c r="T55" s="5">
        <v>56</v>
      </c>
      <c r="U55" s="8">
        <v>72214.06</v>
      </c>
      <c r="V55" s="10">
        <v>19276.515823000002</v>
      </c>
      <c r="W55" s="10">
        <v>6031.5599000000002</v>
      </c>
      <c r="X55" s="6">
        <v>11.9727</v>
      </c>
      <c r="Y55" s="10">
        <v>6869.4543329999997</v>
      </c>
      <c r="Z55" s="6">
        <v>10.512343</v>
      </c>
      <c r="AA55" s="10">
        <v>837.89443300000005</v>
      </c>
      <c r="AB55" s="6">
        <v>4.3467109942000004</v>
      </c>
    </row>
    <row r="56" spans="1:28" x14ac:dyDescent="0.2">
      <c r="A56" s="7">
        <v>43404</v>
      </c>
      <c r="B56" s="8">
        <v>57</v>
      </c>
      <c r="C56" s="8">
        <v>74855.59</v>
      </c>
      <c r="D56" s="8">
        <v>19169.15393</v>
      </c>
      <c r="E56" s="8">
        <v>5896.8729000000003</v>
      </c>
      <c r="F56" s="8">
        <v>6764.9149459999999</v>
      </c>
      <c r="H56" s="5" t="s">
        <v>887</v>
      </c>
      <c r="I56" s="5">
        <v>30.8</v>
      </c>
      <c r="J56" s="8">
        <v>479.25</v>
      </c>
      <c r="K56" s="10">
        <v>97.014169999999993</v>
      </c>
      <c r="L56" s="10">
        <v>37.8108</v>
      </c>
      <c r="M56" s="6">
        <v>12.674950000000001</v>
      </c>
      <c r="N56" s="10">
        <v>34.086060000000003</v>
      </c>
      <c r="O56" s="6">
        <v>14.06</v>
      </c>
      <c r="P56" s="10">
        <v>-3.7247400000000002</v>
      </c>
      <c r="Q56" s="6">
        <v>-3.8393775409000002</v>
      </c>
      <c r="S56" s="7">
        <v>43490</v>
      </c>
      <c r="T56" s="5">
        <v>56</v>
      </c>
      <c r="U56" s="8">
        <v>72824.490000000005</v>
      </c>
      <c r="V56" s="10">
        <v>19277.647742000001</v>
      </c>
      <c r="W56" s="10">
        <v>6031.5599000000002</v>
      </c>
      <c r="X56" s="6">
        <v>12.073905999999999</v>
      </c>
      <c r="Y56" s="10">
        <v>6867.7189349999999</v>
      </c>
      <c r="Z56" s="6">
        <v>10.603883</v>
      </c>
      <c r="AA56" s="10">
        <v>836.15903500000002</v>
      </c>
      <c r="AB56" s="6">
        <v>4.3374536449000001</v>
      </c>
    </row>
    <row r="57" spans="1:28" x14ac:dyDescent="0.2">
      <c r="A57" s="7">
        <v>43434</v>
      </c>
      <c r="B57" s="8">
        <v>57</v>
      </c>
      <c r="C57" s="8">
        <v>76910.62</v>
      </c>
      <c r="D57" s="8">
        <v>19233.583070000001</v>
      </c>
      <c r="E57" s="8">
        <v>6000.6212999999998</v>
      </c>
      <c r="F57" s="8">
        <v>6718.090612</v>
      </c>
      <c r="H57" s="5" t="s">
        <v>888</v>
      </c>
      <c r="I57" s="5">
        <v>53.92</v>
      </c>
      <c r="J57" s="8">
        <v>178.48</v>
      </c>
      <c r="K57" s="10">
        <v>94.936170000000004</v>
      </c>
      <c r="L57" s="10">
        <v>17.609200000000001</v>
      </c>
      <c r="M57" s="6">
        <v>10.135611000000001</v>
      </c>
      <c r="N57" s="10">
        <v>17.609200000000001</v>
      </c>
      <c r="O57" s="6">
        <v>10.135611000000001</v>
      </c>
      <c r="P57" s="10">
        <v>0</v>
      </c>
      <c r="Q57" s="6">
        <v>0</v>
      </c>
      <c r="S57" s="7">
        <v>43493</v>
      </c>
      <c r="T57" s="5">
        <v>56</v>
      </c>
      <c r="U57" s="8">
        <v>73154.92</v>
      </c>
      <c r="V57" s="10">
        <v>19747.645210999999</v>
      </c>
      <c r="W57" s="10">
        <v>5864.3267999999998</v>
      </c>
      <c r="X57" s="6">
        <v>12.474564000000001</v>
      </c>
      <c r="Y57" s="10">
        <v>7071.2003839999998</v>
      </c>
      <c r="Z57" s="6">
        <v>10.345473999999999</v>
      </c>
      <c r="AA57" s="10">
        <v>1206.8735839999999</v>
      </c>
      <c r="AB57" s="6">
        <v>6.1114809972000002</v>
      </c>
    </row>
    <row r="58" spans="1:28" x14ac:dyDescent="0.2">
      <c r="A58" s="7">
        <v>43465</v>
      </c>
      <c r="B58" s="8">
        <v>57</v>
      </c>
      <c r="C58" s="8">
        <v>66351.460000000006</v>
      </c>
      <c r="D58" s="8">
        <v>19239.511219</v>
      </c>
      <c r="E58" s="8">
        <v>6101.4754000000003</v>
      </c>
      <c r="F58" s="8">
        <v>6822.6672349999999</v>
      </c>
      <c r="H58" s="5" t="s">
        <v>889</v>
      </c>
      <c r="I58" s="5">
        <v>19</v>
      </c>
      <c r="J58" s="8">
        <v>418.38</v>
      </c>
      <c r="K58" s="10">
        <v>92.154184999999998</v>
      </c>
      <c r="L58" s="10">
        <v>26.423999999999999</v>
      </c>
      <c r="M58" s="6">
        <v>15.833333</v>
      </c>
      <c r="N58" s="10">
        <v>26.870906000000002</v>
      </c>
      <c r="O58" s="6">
        <v>15.57</v>
      </c>
      <c r="P58" s="10">
        <v>0.44690600000000003</v>
      </c>
      <c r="Q58" s="6">
        <v>0.48495419670000001</v>
      </c>
      <c r="S58" s="7">
        <v>43494</v>
      </c>
      <c r="T58" s="5">
        <v>56</v>
      </c>
      <c r="U58" s="8">
        <v>73094.98</v>
      </c>
      <c r="V58" s="10">
        <v>19726.524115</v>
      </c>
      <c r="W58" s="10">
        <v>5864.3267999999998</v>
      </c>
      <c r="X58" s="6">
        <v>12.464343</v>
      </c>
      <c r="Y58" s="10">
        <v>7068.1163690000003</v>
      </c>
      <c r="Z58" s="6">
        <v>10.341507999999999</v>
      </c>
      <c r="AA58" s="10">
        <v>1203.789569</v>
      </c>
      <c r="AB58" s="6">
        <v>6.1023906800000001</v>
      </c>
    </row>
    <row r="59" spans="1:28" x14ac:dyDescent="0.2">
      <c r="A59" s="7">
        <v>43496</v>
      </c>
      <c r="B59" s="8">
        <v>56</v>
      </c>
      <c r="C59" s="8">
        <v>72210.649999999994</v>
      </c>
      <c r="D59" s="8">
        <v>19737.406226999999</v>
      </c>
      <c r="E59" s="8">
        <v>5864.3267999999998</v>
      </c>
      <c r="F59" s="8">
        <v>7067.7501750000001</v>
      </c>
      <c r="H59" s="5" t="s">
        <v>890</v>
      </c>
      <c r="I59" s="5">
        <v>17.38</v>
      </c>
      <c r="J59" s="8">
        <v>331.26</v>
      </c>
      <c r="K59" s="10">
        <v>91.256197999999998</v>
      </c>
      <c r="L59" s="10">
        <v>11.0548</v>
      </c>
      <c r="M59" s="6">
        <v>29.965264000000001</v>
      </c>
      <c r="N59" s="10">
        <v>19.304196000000001</v>
      </c>
      <c r="O59" s="6">
        <v>17.16</v>
      </c>
      <c r="P59" s="10">
        <v>8.2493960000000008</v>
      </c>
      <c r="Q59" s="6">
        <v>9.0398197093999997</v>
      </c>
      <c r="S59" s="7">
        <v>43495</v>
      </c>
      <c r="T59" s="5">
        <v>56</v>
      </c>
      <c r="U59" s="8">
        <v>72999.61</v>
      </c>
      <c r="V59" s="10">
        <v>19733.167998000001</v>
      </c>
      <c r="W59" s="10">
        <v>5864.3267999999998</v>
      </c>
      <c r="X59" s="6">
        <v>12.448079999999999</v>
      </c>
      <c r="Y59" s="10">
        <v>7069.7725540000001</v>
      </c>
      <c r="Z59" s="6">
        <v>10.325595</v>
      </c>
      <c r="AA59" s="10">
        <v>1205.4457540000001</v>
      </c>
      <c r="AB59" s="6">
        <v>6.1087289899000004</v>
      </c>
    </row>
    <row r="60" spans="1:28" x14ac:dyDescent="0.2">
      <c r="A60" s="7">
        <v>43524</v>
      </c>
      <c r="B60" s="8">
        <v>55</v>
      </c>
      <c r="C60" s="8">
        <v>77559.27</v>
      </c>
      <c r="D60" s="8">
        <v>19897.677068000001</v>
      </c>
      <c r="E60" s="8">
        <v>5891.2148999999999</v>
      </c>
      <c r="F60" s="8">
        <v>7068.9503990000003</v>
      </c>
      <c r="H60" s="5" t="s">
        <v>891</v>
      </c>
      <c r="I60" s="5">
        <v>39.36</v>
      </c>
      <c r="J60" s="8">
        <v>433.35</v>
      </c>
      <c r="K60" s="10">
        <v>86.153081999999998</v>
      </c>
      <c r="L60" s="10">
        <v>21.249300000000002</v>
      </c>
      <c r="M60" s="6">
        <v>20.393612999999998</v>
      </c>
      <c r="N60" s="10">
        <v>32.485007000000003</v>
      </c>
      <c r="O60" s="6">
        <v>13.34</v>
      </c>
      <c r="P60" s="10">
        <v>11.235707</v>
      </c>
      <c r="Q60" s="6">
        <v>13.041561949</v>
      </c>
      <c r="S60" s="7">
        <v>43496</v>
      </c>
      <c r="T60" s="5">
        <v>56</v>
      </c>
      <c r="U60" s="8">
        <v>72210.649999999994</v>
      </c>
      <c r="V60" s="10">
        <v>19737.406230000001</v>
      </c>
      <c r="W60" s="10">
        <v>5864.3267999999998</v>
      </c>
      <c r="X60" s="6">
        <v>12.313545</v>
      </c>
      <c r="Y60" s="10">
        <v>7067.7501730000004</v>
      </c>
      <c r="Z60" s="6">
        <v>10.216922</v>
      </c>
      <c r="AA60" s="10">
        <v>1203.4233730000001</v>
      </c>
      <c r="AB60" s="6">
        <v>6.0971708164000002</v>
      </c>
    </row>
    <row r="61" spans="1:28" x14ac:dyDescent="0.2">
      <c r="A61" s="7">
        <v>43553</v>
      </c>
      <c r="B61" s="8">
        <v>55</v>
      </c>
      <c r="C61" s="8">
        <v>75484.960000000006</v>
      </c>
      <c r="D61" s="8">
        <v>19984.024255</v>
      </c>
      <c r="E61" s="8">
        <v>6345.1637000000001</v>
      </c>
      <c r="F61" s="8">
        <v>7598.4388939999999</v>
      </c>
      <c r="H61" s="5" t="s">
        <v>892</v>
      </c>
      <c r="I61" s="5">
        <v>11.35</v>
      </c>
      <c r="J61" s="8">
        <v>198.28</v>
      </c>
      <c r="K61" s="10">
        <v>80.601625999999996</v>
      </c>
      <c r="L61" s="10">
        <v>12.9278</v>
      </c>
      <c r="M61" s="6">
        <v>15.337490000000001</v>
      </c>
      <c r="N61" s="10">
        <v>16.592469000000001</v>
      </c>
      <c r="O61" s="6">
        <v>11.95</v>
      </c>
      <c r="P61" s="10">
        <v>3.664669</v>
      </c>
      <c r="Q61" s="6">
        <v>4.5466435361000004</v>
      </c>
      <c r="S61" s="7">
        <v>43497</v>
      </c>
      <c r="T61" s="5">
        <v>56</v>
      </c>
      <c r="U61" s="8">
        <v>72905.16</v>
      </c>
      <c r="V61" s="10">
        <v>19734.286266999999</v>
      </c>
      <c r="W61" s="10">
        <v>5864.3267999999998</v>
      </c>
      <c r="X61" s="6">
        <v>12.431974</v>
      </c>
      <c r="Y61" s="10">
        <v>7072.3746160000001</v>
      </c>
      <c r="Z61" s="6">
        <v>10.308441999999999</v>
      </c>
      <c r="AA61" s="10">
        <v>1208.047816</v>
      </c>
      <c r="AB61" s="6">
        <v>6.1215683192999997</v>
      </c>
    </row>
    <row r="62" spans="1:28" x14ac:dyDescent="0.2">
      <c r="A62" s="7">
        <v>43585</v>
      </c>
      <c r="B62" s="8">
        <v>55</v>
      </c>
      <c r="C62" s="8">
        <v>78689.62</v>
      </c>
      <c r="D62" s="8">
        <v>20581.670290999999</v>
      </c>
      <c r="E62" s="8">
        <v>6203.2830000000004</v>
      </c>
      <c r="F62" s="8">
        <v>7293.4152370000002</v>
      </c>
      <c r="H62" s="5" t="s">
        <v>893</v>
      </c>
      <c r="I62" s="5">
        <v>35.68</v>
      </c>
      <c r="J62" s="8">
        <v>196.24</v>
      </c>
      <c r="K62" s="10">
        <v>71.101449000000002</v>
      </c>
      <c r="L62" s="10">
        <v>14.85</v>
      </c>
      <c r="M62" s="6">
        <v>13.214815</v>
      </c>
      <c r="N62" s="10">
        <v>16.421756999999999</v>
      </c>
      <c r="O62" s="6">
        <v>11.95</v>
      </c>
      <c r="P62" s="10">
        <v>1.5717570000000001</v>
      </c>
      <c r="Q62" s="6">
        <v>2.2105840853999998</v>
      </c>
      <c r="S62" s="7">
        <v>43500</v>
      </c>
      <c r="T62" s="5">
        <v>56</v>
      </c>
      <c r="U62" s="8">
        <v>73655.839999999997</v>
      </c>
      <c r="V62" s="10">
        <v>19737.882581000002</v>
      </c>
      <c r="W62" s="10">
        <v>5864.3267999999998</v>
      </c>
      <c r="X62" s="6">
        <v>12.559982</v>
      </c>
      <c r="Y62" s="10">
        <v>7070.2981440000003</v>
      </c>
      <c r="Z62" s="6">
        <v>10.417643</v>
      </c>
      <c r="AA62" s="10">
        <v>1205.971344</v>
      </c>
      <c r="AB62" s="6">
        <v>6.1099327103999999</v>
      </c>
    </row>
    <row r="63" spans="1:28" x14ac:dyDescent="0.2">
      <c r="A63" s="7">
        <v>43616</v>
      </c>
      <c r="B63" s="8">
        <v>54</v>
      </c>
      <c r="C63" s="8">
        <v>68333.77</v>
      </c>
      <c r="D63" s="8">
        <v>20356.751236</v>
      </c>
      <c r="E63" s="8">
        <v>6101.3765000000003</v>
      </c>
      <c r="F63" s="8">
        <v>6969.3697650000004</v>
      </c>
      <c r="H63" s="5" t="s">
        <v>894</v>
      </c>
      <c r="I63" s="5">
        <v>34.17</v>
      </c>
      <c r="J63" s="8">
        <v>238.16</v>
      </c>
      <c r="K63" s="10">
        <v>66.525139999999993</v>
      </c>
      <c r="L63" s="10">
        <v>16.8674</v>
      </c>
      <c r="M63" s="6">
        <v>14.119543999999999</v>
      </c>
      <c r="N63" s="10">
        <v>16.8674</v>
      </c>
      <c r="O63" s="6">
        <v>14.119543999999999</v>
      </c>
      <c r="P63" s="10">
        <v>0</v>
      </c>
      <c r="Q63" s="6">
        <v>0</v>
      </c>
      <c r="S63" s="7">
        <v>43504</v>
      </c>
      <c r="T63" s="5">
        <v>56</v>
      </c>
      <c r="U63" s="8">
        <v>74289.53</v>
      </c>
      <c r="V63" s="10">
        <v>19734.861236000001</v>
      </c>
      <c r="W63" s="10">
        <v>5864.3267999999998</v>
      </c>
      <c r="X63" s="6">
        <v>12.668041000000001</v>
      </c>
      <c r="Y63" s="10">
        <v>7070.3092939999997</v>
      </c>
      <c r="Z63" s="6">
        <v>10.507253</v>
      </c>
      <c r="AA63" s="10">
        <v>1205.9824940000001</v>
      </c>
      <c r="AB63" s="6">
        <v>6.1109246198999996</v>
      </c>
    </row>
    <row r="64" spans="1:28" x14ac:dyDescent="0.2">
      <c r="A64" s="7">
        <v>43627</v>
      </c>
      <c r="B64" s="8">
        <v>54</v>
      </c>
      <c r="C64" s="8">
        <v>72307.09</v>
      </c>
      <c r="D64" s="8">
        <v>20369.250564999998</v>
      </c>
      <c r="E64" s="8">
        <v>6182.1569</v>
      </c>
      <c r="F64" s="8">
        <v>7056.959887</v>
      </c>
      <c r="H64" s="5" t="s">
        <v>895</v>
      </c>
      <c r="I64" s="5">
        <v>19.23</v>
      </c>
      <c r="J64" s="8">
        <v>247.87</v>
      </c>
      <c r="K64" s="10">
        <v>64.549479000000005</v>
      </c>
      <c r="L64" s="10">
        <v>18.819400000000002</v>
      </c>
      <c r="M64" s="6">
        <v>13.170983</v>
      </c>
      <c r="N64" s="10">
        <v>19.594466000000001</v>
      </c>
      <c r="O64" s="6">
        <v>12.65</v>
      </c>
      <c r="P64" s="10">
        <v>0.77506600000000003</v>
      </c>
      <c r="Q64" s="6">
        <v>1.2007322338999999</v>
      </c>
      <c r="S64" s="7">
        <v>43507</v>
      </c>
      <c r="T64" s="5">
        <v>55</v>
      </c>
      <c r="U64" s="8">
        <v>74824.39</v>
      </c>
      <c r="V64" s="10">
        <v>19901.387047</v>
      </c>
      <c r="W64" s="10">
        <v>5921.6868999999997</v>
      </c>
      <c r="X64" s="6">
        <v>12.635655</v>
      </c>
      <c r="Y64" s="10">
        <v>7095.6899510000003</v>
      </c>
      <c r="Z64" s="6">
        <v>10.545048</v>
      </c>
      <c r="AA64" s="10">
        <v>1174.0030509999999</v>
      </c>
      <c r="AB64" s="6">
        <v>5.8991016475000002</v>
      </c>
    </row>
    <row r="65" spans="1:28" x14ac:dyDescent="0.2">
      <c r="A65" s="7">
        <v>43798</v>
      </c>
      <c r="B65" s="8">
        <v>55</v>
      </c>
      <c r="C65" s="8">
        <v>79297.919999999998</v>
      </c>
      <c r="D65" s="8">
        <v>22115.523959999999</v>
      </c>
      <c r="E65" s="8">
        <v>6299.3361000000004</v>
      </c>
      <c r="F65" s="8">
        <v>6695.5775869999998</v>
      </c>
      <c r="H65" s="5" t="s">
        <v>896</v>
      </c>
      <c r="I65" s="5">
        <v>26.35</v>
      </c>
      <c r="J65" s="8">
        <v>362.31</v>
      </c>
      <c r="K65" s="10">
        <v>60.790267999999998</v>
      </c>
      <c r="L65" s="10">
        <v>20.9</v>
      </c>
      <c r="M65" s="6">
        <v>17.335407</v>
      </c>
      <c r="N65" s="10">
        <v>23.930647</v>
      </c>
      <c r="O65" s="6">
        <v>15.14</v>
      </c>
      <c r="P65" s="10">
        <v>3.0306470000000001</v>
      </c>
      <c r="Q65" s="6">
        <v>4.9854152134999996</v>
      </c>
      <c r="S65" s="7">
        <v>43508</v>
      </c>
      <c r="T65" s="5">
        <v>55</v>
      </c>
      <c r="U65" s="8">
        <v>75618.87</v>
      </c>
      <c r="V65" s="10">
        <v>19896.252998</v>
      </c>
      <c r="W65" s="10">
        <v>5921.6868999999997</v>
      </c>
      <c r="X65" s="6">
        <v>12.769819</v>
      </c>
      <c r="Y65" s="10">
        <v>7097.8689139999997</v>
      </c>
      <c r="Z65" s="6">
        <v>10.653743</v>
      </c>
      <c r="AA65" s="10">
        <v>1176.182014</v>
      </c>
      <c r="AB65" s="6">
        <v>5.9115754797999998</v>
      </c>
    </row>
    <row r="66" spans="1:28" x14ac:dyDescent="0.2">
      <c r="A66" s="7">
        <v>43818</v>
      </c>
      <c r="B66" s="8">
        <v>53</v>
      </c>
      <c r="C66" s="8">
        <v>82863.240000000005</v>
      </c>
      <c r="D66" s="8">
        <v>21962.389340000002</v>
      </c>
      <c r="E66" s="8">
        <v>6336.8366999999998</v>
      </c>
      <c r="F66" s="8">
        <v>6746.2203609999997</v>
      </c>
      <c r="H66" s="5" t="s">
        <v>897</v>
      </c>
      <c r="I66" s="5">
        <v>17.16</v>
      </c>
      <c r="J66" s="8">
        <v>219.03</v>
      </c>
      <c r="K66" s="10">
        <v>59.519022</v>
      </c>
      <c r="L66" s="10">
        <v>15.056800000000001</v>
      </c>
      <c r="M66" s="6">
        <v>14.546916</v>
      </c>
      <c r="N66" s="10">
        <v>16.272659999999998</v>
      </c>
      <c r="O66" s="6">
        <v>13.46</v>
      </c>
      <c r="P66" s="10">
        <v>1.2158599999999999</v>
      </c>
      <c r="Q66" s="6">
        <v>2.0428086634999998</v>
      </c>
      <c r="S66" s="7">
        <v>43509</v>
      </c>
      <c r="T66" s="5">
        <v>55</v>
      </c>
      <c r="U66" s="8">
        <v>75871.56</v>
      </c>
      <c r="V66" s="10">
        <v>19902.183428</v>
      </c>
      <c r="W66" s="10">
        <v>5921.6868999999997</v>
      </c>
      <c r="X66" s="6">
        <v>12.812491</v>
      </c>
      <c r="Y66" s="10">
        <v>7097.2963149999996</v>
      </c>
      <c r="Z66" s="6">
        <v>10.690206</v>
      </c>
      <c r="AA66" s="10">
        <v>1175.6094149999999</v>
      </c>
      <c r="AB66" s="6">
        <v>5.9069368918</v>
      </c>
    </row>
    <row r="67" spans="1:28" x14ac:dyDescent="0.2">
      <c r="H67" s="5" t="s">
        <v>898</v>
      </c>
      <c r="I67" s="5">
        <v>11.82</v>
      </c>
      <c r="J67" s="8">
        <v>213</v>
      </c>
      <c r="K67" s="10">
        <v>58.516483999999998</v>
      </c>
      <c r="L67" s="10">
        <v>15.8576</v>
      </c>
      <c r="M67" s="6">
        <v>13.432045</v>
      </c>
      <c r="N67" s="10">
        <v>18.050847000000001</v>
      </c>
      <c r="O67" s="6">
        <v>11.8</v>
      </c>
      <c r="P67" s="10">
        <v>2.1932469999999999</v>
      </c>
      <c r="Q67" s="6">
        <v>3.7480848571999998</v>
      </c>
      <c r="S67" s="7">
        <v>43510</v>
      </c>
      <c r="T67" s="5">
        <v>55</v>
      </c>
      <c r="U67" s="8">
        <v>75191.820000000007</v>
      </c>
      <c r="V67" s="10">
        <v>19890.714092999999</v>
      </c>
      <c r="W67" s="10">
        <v>5921.6868999999997</v>
      </c>
      <c r="X67" s="6">
        <v>12.697703000000001</v>
      </c>
      <c r="Y67" s="10">
        <v>7095.1508100000001</v>
      </c>
      <c r="Z67" s="6">
        <v>10.597635</v>
      </c>
      <c r="AA67" s="10">
        <v>1173.4639099999999</v>
      </c>
      <c r="AB67" s="6">
        <v>5.8995564687000002</v>
      </c>
    </row>
    <row r="68" spans="1:28" x14ac:dyDescent="0.2">
      <c r="H68" s="5" t="s">
        <v>899</v>
      </c>
      <c r="I68" s="5">
        <v>12.24</v>
      </c>
      <c r="J68" s="8">
        <v>223.87</v>
      </c>
      <c r="K68" s="10">
        <v>58.148052</v>
      </c>
      <c r="L68" s="10">
        <v>13.717499999999999</v>
      </c>
      <c r="M68" s="6">
        <v>16.320029000000002</v>
      </c>
      <c r="N68" s="10">
        <v>17.011398</v>
      </c>
      <c r="O68" s="6">
        <v>13.16</v>
      </c>
      <c r="P68" s="10">
        <v>3.293898</v>
      </c>
      <c r="Q68" s="6">
        <v>5.6646750251000002</v>
      </c>
      <c r="S68" s="7">
        <v>43511</v>
      </c>
      <c r="T68" s="5">
        <v>55</v>
      </c>
      <c r="U68" s="8">
        <v>76817.399999999994</v>
      </c>
      <c r="V68" s="10">
        <v>19906.452893999998</v>
      </c>
      <c r="W68" s="10">
        <v>5921.6868999999997</v>
      </c>
      <c r="X68" s="6">
        <v>12.972216</v>
      </c>
      <c r="Y68" s="10">
        <v>7095.61042</v>
      </c>
      <c r="Z68" s="6">
        <v>10.826045000000001</v>
      </c>
      <c r="AA68" s="10">
        <v>1173.9235200000001</v>
      </c>
      <c r="AB68" s="6">
        <v>5.8972009020999998</v>
      </c>
    </row>
    <row r="69" spans="1:28" x14ac:dyDescent="0.2">
      <c r="H69" s="5" t="s">
        <v>900</v>
      </c>
      <c r="I69" s="5">
        <v>16.18</v>
      </c>
      <c r="J69" s="8">
        <v>154.36000000000001</v>
      </c>
      <c r="K69" s="10">
        <v>57.170369999999998</v>
      </c>
      <c r="L69" s="10">
        <v>11.257199999999999</v>
      </c>
      <c r="M69" s="6">
        <v>13.712113</v>
      </c>
      <c r="N69" s="10">
        <v>11.257199999999999</v>
      </c>
      <c r="O69" s="6">
        <v>13.712113</v>
      </c>
      <c r="P69" s="10">
        <v>0</v>
      </c>
      <c r="Q69" s="6">
        <v>0</v>
      </c>
      <c r="S69" s="7">
        <v>43514</v>
      </c>
      <c r="T69" s="5">
        <v>55</v>
      </c>
      <c r="U69" s="8">
        <v>76910.39</v>
      </c>
      <c r="V69" s="10">
        <v>19912.295783000001</v>
      </c>
      <c r="W69" s="10">
        <v>5932.8001999999997</v>
      </c>
      <c r="X69" s="6">
        <v>12.96359</v>
      </c>
      <c r="Y69" s="10">
        <v>7117.8541109999996</v>
      </c>
      <c r="Z69" s="6">
        <v>10.805277999999999</v>
      </c>
      <c r="AA69" s="10">
        <v>1185.053911</v>
      </c>
      <c r="AB69" s="6">
        <v>5.9513675586000003</v>
      </c>
    </row>
    <row r="70" spans="1:28" x14ac:dyDescent="0.2">
      <c r="H70" s="5" t="s">
        <v>901</v>
      </c>
      <c r="I70" s="5">
        <v>24.26</v>
      </c>
      <c r="J70" s="8">
        <v>168.85</v>
      </c>
      <c r="K70" s="10">
        <v>57.043919000000002</v>
      </c>
      <c r="L70" s="10">
        <v>12.3888</v>
      </c>
      <c r="M70" s="6">
        <v>13.629246</v>
      </c>
      <c r="N70" s="10">
        <v>12.3888</v>
      </c>
      <c r="O70" s="6">
        <v>13.629246</v>
      </c>
      <c r="P70" s="10">
        <v>0</v>
      </c>
      <c r="Q70" s="6">
        <v>0</v>
      </c>
      <c r="S70" s="7">
        <v>43515</v>
      </c>
      <c r="T70" s="5">
        <v>55</v>
      </c>
      <c r="U70" s="8">
        <v>77843.5</v>
      </c>
      <c r="V70" s="10">
        <v>19892.316422</v>
      </c>
      <c r="W70" s="10">
        <v>5932.8001999999997</v>
      </c>
      <c r="X70" s="6">
        <v>13.12087</v>
      </c>
      <c r="Y70" s="10">
        <v>7116.8281669999997</v>
      </c>
      <c r="Z70" s="6">
        <v>10.937949</v>
      </c>
      <c r="AA70" s="10">
        <v>1184.027967</v>
      </c>
      <c r="AB70" s="6">
        <v>5.9521874752999997</v>
      </c>
    </row>
    <row r="71" spans="1:28" x14ac:dyDescent="0.2">
      <c r="H71" s="5" t="s">
        <v>902</v>
      </c>
      <c r="I71" s="5">
        <v>31.29</v>
      </c>
      <c r="J71" s="8">
        <v>183.99</v>
      </c>
      <c r="K71" s="10">
        <v>48.933511000000003</v>
      </c>
      <c r="L71" s="10">
        <v>14.288399999999999</v>
      </c>
      <c r="M71" s="6">
        <v>12.876879000000001</v>
      </c>
      <c r="N71" s="10">
        <v>14.288399999999999</v>
      </c>
      <c r="O71" s="6">
        <v>12.876879000000001</v>
      </c>
      <c r="P71" s="10">
        <v>0</v>
      </c>
      <c r="Q71" s="6">
        <v>0</v>
      </c>
      <c r="S71" s="7">
        <v>43516</v>
      </c>
      <c r="T71" s="5">
        <v>55</v>
      </c>
      <c r="U71" s="8">
        <v>78574.87</v>
      </c>
      <c r="V71" s="10">
        <v>19901.459848999999</v>
      </c>
      <c r="W71" s="10">
        <v>5932.8001999999997</v>
      </c>
      <c r="X71" s="6">
        <v>13.244146000000001</v>
      </c>
      <c r="Y71" s="10">
        <v>7117.4113649999999</v>
      </c>
      <c r="Z71" s="6">
        <v>11.039809999999999</v>
      </c>
      <c r="AA71" s="10">
        <v>1184.611165</v>
      </c>
      <c r="AB71" s="6">
        <v>5.9523832628999997</v>
      </c>
    </row>
    <row r="72" spans="1:28" x14ac:dyDescent="0.2">
      <c r="H72" s="5" t="s">
        <v>903</v>
      </c>
      <c r="I72" s="5">
        <v>46.08</v>
      </c>
      <c r="J72" s="8">
        <v>295.37</v>
      </c>
      <c r="K72" s="10">
        <v>44.820940999999998</v>
      </c>
      <c r="L72" s="10">
        <v>16.473700000000001</v>
      </c>
      <c r="M72" s="6">
        <v>17.929791000000002</v>
      </c>
      <c r="N72" s="10">
        <v>16.220209000000001</v>
      </c>
      <c r="O72" s="6">
        <v>18.21</v>
      </c>
      <c r="P72" s="10">
        <v>-0.25349100000000002</v>
      </c>
      <c r="Q72" s="6">
        <v>-0.56556448569999995</v>
      </c>
      <c r="S72" s="7">
        <v>43517</v>
      </c>
      <c r="T72" s="5">
        <v>55</v>
      </c>
      <c r="U72" s="8">
        <v>78219.64</v>
      </c>
      <c r="V72" s="10">
        <v>19892.169781000001</v>
      </c>
      <c r="W72" s="10">
        <v>5932.8001999999997</v>
      </c>
      <c r="X72" s="6">
        <v>13.18427</v>
      </c>
      <c r="Y72" s="10">
        <v>7117.6770470000001</v>
      </c>
      <c r="Z72" s="6">
        <v>10.98949</v>
      </c>
      <c r="AA72" s="10">
        <v>1184.876847</v>
      </c>
      <c r="AB72" s="6">
        <v>5.9564987624999999</v>
      </c>
    </row>
    <row r="73" spans="1:28" x14ac:dyDescent="0.2">
      <c r="H73" s="5" t="s">
        <v>904</v>
      </c>
      <c r="I73" s="5">
        <v>9.4499999999999993</v>
      </c>
      <c r="J73" s="8">
        <v>119.83</v>
      </c>
      <c r="K73" s="10">
        <v>40.758502999999997</v>
      </c>
      <c r="L73" s="10">
        <v>9.6367999999999991</v>
      </c>
      <c r="M73" s="6">
        <v>12.434626</v>
      </c>
      <c r="N73" s="10">
        <v>9.6367999999999991</v>
      </c>
      <c r="O73" s="6">
        <v>12.434626</v>
      </c>
      <c r="P73" s="10">
        <v>0</v>
      </c>
      <c r="Q73" s="6">
        <v>0</v>
      </c>
      <c r="S73" s="7">
        <v>43518</v>
      </c>
      <c r="T73" s="5">
        <v>55</v>
      </c>
      <c r="U73" s="8">
        <v>78512.81</v>
      </c>
      <c r="V73" s="10">
        <v>19892.218510999999</v>
      </c>
      <c r="W73" s="10">
        <v>5932.8001999999997</v>
      </c>
      <c r="X73" s="6">
        <v>13.233684999999999</v>
      </c>
      <c r="Y73" s="10">
        <v>7116.5920169999999</v>
      </c>
      <c r="Z73" s="6">
        <v>11.032361</v>
      </c>
      <c r="AA73" s="10">
        <v>1183.791817</v>
      </c>
      <c r="AB73" s="6">
        <v>5.9510296291999998</v>
      </c>
    </row>
    <row r="74" spans="1:28" x14ac:dyDescent="0.2">
      <c r="H74" s="5" t="s">
        <v>905</v>
      </c>
      <c r="I74" s="5">
        <v>28.78</v>
      </c>
      <c r="J74" s="8">
        <v>149.66</v>
      </c>
      <c r="K74" s="10">
        <v>40.339623000000003</v>
      </c>
      <c r="L74" s="10">
        <v>7.28</v>
      </c>
      <c r="M74" s="6">
        <v>20.557691999999999</v>
      </c>
      <c r="N74" s="10">
        <v>7.28</v>
      </c>
      <c r="O74" s="6">
        <v>20.557691999999999</v>
      </c>
      <c r="P74" s="10">
        <v>0</v>
      </c>
      <c r="Q74" s="6">
        <v>0</v>
      </c>
      <c r="S74" s="7">
        <v>43521</v>
      </c>
      <c r="T74" s="5">
        <v>55</v>
      </c>
      <c r="U74" s="8">
        <v>77932.63</v>
      </c>
      <c r="V74" s="10">
        <v>19898.39141</v>
      </c>
      <c r="W74" s="10">
        <v>5891.2148999999999</v>
      </c>
      <c r="X74" s="6">
        <v>13.228618000000001</v>
      </c>
      <c r="Y74" s="10">
        <v>7069.1289399999996</v>
      </c>
      <c r="Z74" s="6">
        <v>11.024361000000001</v>
      </c>
      <c r="AA74" s="10">
        <v>1177.9140400000001</v>
      </c>
      <c r="AB74" s="6">
        <v>5.9196445357999998</v>
      </c>
    </row>
    <row r="75" spans="1:28" x14ac:dyDescent="0.2">
      <c r="H75" s="5" t="s">
        <v>906</v>
      </c>
      <c r="I75" s="5">
        <v>14.72</v>
      </c>
      <c r="J75" s="8">
        <v>64.33</v>
      </c>
      <c r="K75" s="10">
        <v>29.240908999999998</v>
      </c>
      <c r="L75" s="10">
        <v>5.5499000000000001</v>
      </c>
      <c r="M75" s="6">
        <v>11.591200000000001</v>
      </c>
      <c r="N75" s="10">
        <v>5.5499000000000001</v>
      </c>
      <c r="O75" s="6">
        <v>11.591200000000001</v>
      </c>
      <c r="P75" s="10">
        <v>0</v>
      </c>
      <c r="Q75" s="6">
        <v>0</v>
      </c>
      <c r="S75" s="7">
        <v>43522</v>
      </c>
      <c r="T75" s="5">
        <v>55</v>
      </c>
      <c r="U75" s="8">
        <v>77230.7</v>
      </c>
      <c r="V75" s="10">
        <v>19901.262111</v>
      </c>
      <c r="W75" s="10">
        <v>5891.2148999999999</v>
      </c>
      <c r="X75" s="6">
        <v>13.109469000000001</v>
      </c>
      <c r="Y75" s="10">
        <v>7070.6935569999996</v>
      </c>
      <c r="Z75" s="6">
        <v>10.922648000000001</v>
      </c>
      <c r="AA75" s="10">
        <v>1179.4786570000001</v>
      </c>
      <c r="AB75" s="6">
        <v>5.9266525422000003</v>
      </c>
    </row>
    <row r="76" spans="1:28" x14ac:dyDescent="0.2">
      <c r="H76" s="5" t="s">
        <v>907</v>
      </c>
      <c r="I76" s="5">
        <v>12.81</v>
      </c>
      <c r="J76" s="8">
        <v>119</v>
      </c>
      <c r="K76" s="10">
        <v>27.482679000000001</v>
      </c>
      <c r="L76" s="10">
        <v>4.7378999999999998</v>
      </c>
      <c r="M76" s="6">
        <v>25.116613000000001</v>
      </c>
      <c r="N76" s="10">
        <v>4.7378999999999998</v>
      </c>
      <c r="O76" s="6">
        <v>25.116613000000001</v>
      </c>
      <c r="P76" s="10">
        <v>0</v>
      </c>
      <c r="Q76" s="6">
        <v>0</v>
      </c>
      <c r="S76" s="7">
        <v>43523</v>
      </c>
      <c r="T76" s="5">
        <v>55</v>
      </c>
      <c r="U76" s="8">
        <v>77817.509999999995</v>
      </c>
      <c r="V76" s="10">
        <v>19898.149656000001</v>
      </c>
      <c r="W76" s="10">
        <v>5891.2148999999999</v>
      </c>
      <c r="X76" s="6">
        <v>13.209077000000001</v>
      </c>
      <c r="Y76" s="10">
        <v>7071.2744810000004</v>
      </c>
      <c r="Z76" s="6">
        <v>11.004735999999999</v>
      </c>
      <c r="AA76" s="10">
        <v>1180.059581</v>
      </c>
      <c r="AB76" s="6">
        <v>5.9304990723</v>
      </c>
    </row>
    <row r="77" spans="1:28" x14ac:dyDescent="0.2">
      <c r="H77" s="5" t="s">
        <v>908</v>
      </c>
      <c r="I77" s="5">
        <v>34.130000000000003</v>
      </c>
      <c r="J77" s="8">
        <v>86.69</v>
      </c>
      <c r="K77" s="10">
        <v>24.419718</v>
      </c>
      <c r="L77" s="10">
        <v>5.08</v>
      </c>
      <c r="M77" s="6">
        <v>17.064961</v>
      </c>
      <c r="N77" s="10">
        <v>5.08</v>
      </c>
      <c r="O77" s="6">
        <v>17.064961</v>
      </c>
      <c r="P77" s="10">
        <v>0</v>
      </c>
      <c r="Q77" s="6">
        <v>0</v>
      </c>
      <c r="S77" s="7">
        <v>43524</v>
      </c>
      <c r="T77" s="5">
        <v>55</v>
      </c>
      <c r="U77" s="8">
        <v>77559.27</v>
      </c>
      <c r="V77" s="10">
        <v>19897.677068000001</v>
      </c>
      <c r="W77" s="10">
        <v>5891.2148999999999</v>
      </c>
      <c r="X77" s="6">
        <v>13.165241999999999</v>
      </c>
      <c r="Y77" s="10">
        <v>7068.950398</v>
      </c>
      <c r="Z77" s="6">
        <v>10.971823000000001</v>
      </c>
      <c r="AA77" s="10">
        <v>1177.735498</v>
      </c>
      <c r="AB77" s="6">
        <v>5.9189597567999996</v>
      </c>
    </row>
    <row r="78" spans="1:28" x14ac:dyDescent="0.2">
      <c r="H78" s="5" t="s">
        <v>909</v>
      </c>
      <c r="I78" s="5">
        <v>37</v>
      </c>
      <c r="J78" s="8">
        <v>52.54</v>
      </c>
      <c r="K78" s="10">
        <v>23.247788</v>
      </c>
      <c r="L78" s="10">
        <v>3.9618000000000002</v>
      </c>
      <c r="M78" s="6">
        <v>13.261649</v>
      </c>
      <c r="N78" s="10">
        <v>3.9618000000000002</v>
      </c>
      <c r="O78" s="6">
        <v>13.261649</v>
      </c>
      <c r="P78" s="10">
        <v>0</v>
      </c>
      <c r="Q78" s="6">
        <v>0</v>
      </c>
      <c r="S78" s="7">
        <v>43525</v>
      </c>
      <c r="T78" s="5">
        <v>55</v>
      </c>
      <c r="U78" s="8">
        <v>77819.759999999995</v>
      </c>
      <c r="V78" s="10">
        <v>19913.381993999999</v>
      </c>
      <c r="W78" s="10">
        <v>5891.2148999999999</v>
      </c>
      <c r="X78" s="6">
        <v>13.209459000000001</v>
      </c>
      <c r="Y78" s="10">
        <v>7068.8497880000004</v>
      </c>
      <c r="Z78" s="6">
        <v>11.008829</v>
      </c>
      <c r="AA78" s="10">
        <v>1177.634888</v>
      </c>
      <c r="AB78" s="6">
        <v>5.9137864618</v>
      </c>
    </row>
    <row r="79" spans="1:28" x14ac:dyDescent="0.2">
      <c r="H79" s="5" t="s">
        <v>910</v>
      </c>
      <c r="I79" s="5">
        <v>18.7</v>
      </c>
      <c r="J79" s="8">
        <v>103.6</v>
      </c>
      <c r="K79" s="10">
        <v>18.905108999999999</v>
      </c>
      <c r="L79" s="10">
        <v>7.0358000000000001</v>
      </c>
      <c r="M79" s="6">
        <v>14.724694</v>
      </c>
      <c r="N79" s="10">
        <v>7.0358000000000001</v>
      </c>
      <c r="O79" s="6">
        <v>14.724694</v>
      </c>
      <c r="P79" s="10">
        <v>0</v>
      </c>
      <c r="Q79" s="6">
        <v>0</v>
      </c>
      <c r="S79" s="7">
        <v>43528</v>
      </c>
      <c r="T79" s="5">
        <v>55</v>
      </c>
      <c r="U79" s="8">
        <v>77840.69</v>
      </c>
      <c r="V79" s="10">
        <v>19963.942451999999</v>
      </c>
      <c r="W79" s="10">
        <v>5940.3464999999997</v>
      </c>
      <c r="X79" s="6">
        <v>13.103729</v>
      </c>
      <c r="Y79" s="10">
        <v>7090.579941</v>
      </c>
      <c r="Z79" s="6">
        <v>10.978043</v>
      </c>
      <c r="AA79" s="10">
        <v>1150.2334410000001</v>
      </c>
      <c r="AB79" s="6">
        <v>5.7615545837999997</v>
      </c>
    </row>
    <row r="80" spans="1:28" x14ac:dyDescent="0.2">
      <c r="H80" s="5" t="s">
        <v>911</v>
      </c>
      <c r="I80" s="5">
        <v>11.4</v>
      </c>
      <c r="J80" s="8">
        <v>32.49</v>
      </c>
      <c r="K80" s="10">
        <v>14.701357</v>
      </c>
      <c r="L80" s="10">
        <v>1.3965000000000001</v>
      </c>
      <c r="M80" s="6">
        <v>23.265305999999999</v>
      </c>
      <c r="N80" s="10">
        <v>1.3965000000000001</v>
      </c>
      <c r="O80" s="6">
        <v>23.265305999999999</v>
      </c>
      <c r="P80" s="10">
        <v>0</v>
      </c>
      <c r="Q80" s="6">
        <v>0</v>
      </c>
      <c r="S80" s="7">
        <v>43529</v>
      </c>
      <c r="T80" s="5">
        <v>55</v>
      </c>
      <c r="U80" s="8">
        <v>77531.149999999994</v>
      </c>
      <c r="V80" s="10">
        <v>19951.904315</v>
      </c>
      <c r="W80" s="10">
        <v>5940.3464999999997</v>
      </c>
      <c r="X80" s="6">
        <v>13.051621000000001</v>
      </c>
      <c r="Y80" s="10">
        <v>7088.7829499999998</v>
      </c>
      <c r="Z80" s="6">
        <v>10.93716</v>
      </c>
      <c r="AA80" s="10">
        <v>1148.4364499999999</v>
      </c>
      <c r="AB80" s="6">
        <v>5.7560242473000001</v>
      </c>
    </row>
    <row r="81" spans="8:28" x14ac:dyDescent="0.2">
      <c r="H81" s="5" t="s">
        <v>912</v>
      </c>
      <c r="I81" s="5">
        <v>2.87</v>
      </c>
      <c r="J81" s="8">
        <v>5.12</v>
      </c>
      <c r="K81" s="10">
        <v>4.7850469999999996</v>
      </c>
      <c r="L81" s="10">
        <v>-1.4061999999999999</v>
      </c>
      <c r="M81" s="6">
        <v>-3.6410179999999999</v>
      </c>
      <c r="N81" s="10">
        <v>-1.4061999999999999</v>
      </c>
      <c r="O81" s="6">
        <v>-3.6410179999999999</v>
      </c>
      <c r="P81" s="10">
        <v>0</v>
      </c>
      <c r="Q81" s="6">
        <v>0</v>
      </c>
      <c r="S81" s="7">
        <v>43530</v>
      </c>
      <c r="T81" s="5">
        <v>55</v>
      </c>
      <c r="U81" s="8">
        <v>75680.2</v>
      </c>
      <c r="V81" s="10">
        <v>19962.998661000001</v>
      </c>
      <c r="W81" s="10">
        <v>5940.3464999999997</v>
      </c>
      <c r="X81" s="6">
        <v>12.740031</v>
      </c>
      <c r="Y81" s="10">
        <v>7091.0339709999998</v>
      </c>
      <c r="Z81" s="6">
        <v>10.672661</v>
      </c>
      <c r="AA81" s="10">
        <v>1150.687471</v>
      </c>
      <c r="AB81" s="6">
        <v>5.7641013291999998</v>
      </c>
    </row>
    <row r="82" spans="8:28" x14ac:dyDescent="0.2">
      <c r="J82" s="8"/>
      <c r="K82" s="10"/>
      <c r="L82" s="10"/>
      <c r="N82" s="10"/>
      <c r="P82" s="10"/>
      <c r="S82" s="7">
        <v>43531</v>
      </c>
      <c r="T82" s="5">
        <v>55</v>
      </c>
      <c r="U82" s="8">
        <v>74489.75</v>
      </c>
      <c r="V82" s="10">
        <v>19960.956619000001</v>
      </c>
      <c r="W82" s="10">
        <v>5940.3464999999997</v>
      </c>
      <c r="X82" s="6">
        <v>12.539630000000001</v>
      </c>
      <c r="Y82" s="10">
        <v>7092.265778</v>
      </c>
      <c r="Z82" s="6">
        <v>10.502955</v>
      </c>
      <c r="AA82" s="10">
        <v>1151.9192780000001</v>
      </c>
      <c r="AB82" s="6">
        <v>5.7708620868000002</v>
      </c>
    </row>
    <row r="83" spans="8:28" x14ac:dyDescent="0.2">
      <c r="J83" s="8"/>
      <c r="K83" s="10"/>
      <c r="L83" s="10"/>
      <c r="N83" s="10"/>
      <c r="P83" s="10"/>
      <c r="S83" s="7">
        <v>43532</v>
      </c>
      <c r="T83" s="5">
        <v>55</v>
      </c>
      <c r="U83" s="8">
        <v>74570.09</v>
      </c>
      <c r="V83" s="10">
        <v>19953.902762000002</v>
      </c>
      <c r="W83" s="10">
        <v>5940.3464999999997</v>
      </c>
      <c r="X83" s="6">
        <v>12.553155</v>
      </c>
      <c r="Y83" s="10">
        <v>7091.4137870000004</v>
      </c>
      <c r="Z83" s="6">
        <v>10.515546000000001</v>
      </c>
      <c r="AA83" s="10">
        <v>1151.0672870000001</v>
      </c>
      <c r="AB83" s="6">
        <v>5.7686323378999997</v>
      </c>
    </row>
    <row r="84" spans="8:28" x14ac:dyDescent="0.2">
      <c r="J84" s="8"/>
      <c r="K84" s="10"/>
      <c r="L84" s="10"/>
      <c r="N84" s="10"/>
      <c r="P84" s="10"/>
      <c r="S84" s="7">
        <v>43535</v>
      </c>
      <c r="T84" s="5">
        <v>55</v>
      </c>
      <c r="U84" s="8">
        <v>76623.679999999993</v>
      </c>
      <c r="V84" s="10">
        <v>19966.422301999999</v>
      </c>
      <c r="W84" s="10">
        <v>6055.6884</v>
      </c>
      <c r="X84" s="6">
        <v>12.653174</v>
      </c>
      <c r="Y84" s="10">
        <v>7250.2439139999997</v>
      </c>
      <c r="Z84" s="6">
        <v>10.568428000000001</v>
      </c>
      <c r="AA84" s="10">
        <v>1194.5555139999999</v>
      </c>
      <c r="AB84" s="6">
        <v>5.9828220406000003</v>
      </c>
    </row>
    <row r="85" spans="8:28" x14ac:dyDescent="0.2">
      <c r="J85" s="8"/>
      <c r="K85" s="10"/>
      <c r="L85" s="10"/>
      <c r="N85" s="10"/>
      <c r="P85" s="10"/>
      <c r="S85" s="7">
        <v>43536</v>
      </c>
      <c r="T85" s="5">
        <v>55</v>
      </c>
      <c r="U85" s="8">
        <v>76434.820000000007</v>
      </c>
      <c r="V85" s="10">
        <v>19969.924413000001</v>
      </c>
      <c r="W85" s="10">
        <v>6055.6884</v>
      </c>
      <c r="X85" s="6">
        <v>12.621987000000001</v>
      </c>
      <c r="Y85" s="10">
        <v>7252.7440569999999</v>
      </c>
      <c r="Z85" s="6">
        <v>10.538745</v>
      </c>
      <c r="AA85" s="10">
        <v>1197.0556570000001</v>
      </c>
      <c r="AB85" s="6">
        <v>5.9942923805000001</v>
      </c>
    </row>
    <row r="86" spans="8:28" x14ac:dyDescent="0.2">
      <c r="J86" s="8"/>
      <c r="K86" s="10"/>
      <c r="L86" s="10"/>
      <c r="N86" s="10"/>
      <c r="P86" s="10"/>
      <c r="S86" s="7">
        <v>43537</v>
      </c>
      <c r="T86" s="5">
        <v>55</v>
      </c>
      <c r="U86" s="8">
        <v>76907.98</v>
      </c>
      <c r="V86" s="10">
        <v>19984.170731999999</v>
      </c>
      <c r="W86" s="10">
        <v>6055.6884</v>
      </c>
      <c r="X86" s="6">
        <v>12.700122</v>
      </c>
      <c r="Y86" s="10">
        <v>7252.2425130000001</v>
      </c>
      <c r="Z86" s="6">
        <v>10.604717000000001</v>
      </c>
      <c r="AA86" s="10">
        <v>1196.5541129999999</v>
      </c>
      <c r="AB86" s="6">
        <v>5.9875094605000001</v>
      </c>
    </row>
    <row r="87" spans="8:28" x14ac:dyDescent="0.2">
      <c r="J87" s="8"/>
      <c r="K87" s="10"/>
      <c r="L87" s="10"/>
      <c r="N87" s="10"/>
      <c r="P87" s="10"/>
      <c r="S87" s="7">
        <v>43538</v>
      </c>
      <c r="T87" s="5">
        <v>55</v>
      </c>
      <c r="U87" s="8">
        <v>77024.600000000006</v>
      </c>
      <c r="V87" s="10">
        <v>19976.710798</v>
      </c>
      <c r="W87" s="10">
        <v>6055.6884</v>
      </c>
      <c r="X87" s="6">
        <v>12.719379999999999</v>
      </c>
      <c r="Y87" s="10">
        <v>7251.0252140000002</v>
      </c>
      <c r="Z87" s="6">
        <v>10.622581</v>
      </c>
      <c r="AA87" s="10">
        <v>1195.336814</v>
      </c>
      <c r="AB87" s="6">
        <v>5.9836517936</v>
      </c>
    </row>
    <row r="88" spans="8:28" x14ac:dyDescent="0.2">
      <c r="J88" s="8"/>
      <c r="K88" s="10"/>
      <c r="L88" s="10"/>
      <c r="N88" s="10"/>
      <c r="P88" s="10"/>
      <c r="S88" s="7">
        <v>43539</v>
      </c>
      <c r="T88" s="5">
        <v>55</v>
      </c>
      <c r="U88" s="8">
        <v>77026.42</v>
      </c>
      <c r="V88" s="10">
        <v>19973.647240999999</v>
      </c>
      <c r="W88" s="10">
        <v>6055.6884</v>
      </c>
      <c r="X88" s="6">
        <v>12.71968</v>
      </c>
      <c r="Y88" s="10">
        <v>7249.502708</v>
      </c>
      <c r="Z88" s="6">
        <v>10.625063000000001</v>
      </c>
      <c r="AA88" s="10">
        <v>1193.814308</v>
      </c>
      <c r="AB88" s="6">
        <v>5.9769469930000003</v>
      </c>
    </row>
    <row r="89" spans="8:28" x14ac:dyDescent="0.2">
      <c r="J89" s="8"/>
      <c r="K89" s="10"/>
      <c r="L89" s="10"/>
      <c r="N89" s="10"/>
      <c r="P89" s="10"/>
      <c r="S89" s="7">
        <v>43542</v>
      </c>
      <c r="T89" s="5">
        <v>55</v>
      </c>
      <c r="U89" s="8">
        <v>78405.38</v>
      </c>
      <c r="V89" s="10">
        <v>19977.745454</v>
      </c>
      <c r="W89" s="10">
        <v>6089.8908000000001</v>
      </c>
      <c r="X89" s="6">
        <v>12.874677</v>
      </c>
      <c r="Y89" s="10">
        <v>7289.9154339999995</v>
      </c>
      <c r="Z89" s="6">
        <v>10.755321</v>
      </c>
      <c r="AA89" s="10">
        <v>1200.0246340000001</v>
      </c>
      <c r="AB89" s="6">
        <v>6.0068071064000002</v>
      </c>
    </row>
    <row r="90" spans="8:28" x14ac:dyDescent="0.2">
      <c r="J90" s="8"/>
      <c r="K90" s="10"/>
      <c r="L90" s="10"/>
      <c r="N90" s="10"/>
      <c r="P90" s="10"/>
      <c r="S90" s="7">
        <v>43543</v>
      </c>
      <c r="T90" s="5">
        <v>55</v>
      </c>
      <c r="U90" s="8">
        <v>76563.59</v>
      </c>
      <c r="V90" s="10">
        <v>19970.105522999998</v>
      </c>
      <c r="W90" s="10">
        <v>6089.8908000000001</v>
      </c>
      <c r="X90" s="6">
        <v>12.572243</v>
      </c>
      <c r="Y90" s="10">
        <v>7287.4254110000002</v>
      </c>
      <c r="Z90" s="6">
        <v>10.506261</v>
      </c>
      <c r="AA90" s="10">
        <v>1197.534611</v>
      </c>
      <c r="AB90" s="6">
        <v>5.9966363689</v>
      </c>
    </row>
    <row r="91" spans="8:28" x14ac:dyDescent="0.2">
      <c r="J91" s="8"/>
      <c r="K91" s="10"/>
      <c r="L91" s="10"/>
      <c r="N91" s="10"/>
      <c r="P91" s="10"/>
      <c r="S91" s="7">
        <v>43544</v>
      </c>
      <c r="T91" s="5">
        <v>55</v>
      </c>
      <c r="U91" s="8">
        <v>74201.740000000005</v>
      </c>
      <c r="V91" s="10">
        <v>19969.90597</v>
      </c>
      <c r="W91" s="10">
        <v>6089.8908000000001</v>
      </c>
      <c r="X91" s="6">
        <v>12.184412</v>
      </c>
      <c r="Y91" s="10">
        <v>7291.2994209999997</v>
      </c>
      <c r="Z91" s="6">
        <v>10.176750999999999</v>
      </c>
      <c r="AA91" s="10">
        <v>1201.408621</v>
      </c>
      <c r="AB91" s="6">
        <v>6.0160955311000004</v>
      </c>
    </row>
    <row r="92" spans="8:28" x14ac:dyDescent="0.2">
      <c r="J92" s="8"/>
      <c r="K92" s="10"/>
      <c r="L92" s="10"/>
      <c r="N92" s="10"/>
      <c r="P92" s="10"/>
      <c r="S92" s="7">
        <v>43545</v>
      </c>
      <c r="T92" s="5">
        <v>55</v>
      </c>
      <c r="U92" s="8">
        <v>73288.3</v>
      </c>
      <c r="V92" s="10">
        <v>19967.558979000001</v>
      </c>
      <c r="W92" s="10">
        <v>6089.8908000000001</v>
      </c>
      <c r="X92" s="6">
        <v>12.034419</v>
      </c>
      <c r="Y92" s="10">
        <v>7287.6688020000001</v>
      </c>
      <c r="Z92" s="6">
        <v>10.056481</v>
      </c>
      <c r="AA92" s="10">
        <v>1197.778002</v>
      </c>
      <c r="AB92" s="6">
        <v>5.9986200791000002</v>
      </c>
    </row>
    <row r="93" spans="8:28" x14ac:dyDescent="0.2">
      <c r="J93" s="8"/>
      <c r="K93" s="10"/>
      <c r="L93" s="10"/>
      <c r="N93" s="10"/>
      <c r="P93" s="10"/>
      <c r="S93" s="7">
        <v>43546</v>
      </c>
      <c r="T93" s="5">
        <v>55</v>
      </c>
      <c r="U93" s="8">
        <v>69976.37</v>
      </c>
      <c r="V93" s="10">
        <v>19955.389834000001</v>
      </c>
      <c r="W93" s="10">
        <v>6089.8908000000001</v>
      </c>
      <c r="X93" s="6">
        <v>11.490579</v>
      </c>
      <c r="Y93" s="10">
        <v>7286.4143340000001</v>
      </c>
      <c r="Z93" s="6">
        <v>9.6036769999999994</v>
      </c>
      <c r="AA93" s="10">
        <v>1196.5235339999999</v>
      </c>
      <c r="AB93" s="6">
        <v>5.9959917769000004</v>
      </c>
    </row>
    <row r="94" spans="8:28" x14ac:dyDescent="0.2">
      <c r="J94" s="8"/>
      <c r="K94" s="10"/>
      <c r="L94" s="10"/>
      <c r="N94" s="10"/>
      <c r="P94" s="10"/>
      <c r="S94" s="7">
        <v>43549</v>
      </c>
      <c r="T94" s="5">
        <v>55</v>
      </c>
      <c r="U94" s="8">
        <v>72979.28</v>
      </c>
      <c r="V94" s="10">
        <v>19974.551128999999</v>
      </c>
      <c r="W94" s="10">
        <v>6345.1637000000001</v>
      </c>
      <c r="X94" s="6">
        <v>11.50156</v>
      </c>
      <c r="Y94" s="10">
        <v>7599.0568430000003</v>
      </c>
      <c r="Z94" s="6">
        <v>9.6037289999999995</v>
      </c>
      <c r="AA94" s="10">
        <v>1253.893143</v>
      </c>
      <c r="AB94" s="6">
        <v>6.2774534192999996</v>
      </c>
    </row>
    <row r="95" spans="8:28" x14ac:dyDescent="0.2">
      <c r="J95" s="8"/>
      <c r="K95" s="10"/>
      <c r="L95" s="10"/>
      <c r="N95" s="10"/>
      <c r="P95" s="10"/>
      <c r="S95" s="7">
        <v>43550</v>
      </c>
      <c r="T95" s="5">
        <v>55</v>
      </c>
      <c r="U95" s="8">
        <v>74812.509999999995</v>
      </c>
      <c r="V95" s="10">
        <v>19969.333869999999</v>
      </c>
      <c r="W95" s="10">
        <v>6345.1637000000001</v>
      </c>
      <c r="X95" s="6">
        <v>11.790478</v>
      </c>
      <c r="Y95" s="10">
        <v>7596.6478939999997</v>
      </c>
      <c r="Z95" s="6">
        <v>9.8480950000000007</v>
      </c>
      <c r="AA95" s="10">
        <v>1251.4841939999999</v>
      </c>
      <c r="AB95" s="6">
        <v>6.2670302465000001</v>
      </c>
    </row>
    <row r="96" spans="8:28" x14ac:dyDescent="0.2">
      <c r="J96" s="8"/>
      <c r="K96" s="10"/>
      <c r="L96" s="10"/>
      <c r="N96" s="10"/>
      <c r="P96" s="10"/>
      <c r="S96" s="7">
        <v>43551</v>
      </c>
      <c r="T96" s="5">
        <v>55</v>
      </c>
      <c r="U96" s="8">
        <v>74835.25</v>
      </c>
      <c r="V96" s="10">
        <v>19982.135896</v>
      </c>
      <c r="W96" s="10">
        <v>6345.1637000000001</v>
      </c>
      <c r="X96" s="6">
        <v>11.794060999999999</v>
      </c>
      <c r="Y96" s="10">
        <v>7600.9045109999997</v>
      </c>
      <c r="Z96" s="6">
        <v>9.8455720000000007</v>
      </c>
      <c r="AA96" s="10">
        <v>1255.7408109999999</v>
      </c>
      <c r="AB96" s="6">
        <v>6.2843172387999999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55</v>
      </c>
      <c r="U97" s="8">
        <v>75829.91</v>
      </c>
      <c r="V97" s="10">
        <v>19968.406502999998</v>
      </c>
      <c r="W97" s="10">
        <v>6345.1637000000001</v>
      </c>
      <c r="X97" s="6">
        <v>11.95082</v>
      </c>
      <c r="Y97" s="10">
        <v>7597.9254369999999</v>
      </c>
      <c r="Z97" s="6">
        <v>9.9803440000000005</v>
      </c>
      <c r="AA97" s="10">
        <v>1252.761737</v>
      </c>
      <c r="AB97" s="6">
        <v>6.2737191205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55</v>
      </c>
      <c r="U98" s="8">
        <v>75484.960000000006</v>
      </c>
      <c r="V98" s="10">
        <v>19984.024256000001</v>
      </c>
      <c r="W98" s="10">
        <v>6345.1637000000001</v>
      </c>
      <c r="X98" s="6">
        <v>11.896456000000001</v>
      </c>
      <c r="Y98" s="10">
        <v>7598.4388929999996</v>
      </c>
      <c r="Z98" s="6">
        <v>9.934272</v>
      </c>
      <c r="AA98" s="10">
        <v>1253.2751929999999</v>
      </c>
      <c r="AB98" s="6">
        <v>6.2713854698000002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55</v>
      </c>
      <c r="U99" s="8">
        <v>75306.17</v>
      </c>
      <c r="V99" s="10">
        <v>19981.881844</v>
      </c>
      <c r="W99" s="10">
        <v>6190.0533999999998</v>
      </c>
      <c r="X99" s="6">
        <v>12.165673999999999</v>
      </c>
      <c r="Y99" s="10">
        <v>7387.8656209999999</v>
      </c>
      <c r="Z99" s="6">
        <v>10.193224000000001</v>
      </c>
      <c r="AA99" s="10">
        <v>1197.8122209999999</v>
      </c>
      <c r="AB99" s="6">
        <v>5.9944915610000002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55</v>
      </c>
      <c r="U100" s="8">
        <v>75159.39</v>
      </c>
      <c r="V100" s="10">
        <v>19985.314674000001</v>
      </c>
      <c r="W100" s="10">
        <v>6190.0533999999998</v>
      </c>
      <c r="X100" s="6">
        <v>12.141961</v>
      </c>
      <c r="Y100" s="10">
        <v>7388.3436009999996</v>
      </c>
      <c r="Z100" s="6">
        <v>10.172698</v>
      </c>
      <c r="AA100" s="10">
        <v>1198.290201</v>
      </c>
      <c r="AB100" s="6">
        <v>5.9958535603999996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55</v>
      </c>
      <c r="U101" s="8">
        <v>75215.37</v>
      </c>
      <c r="V101" s="10">
        <v>19990.455181000001</v>
      </c>
      <c r="W101" s="10">
        <v>6190.0533999999998</v>
      </c>
      <c r="X101" s="6">
        <v>12.151005</v>
      </c>
      <c r="Y101" s="10">
        <v>7389.0114270000004</v>
      </c>
      <c r="Z101" s="6">
        <v>10.179354999999999</v>
      </c>
      <c r="AA101" s="10">
        <v>1198.9580269999999</v>
      </c>
      <c r="AB101" s="6">
        <v>5.9976524591000002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55</v>
      </c>
      <c r="U102" s="8">
        <v>76339.09</v>
      </c>
      <c r="V102" s="10">
        <v>19975.769658000001</v>
      </c>
      <c r="W102" s="10">
        <v>6190.0533999999998</v>
      </c>
      <c r="X102" s="6">
        <v>12.332541000000001</v>
      </c>
      <c r="Y102" s="10">
        <v>7390.0205470000001</v>
      </c>
      <c r="Z102" s="6">
        <v>10.330024</v>
      </c>
      <c r="AA102" s="10">
        <v>1199.9671470000001</v>
      </c>
      <c r="AB102" s="6">
        <v>6.0071134558999999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55</v>
      </c>
      <c r="U103" s="8">
        <v>76702.210000000006</v>
      </c>
      <c r="V103" s="10">
        <v>19975.350232000001</v>
      </c>
      <c r="W103" s="10">
        <v>6190.0533999999998</v>
      </c>
      <c r="X103" s="6">
        <v>12.391203000000001</v>
      </c>
      <c r="Y103" s="10">
        <v>7393.4425719999999</v>
      </c>
      <c r="Z103" s="6">
        <v>10.374357</v>
      </c>
      <c r="AA103" s="10">
        <v>1203.3891719999999</v>
      </c>
      <c r="AB103" s="6">
        <v>6.0243708290000004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55</v>
      </c>
      <c r="U104" s="8">
        <v>76068.100000000006</v>
      </c>
      <c r="V104" s="10">
        <v>19979.480901999999</v>
      </c>
      <c r="W104" s="10">
        <v>6137.5258000000003</v>
      </c>
      <c r="X104" s="6">
        <v>12.393936</v>
      </c>
      <c r="Y104" s="10">
        <v>7312.1014670000004</v>
      </c>
      <c r="Z104" s="6">
        <v>10.403041999999999</v>
      </c>
      <c r="AA104" s="10">
        <v>1174.5756670000001</v>
      </c>
      <c r="AB104" s="6">
        <v>5.8789098291000004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55</v>
      </c>
      <c r="U105" s="8">
        <v>74817.820000000007</v>
      </c>
      <c r="V105" s="10">
        <v>19994.129079999999</v>
      </c>
      <c r="W105" s="10">
        <v>6137.5258000000003</v>
      </c>
      <c r="X105" s="6">
        <v>12.190225</v>
      </c>
      <c r="Y105" s="10">
        <v>7312.7084649999997</v>
      </c>
      <c r="Z105" s="6">
        <v>10.231204999999999</v>
      </c>
      <c r="AA105" s="10">
        <v>1175.182665</v>
      </c>
      <c r="AB105" s="6">
        <v>5.8776386800999996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55</v>
      </c>
      <c r="U106" s="8">
        <v>75652.740000000005</v>
      </c>
      <c r="V106" s="10">
        <v>19973.954011000002</v>
      </c>
      <c r="W106" s="10">
        <v>6137.5258000000003</v>
      </c>
      <c r="X106" s="6">
        <v>12.32626</v>
      </c>
      <c r="Y106" s="10">
        <v>7313.8504759999996</v>
      </c>
      <c r="Z106" s="6">
        <v>10.343764</v>
      </c>
      <c r="AA106" s="10">
        <v>1176.324676</v>
      </c>
      <c r="AB106" s="6">
        <v>5.8892930026999997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55</v>
      </c>
      <c r="U107" s="8">
        <v>75965.87</v>
      </c>
      <c r="V107" s="10">
        <v>19970.484559</v>
      </c>
      <c r="W107" s="10">
        <v>6137.5258000000003</v>
      </c>
      <c r="X107" s="6">
        <v>12.377279</v>
      </c>
      <c r="Y107" s="10">
        <v>7313.8568009999999</v>
      </c>
      <c r="Z107" s="6">
        <v>10.386568</v>
      </c>
      <c r="AA107" s="10">
        <v>1176.331001</v>
      </c>
      <c r="AB107" s="6">
        <v>5.8903478176000004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55</v>
      </c>
      <c r="U108" s="8">
        <v>77304.56</v>
      </c>
      <c r="V108" s="10">
        <v>19983.608628999998</v>
      </c>
      <c r="W108" s="10">
        <v>6137.5258000000003</v>
      </c>
      <c r="X108" s="6">
        <v>12.595395</v>
      </c>
      <c r="Y108" s="10">
        <v>7310.949713</v>
      </c>
      <c r="Z108" s="6">
        <v>10.573805</v>
      </c>
      <c r="AA108" s="10">
        <v>1173.4239130000001</v>
      </c>
      <c r="AB108" s="6">
        <v>5.8719320143999996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55</v>
      </c>
      <c r="U109" s="8">
        <v>76181.69</v>
      </c>
      <c r="V109" s="10">
        <v>19990.530572</v>
      </c>
      <c r="W109" s="10">
        <v>6137.5258000000003</v>
      </c>
      <c r="X109" s="6">
        <v>12.412443</v>
      </c>
      <c r="Y109" s="10">
        <v>7316.366841</v>
      </c>
      <c r="Z109" s="6">
        <v>10.412502999999999</v>
      </c>
      <c r="AA109" s="10">
        <v>1178.8410409999999</v>
      </c>
      <c r="AB109" s="6">
        <v>5.8969972628000003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55</v>
      </c>
      <c r="U110" s="8">
        <v>77451.94</v>
      </c>
      <c r="V110" s="10">
        <v>19989.537337000002</v>
      </c>
      <c r="W110" s="10">
        <v>6137.5258000000003</v>
      </c>
      <c r="X110" s="6">
        <v>12.619408</v>
      </c>
      <c r="Y110" s="10">
        <v>7313.7255709999999</v>
      </c>
      <c r="Z110" s="6">
        <v>10.589943</v>
      </c>
      <c r="AA110" s="10">
        <v>1176.1997710000001</v>
      </c>
      <c r="AB110" s="6">
        <v>5.8840770090000003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55</v>
      </c>
      <c r="U111" s="8">
        <v>77126.97</v>
      </c>
      <c r="V111" s="10">
        <v>19973.216012000001</v>
      </c>
      <c r="W111" s="10">
        <v>6137.5258000000003</v>
      </c>
      <c r="X111" s="6">
        <v>12.566459999999999</v>
      </c>
      <c r="Y111" s="10">
        <v>7312.8091459999996</v>
      </c>
      <c r="Z111" s="6">
        <v>10.546832</v>
      </c>
      <c r="AA111" s="10">
        <v>1175.2833459999999</v>
      </c>
      <c r="AB111" s="6">
        <v>5.8842969754999999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55</v>
      </c>
      <c r="U112" s="8">
        <v>76563.429999999993</v>
      </c>
      <c r="V112" s="10">
        <v>19975.575959999998</v>
      </c>
      <c r="W112" s="10">
        <v>6137.5258000000003</v>
      </c>
      <c r="X112" s="6">
        <v>12.474641</v>
      </c>
      <c r="Y112" s="10">
        <v>7313.0603179999998</v>
      </c>
      <c r="Z112" s="6">
        <v>10.46941</v>
      </c>
      <c r="AA112" s="10">
        <v>1175.5345179999999</v>
      </c>
      <c r="AB112" s="6">
        <v>5.8848591912000003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55</v>
      </c>
      <c r="U113" s="8">
        <v>76563.429999999993</v>
      </c>
      <c r="V113" s="10">
        <v>19975.575959999998</v>
      </c>
      <c r="W113" s="10">
        <v>6137.5258000000003</v>
      </c>
      <c r="X113" s="6">
        <v>12.474641</v>
      </c>
      <c r="Y113" s="10">
        <v>7313.0603179999998</v>
      </c>
      <c r="Z113" s="6">
        <v>10.46941</v>
      </c>
      <c r="AA113" s="10">
        <v>1175.5345179999999</v>
      </c>
      <c r="AB113" s="6">
        <v>5.8848591912000003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55</v>
      </c>
      <c r="U114" s="8">
        <v>77554.02</v>
      </c>
      <c r="V114" s="10">
        <v>20006.726164</v>
      </c>
      <c r="W114" s="10">
        <v>6246.6415999999999</v>
      </c>
      <c r="X114" s="6">
        <v>12.415314</v>
      </c>
      <c r="Y114" s="10">
        <v>7418.3642470000004</v>
      </c>
      <c r="Z114" s="6">
        <v>10.454329</v>
      </c>
      <c r="AA114" s="10">
        <v>1171.7226470000001</v>
      </c>
      <c r="AB114" s="6">
        <v>5.8566435967999997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55</v>
      </c>
      <c r="U115" s="8">
        <v>79127.97</v>
      </c>
      <c r="V115" s="10">
        <v>20014.178317000002</v>
      </c>
      <c r="W115" s="10">
        <v>6246.6415999999999</v>
      </c>
      <c r="X115" s="6">
        <v>12.667282</v>
      </c>
      <c r="Y115" s="10">
        <v>7419.8622839999998</v>
      </c>
      <c r="Z115" s="6">
        <v>10.664345000000001</v>
      </c>
      <c r="AA115" s="10">
        <v>1173.2206839999999</v>
      </c>
      <c r="AB115" s="6">
        <v>5.8619477920999996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55</v>
      </c>
      <c r="U116" s="8">
        <v>79105.539999999994</v>
      </c>
      <c r="V116" s="10">
        <v>20000.878399000001</v>
      </c>
      <c r="W116" s="10">
        <v>6246.6415999999999</v>
      </c>
      <c r="X116" s="6">
        <v>12.663691</v>
      </c>
      <c r="Y116" s="10">
        <v>7419.346364</v>
      </c>
      <c r="Z116" s="6">
        <v>10.662063</v>
      </c>
      <c r="AA116" s="10">
        <v>1172.7047640000001</v>
      </c>
      <c r="AB116" s="6">
        <v>5.863266308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55</v>
      </c>
      <c r="U117" s="8">
        <v>78910</v>
      </c>
      <c r="V117" s="10">
        <v>20005.489174999999</v>
      </c>
      <c r="W117" s="10">
        <v>6246.6415999999999</v>
      </c>
      <c r="X117" s="6">
        <v>12.632388000000001</v>
      </c>
      <c r="Y117" s="10">
        <v>7419.1489359999996</v>
      </c>
      <c r="Z117" s="6">
        <v>10.635991000000001</v>
      </c>
      <c r="AA117" s="10">
        <v>1172.5073359999999</v>
      </c>
      <c r="AB117" s="6">
        <v>5.8609280979999996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55</v>
      </c>
      <c r="U118" s="8">
        <v>79660.56</v>
      </c>
      <c r="V118" s="10">
        <v>20014.181404999999</v>
      </c>
      <c r="W118" s="10">
        <v>6246.6415999999999</v>
      </c>
      <c r="X118" s="6">
        <v>12.752542</v>
      </c>
      <c r="Y118" s="10">
        <v>7420.90535</v>
      </c>
      <c r="Z118" s="6">
        <v>10.734615</v>
      </c>
      <c r="AA118" s="10">
        <v>1174.2637500000001</v>
      </c>
      <c r="AB118" s="6">
        <v>5.8671585237999997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55</v>
      </c>
      <c r="U119" s="8">
        <v>79168.95</v>
      </c>
      <c r="V119" s="10">
        <v>20594.656878000002</v>
      </c>
      <c r="W119" s="10">
        <v>6203.2830000000004</v>
      </c>
      <c r="X119" s="6">
        <v>12.762428</v>
      </c>
      <c r="Y119" s="10">
        <v>7292.5155759999998</v>
      </c>
      <c r="Z119" s="6">
        <v>10.856192</v>
      </c>
      <c r="AA119" s="10">
        <v>1089.2325760000001</v>
      </c>
      <c r="AB119" s="6">
        <v>5.2889085868999999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55</v>
      </c>
      <c r="U120" s="8">
        <v>78689.62</v>
      </c>
      <c r="V120" s="10">
        <v>20581.670289999998</v>
      </c>
      <c r="W120" s="10">
        <v>6203.2830000000004</v>
      </c>
      <c r="X120" s="6">
        <v>12.685157</v>
      </c>
      <c r="Y120" s="10">
        <v>7293.4152400000003</v>
      </c>
      <c r="Z120" s="6">
        <v>10.789132</v>
      </c>
      <c r="AA120" s="10">
        <v>1090.1322399999999</v>
      </c>
      <c r="AB120" s="6">
        <v>5.2966169624999999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55</v>
      </c>
      <c r="U121" s="8">
        <v>77911.929999999993</v>
      </c>
      <c r="V121" s="10">
        <v>20597.075783</v>
      </c>
      <c r="W121" s="10">
        <v>6203.2830000000004</v>
      </c>
      <c r="X121" s="6">
        <v>12.55979</v>
      </c>
      <c r="Y121" s="10">
        <v>7292.9168579999996</v>
      </c>
      <c r="Z121" s="6">
        <v>10.683233</v>
      </c>
      <c r="AA121" s="10">
        <v>1089.6338579999999</v>
      </c>
      <c r="AB121" s="6">
        <v>5.2902357095000001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55</v>
      </c>
      <c r="U122" s="8">
        <v>78786.720000000001</v>
      </c>
      <c r="V122" s="10">
        <v>20595.909516</v>
      </c>
      <c r="W122" s="10">
        <v>6203.2830000000004</v>
      </c>
      <c r="X122" s="6">
        <v>12.700810000000001</v>
      </c>
      <c r="Y122" s="10">
        <v>7295.7560739999999</v>
      </c>
      <c r="Z122" s="6">
        <v>10.798978999999999</v>
      </c>
      <c r="AA122" s="10">
        <v>1092.473074</v>
      </c>
      <c r="AB122" s="6">
        <v>5.3043206147999999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55</v>
      </c>
      <c r="U123" s="8">
        <v>80009.100000000006</v>
      </c>
      <c r="V123" s="10">
        <v>20572.421750000001</v>
      </c>
      <c r="W123" s="10">
        <v>6203.2830000000004</v>
      </c>
      <c r="X123" s="6">
        <v>12.897864</v>
      </c>
      <c r="Y123" s="10">
        <v>7293.8313360000002</v>
      </c>
      <c r="Z123" s="6">
        <v>10.96942</v>
      </c>
      <c r="AA123" s="10">
        <v>1090.5483360000001</v>
      </c>
      <c r="AB123" s="6">
        <v>5.3010207023999998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55</v>
      </c>
      <c r="U124" s="8">
        <v>79964.990000000005</v>
      </c>
      <c r="V124" s="10">
        <v>20587.588016000002</v>
      </c>
      <c r="W124" s="10">
        <v>6203.2830000000004</v>
      </c>
      <c r="X124" s="6">
        <v>12.890753</v>
      </c>
      <c r="Y124" s="10">
        <v>7295.680292</v>
      </c>
      <c r="Z124" s="6">
        <v>10.960594</v>
      </c>
      <c r="AA124" s="10">
        <v>1092.3972920000001</v>
      </c>
      <c r="AB124" s="6">
        <v>5.3060965224999999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55</v>
      </c>
      <c r="U125" s="8">
        <v>78615.850000000006</v>
      </c>
      <c r="V125" s="10">
        <v>20575.495719999999</v>
      </c>
      <c r="W125" s="10">
        <v>6203.2830000000004</v>
      </c>
      <c r="X125" s="6">
        <v>12.673265000000001</v>
      </c>
      <c r="Y125" s="10">
        <v>7293.5777420000004</v>
      </c>
      <c r="Z125" s="6">
        <v>10.778777</v>
      </c>
      <c r="AA125" s="10">
        <v>1090.294742</v>
      </c>
      <c r="AB125" s="6">
        <v>5.2989962257999998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55</v>
      </c>
      <c r="U126" s="8">
        <v>78002.73</v>
      </c>
      <c r="V126" s="10">
        <v>20582.541860000001</v>
      </c>
      <c r="W126" s="10">
        <v>6203.2830000000004</v>
      </c>
      <c r="X126" s="6">
        <v>12.574427</v>
      </c>
      <c r="Y126" s="10">
        <v>7296.1732970000003</v>
      </c>
      <c r="Z126" s="6">
        <v>10.690910000000001</v>
      </c>
      <c r="AA126" s="10">
        <v>1092.8902969999999</v>
      </c>
      <c r="AB126" s="6">
        <v>5.3097926610000004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55</v>
      </c>
      <c r="U127" s="8">
        <v>77943.56</v>
      </c>
      <c r="V127" s="10">
        <v>20588.247179999998</v>
      </c>
      <c r="W127" s="10">
        <v>6203.2830000000004</v>
      </c>
      <c r="X127" s="6">
        <v>12.564889000000001</v>
      </c>
      <c r="Y127" s="10">
        <v>7294.8869430000004</v>
      </c>
      <c r="Z127" s="6">
        <v>10.684684000000001</v>
      </c>
      <c r="AA127" s="10">
        <v>1091.6039430000001</v>
      </c>
      <c r="AB127" s="6">
        <v>5.3020732343999999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55</v>
      </c>
      <c r="U128" s="8">
        <v>78128.210000000006</v>
      </c>
      <c r="V128" s="10">
        <v>20583.473517999999</v>
      </c>
      <c r="W128" s="10">
        <v>6203.2830000000004</v>
      </c>
      <c r="X128" s="6">
        <v>12.594654999999999</v>
      </c>
      <c r="Y128" s="10">
        <v>7296.1327449999999</v>
      </c>
      <c r="Z128" s="6">
        <v>10.708167</v>
      </c>
      <c r="AA128" s="10">
        <v>1092.849745</v>
      </c>
      <c r="AB128" s="6">
        <v>5.3093553162999996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55</v>
      </c>
      <c r="U129" s="8">
        <v>75365.259999999995</v>
      </c>
      <c r="V129" s="10">
        <v>20762.658650000001</v>
      </c>
      <c r="W129" s="10">
        <v>6207.5048999999999</v>
      </c>
      <c r="X129" s="6">
        <v>12.140991</v>
      </c>
      <c r="Y129" s="10">
        <v>7283.4075599999996</v>
      </c>
      <c r="Z129" s="6">
        <v>10.347526999999999</v>
      </c>
      <c r="AA129" s="10">
        <v>1075.90266</v>
      </c>
      <c r="AB129" s="6">
        <v>5.1819118077999997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55</v>
      </c>
      <c r="U130" s="8">
        <v>76515.83</v>
      </c>
      <c r="V130" s="10">
        <v>20766.092726999999</v>
      </c>
      <c r="W130" s="10">
        <v>6207.5048999999999</v>
      </c>
      <c r="X130" s="6">
        <v>12.326342</v>
      </c>
      <c r="Y130" s="10">
        <v>7285.7706550000003</v>
      </c>
      <c r="Z130" s="6">
        <v>10.502091</v>
      </c>
      <c r="AA130" s="10">
        <v>1078.2657549999999</v>
      </c>
      <c r="AB130" s="6">
        <v>5.1924344588000002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55</v>
      </c>
      <c r="U131" s="8">
        <v>75342.210000000006</v>
      </c>
      <c r="V131" s="10">
        <v>20754.411627000001</v>
      </c>
      <c r="W131" s="10">
        <v>6207.5048999999999</v>
      </c>
      <c r="X131" s="6">
        <v>12.137278</v>
      </c>
      <c r="Y131" s="10">
        <v>7284.4684260000004</v>
      </c>
      <c r="Z131" s="6">
        <v>10.342855999999999</v>
      </c>
      <c r="AA131" s="10">
        <v>1076.963526</v>
      </c>
      <c r="AB131" s="6">
        <v>5.1890824257999997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55</v>
      </c>
      <c r="U132" s="8">
        <v>75879.33</v>
      </c>
      <c r="V132" s="10">
        <v>20766.149301000001</v>
      </c>
      <c r="W132" s="10">
        <v>6207.5048999999999</v>
      </c>
      <c r="X132" s="6">
        <v>12.223805</v>
      </c>
      <c r="Y132" s="10">
        <v>7285.5974829999996</v>
      </c>
      <c r="Z132" s="6">
        <v>10.414977</v>
      </c>
      <c r="AA132" s="10">
        <v>1078.0925830000001</v>
      </c>
      <c r="AB132" s="6">
        <v>5.1915864025999996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55</v>
      </c>
      <c r="U133" s="8">
        <v>75487.100000000006</v>
      </c>
      <c r="V133" s="10">
        <v>20756.263278999999</v>
      </c>
      <c r="W133" s="10">
        <v>6207.5048999999999</v>
      </c>
      <c r="X133" s="6">
        <v>12.160619000000001</v>
      </c>
      <c r="Y133" s="10">
        <v>7284.0242980000003</v>
      </c>
      <c r="Z133" s="6">
        <v>10.363378000000001</v>
      </c>
      <c r="AA133" s="10">
        <v>1076.5193979999999</v>
      </c>
      <c r="AB133" s="6">
        <v>5.1864797821000002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55</v>
      </c>
      <c r="U134" s="8">
        <v>75776.06</v>
      </c>
      <c r="V134" s="10">
        <v>20929.344752000001</v>
      </c>
      <c r="W134" s="10">
        <v>6362.1844000000001</v>
      </c>
      <c r="X134" s="6">
        <v>11.910384000000001</v>
      </c>
      <c r="Y134" s="10">
        <v>7285.7602299999999</v>
      </c>
      <c r="Z134" s="6">
        <v>10.40057</v>
      </c>
      <c r="AA134" s="10">
        <v>923.57583</v>
      </c>
      <c r="AB134" s="6">
        <v>4.4128272562999999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55</v>
      </c>
      <c r="U135" s="8">
        <v>76344.81</v>
      </c>
      <c r="V135" s="10">
        <v>20925.851460000002</v>
      </c>
      <c r="W135" s="10">
        <v>6362.1844000000001</v>
      </c>
      <c r="X135" s="6">
        <v>11.999779999999999</v>
      </c>
      <c r="Y135" s="10">
        <v>7286.425604</v>
      </c>
      <c r="Z135" s="6">
        <v>10.477676000000001</v>
      </c>
      <c r="AA135" s="10">
        <v>924.24120400000004</v>
      </c>
      <c r="AB135" s="6">
        <v>4.4167435930999996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55</v>
      </c>
      <c r="U136" s="8">
        <v>75626.12</v>
      </c>
      <c r="V136" s="10">
        <v>20928.340187000002</v>
      </c>
      <c r="W136" s="10">
        <v>6362.1844000000001</v>
      </c>
      <c r="X136" s="6">
        <v>11.886817000000001</v>
      </c>
      <c r="Y136" s="10">
        <v>7286.1295309999996</v>
      </c>
      <c r="Z136" s="6">
        <v>10.379464</v>
      </c>
      <c r="AA136" s="10">
        <v>923.94513099999995</v>
      </c>
      <c r="AB136" s="6">
        <v>4.4148036727999997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55</v>
      </c>
      <c r="U137" s="8">
        <v>74120.23</v>
      </c>
      <c r="V137" s="10">
        <v>20915.064383000001</v>
      </c>
      <c r="W137" s="10">
        <v>6362.1844000000001</v>
      </c>
      <c r="X137" s="6">
        <v>11.650123000000001</v>
      </c>
      <c r="Y137" s="10">
        <v>7285.7429419999999</v>
      </c>
      <c r="Z137" s="6">
        <v>10.173325</v>
      </c>
      <c r="AA137" s="10">
        <v>923.55854199999999</v>
      </c>
      <c r="AB137" s="6">
        <v>4.4157575837999996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55</v>
      </c>
      <c r="U138" s="8">
        <v>75081.41</v>
      </c>
      <c r="V138" s="10">
        <v>20923.571112000001</v>
      </c>
      <c r="W138" s="10">
        <v>6362.1844000000001</v>
      </c>
      <c r="X138" s="6">
        <v>11.8012</v>
      </c>
      <c r="Y138" s="10">
        <v>7288.7564709999997</v>
      </c>
      <c r="Z138" s="6">
        <v>10.300990000000001</v>
      </c>
      <c r="AA138" s="10">
        <v>926.57207100000005</v>
      </c>
      <c r="AB138" s="6">
        <v>4.4283648617000004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54</v>
      </c>
      <c r="U139" s="8">
        <v>71384.399999999994</v>
      </c>
      <c r="V139" s="10">
        <v>20365.416173000001</v>
      </c>
      <c r="W139" s="10">
        <v>6101.3765000000003</v>
      </c>
      <c r="X139" s="6">
        <v>11.699721</v>
      </c>
      <c r="Y139" s="10">
        <v>6970.5081060000002</v>
      </c>
      <c r="Z139" s="6">
        <v>10.240918000000001</v>
      </c>
      <c r="AA139" s="10">
        <v>869.13160600000003</v>
      </c>
      <c r="AB139" s="6">
        <v>4.2676839936000004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54</v>
      </c>
      <c r="U140" s="8">
        <v>70482.97</v>
      </c>
      <c r="V140" s="10">
        <v>20357.646201</v>
      </c>
      <c r="W140" s="10">
        <v>6101.3765000000003</v>
      </c>
      <c r="X140" s="6">
        <v>11.551978</v>
      </c>
      <c r="Y140" s="10">
        <v>6968.3012259999996</v>
      </c>
      <c r="Z140" s="6">
        <v>10.114800000000001</v>
      </c>
      <c r="AA140" s="10">
        <v>866.92472599999996</v>
      </c>
      <c r="AB140" s="6">
        <v>4.2584723091000001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54</v>
      </c>
      <c r="U141" s="8">
        <v>70818.960000000006</v>
      </c>
      <c r="V141" s="10">
        <v>20344.345001000002</v>
      </c>
      <c r="W141" s="10">
        <v>6101.3765000000003</v>
      </c>
      <c r="X141" s="6">
        <v>11.607046</v>
      </c>
      <c r="Y141" s="10">
        <v>6966.7648559999998</v>
      </c>
      <c r="Z141" s="6">
        <v>10.165258</v>
      </c>
      <c r="AA141" s="10">
        <v>865.38835600000004</v>
      </c>
      <c r="AB141" s="6">
        <v>4.2537046831999996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54</v>
      </c>
      <c r="U142" s="8">
        <v>69670.73</v>
      </c>
      <c r="V142" s="10">
        <v>20371.614258000001</v>
      </c>
      <c r="W142" s="10">
        <v>6101.3765000000003</v>
      </c>
      <c r="X142" s="6">
        <v>11.418854</v>
      </c>
      <c r="Y142" s="10">
        <v>6968.8964580000002</v>
      </c>
      <c r="Z142" s="6">
        <v>9.9973829999999992</v>
      </c>
      <c r="AA142" s="10">
        <v>867.51995799999997</v>
      </c>
      <c r="AB142" s="6">
        <v>4.2584742995999996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54</v>
      </c>
      <c r="U143" s="8">
        <v>68333.77</v>
      </c>
      <c r="V143" s="10">
        <v>20356.751237</v>
      </c>
      <c r="W143" s="10">
        <v>6101.3765000000003</v>
      </c>
      <c r="X143" s="6">
        <v>11.199730000000001</v>
      </c>
      <c r="Y143" s="10">
        <v>6969.3697650000004</v>
      </c>
      <c r="Z143" s="6">
        <v>9.8048710000000003</v>
      </c>
      <c r="AA143" s="10">
        <v>867.99326499999995</v>
      </c>
      <c r="AB143" s="6">
        <v>4.2639085921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54</v>
      </c>
      <c r="U144" s="8">
        <v>69103.59</v>
      </c>
      <c r="V144" s="10">
        <v>20348.627478999999</v>
      </c>
      <c r="W144" s="10">
        <v>6101.3765000000003</v>
      </c>
      <c r="X144" s="6">
        <v>11.325901999999999</v>
      </c>
      <c r="Y144" s="10">
        <v>6968.0244540000003</v>
      </c>
      <c r="Z144" s="6">
        <v>9.9172429999999991</v>
      </c>
      <c r="AA144" s="10">
        <v>866.64795400000003</v>
      </c>
      <c r="AB144" s="6">
        <v>4.2589995563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54</v>
      </c>
      <c r="U145" s="8">
        <v>71508.33</v>
      </c>
      <c r="V145" s="10">
        <v>20358.949396</v>
      </c>
      <c r="W145" s="10">
        <v>6101.3765000000003</v>
      </c>
      <c r="X145" s="6">
        <v>11.720032</v>
      </c>
      <c r="Y145" s="10">
        <v>6969.5418499999996</v>
      </c>
      <c r="Z145" s="6">
        <v>10.260119</v>
      </c>
      <c r="AA145" s="10">
        <v>868.16534999999999</v>
      </c>
      <c r="AB145" s="6">
        <v>4.2642934711000002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54</v>
      </c>
      <c r="U146" s="8">
        <v>70929.09</v>
      </c>
      <c r="V146" s="10">
        <v>20367.319868999999</v>
      </c>
      <c r="W146" s="10">
        <v>6101.3765000000003</v>
      </c>
      <c r="X146" s="6">
        <v>11.625095999999999</v>
      </c>
      <c r="Y146" s="10">
        <v>6968.1968049999996</v>
      </c>
      <c r="Z146" s="6">
        <v>10.178972999999999</v>
      </c>
      <c r="AA146" s="10">
        <v>866.82030499999996</v>
      </c>
      <c r="AB146" s="6">
        <v>4.2559370135999997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54</v>
      </c>
      <c r="U147" s="8">
        <v>70634.7</v>
      </c>
      <c r="V147" s="10">
        <v>20359.670990999999</v>
      </c>
      <c r="W147" s="10">
        <v>6101.3765000000003</v>
      </c>
      <c r="X147" s="6">
        <v>11.576847000000001</v>
      </c>
      <c r="Y147" s="10">
        <v>6968.7246450000002</v>
      </c>
      <c r="Z147" s="6">
        <v>10.135958</v>
      </c>
      <c r="AA147" s="10">
        <v>867.34814500000005</v>
      </c>
      <c r="AB147" s="6">
        <v>4.2601284913999997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54</v>
      </c>
      <c r="U148" s="8">
        <v>70070.759999999995</v>
      </c>
      <c r="V148" s="10">
        <v>20350.093116</v>
      </c>
      <c r="W148" s="10">
        <v>6101.3765000000003</v>
      </c>
      <c r="X148" s="6">
        <v>11.484418</v>
      </c>
      <c r="Y148" s="10">
        <v>6967.6198510000004</v>
      </c>
      <c r="Z148" s="6">
        <v>10.056628</v>
      </c>
      <c r="AA148" s="10">
        <v>866.24335099999996</v>
      </c>
      <c r="AB148" s="6">
        <v>4.2567046052000004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54</v>
      </c>
      <c r="U149" s="8">
        <v>71914.429999999993</v>
      </c>
      <c r="V149" s="10">
        <v>20345.483804</v>
      </c>
      <c r="W149" s="10">
        <v>6182.1569</v>
      </c>
      <c r="X149" s="6">
        <v>11.632579</v>
      </c>
      <c r="Y149" s="10">
        <v>7058.1778530000001</v>
      </c>
      <c r="Z149" s="6">
        <v>10.18881</v>
      </c>
      <c r="AA149" s="10">
        <v>876.02095299999996</v>
      </c>
      <c r="AB149" s="6">
        <v>4.3057268218999996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54</v>
      </c>
      <c r="U150" s="8">
        <v>72307.09</v>
      </c>
      <c r="V150" s="10">
        <v>20369.250561000001</v>
      </c>
      <c r="W150" s="10">
        <v>6182.1569</v>
      </c>
      <c r="X150" s="6">
        <v>11.696094</v>
      </c>
      <c r="Y150" s="10">
        <v>7056.959887</v>
      </c>
      <c r="Z150" s="6">
        <v>10.24621</v>
      </c>
      <c r="AA150" s="10">
        <v>874.80298700000003</v>
      </c>
      <c r="AB150" s="6">
        <v>4.2947234826000003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54</v>
      </c>
      <c r="U151" s="8">
        <v>78591.45</v>
      </c>
      <c r="V151" s="10">
        <v>22061.108591</v>
      </c>
      <c r="W151" s="10">
        <v>6265.0780000000004</v>
      </c>
      <c r="X151" s="6">
        <v>12.544369</v>
      </c>
      <c r="Y151" s="10">
        <v>6657.8386369999998</v>
      </c>
      <c r="Z151" s="6">
        <v>11.804349</v>
      </c>
      <c r="AA151" s="10">
        <v>392.76063699999997</v>
      </c>
      <c r="AB151" s="6">
        <v>1.7803304652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54</v>
      </c>
      <c r="U152" s="8">
        <v>79033.7</v>
      </c>
      <c r="V152" s="10">
        <v>22092.856387</v>
      </c>
      <c r="W152" s="10">
        <v>6338.0366000000004</v>
      </c>
      <c r="X152" s="6">
        <v>12.469745</v>
      </c>
      <c r="Y152" s="10">
        <v>6728.744522</v>
      </c>
      <c r="Z152" s="6">
        <v>11.745683</v>
      </c>
      <c r="AA152" s="10">
        <v>390.707922</v>
      </c>
      <c r="AB152" s="6">
        <v>1.7684807918000001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54</v>
      </c>
      <c r="U153" s="8">
        <v>79496.460000000006</v>
      </c>
      <c r="V153" s="10">
        <v>22108.158133000001</v>
      </c>
      <c r="W153" s="10">
        <v>6338.0366000000004</v>
      </c>
      <c r="X153" s="6">
        <v>12.542757999999999</v>
      </c>
      <c r="Y153" s="10">
        <v>6729.0568450000001</v>
      </c>
      <c r="Z153" s="6">
        <v>11.813908</v>
      </c>
      <c r="AA153" s="10">
        <v>391.02024499999999</v>
      </c>
      <c r="AB153" s="6">
        <v>1.7686694791999999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54</v>
      </c>
      <c r="U154" s="8">
        <v>79143.31</v>
      </c>
      <c r="V154" s="10">
        <v>22098.835629000001</v>
      </c>
      <c r="W154" s="10">
        <v>6338.0366000000004</v>
      </c>
      <c r="X154" s="6">
        <v>12.487038999999999</v>
      </c>
      <c r="Y154" s="10">
        <v>6730.4119780000001</v>
      </c>
      <c r="Z154" s="6">
        <v>11.759059000000001</v>
      </c>
      <c r="AA154" s="10">
        <v>392.37537800000001</v>
      </c>
      <c r="AB154" s="6">
        <v>1.7755477446000001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54</v>
      </c>
      <c r="U155" s="8">
        <v>79024.350000000006</v>
      </c>
      <c r="V155" s="10">
        <v>22092.982091000002</v>
      </c>
      <c r="W155" s="10">
        <v>6338.0366000000004</v>
      </c>
      <c r="X155" s="6">
        <v>12.46827</v>
      </c>
      <c r="Y155" s="10">
        <v>6729.9647290000003</v>
      </c>
      <c r="Z155" s="6">
        <v>11.742164000000001</v>
      </c>
      <c r="AA155" s="10">
        <v>391.92812900000001</v>
      </c>
      <c r="AB155" s="6">
        <v>1.7739937849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54</v>
      </c>
      <c r="U156" s="8">
        <v>79326.36</v>
      </c>
      <c r="V156" s="10">
        <v>22093.38378</v>
      </c>
      <c r="W156" s="10">
        <v>6338.0366000000004</v>
      </c>
      <c r="X156" s="6">
        <v>12.515919999999999</v>
      </c>
      <c r="Y156" s="10">
        <v>6728.7786409999999</v>
      </c>
      <c r="Z156" s="6">
        <v>11.789116999999999</v>
      </c>
      <c r="AA156" s="10">
        <v>390.74204099999997</v>
      </c>
      <c r="AB156" s="6">
        <v>1.7685930082000001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55</v>
      </c>
      <c r="U157" s="8">
        <v>79705.37</v>
      </c>
      <c r="V157" s="10">
        <v>22113.654717000001</v>
      </c>
      <c r="W157" s="10">
        <v>6299.3361000000004</v>
      </c>
      <c r="X157" s="6">
        <v>12.652979</v>
      </c>
      <c r="Y157" s="10">
        <v>6695.7484109999996</v>
      </c>
      <c r="Z157" s="6">
        <v>11.903878000000001</v>
      </c>
      <c r="AA157" s="10">
        <v>396.41231099999999</v>
      </c>
      <c r="AB157" s="6">
        <v>1.7926132802999999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55</v>
      </c>
      <c r="U158" s="8">
        <v>79371.539999999994</v>
      </c>
      <c r="V158" s="10">
        <v>22117.439116000001</v>
      </c>
      <c r="W158" s="10">
        <v>6299.3361000000004</v>
      </c>
      <c r="X158" s="6">
        <v>12.599985</v>
      </c>
      <c r="Y158" s="10">
        <v>6695.486132</v>
      </c>
      <c r="Z158" s="6">
        <v>11.854485</v>
      </c>
      <c r="AA158" s="10">
        <v>396.15003200000001</v>
      </c>
      <c r="AB158" s="6">
        <v>1.7911207083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55</v>
      </c>
      <c r="U159" s="8">
        <v>79632.570000000007</v>
      </c>
      <c r="V159" s="10">
        <v>22119.568073999999</v>
      </c>
      <c r="W159" s="10">
        <v>6299.3361000000004</v>
      </c>
      <c r="X159" s="6">
        <v>12.641423</v>
      </c>
      <c r="Y159" s="10">
        <v>6695.6871979999996</v>
      </c>
      <c r="Z159" s="6">
        <v>11.893114000000001</v>
      </c>
      <c r="AA159" s="10">
        <v>396.35109799999998</v>
      </c>
      <c r="AB159" s="6">
        <v>1.7918573124999999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55</v>
      </c>
      <c r="U160" s="8">
        <v>79632.570000000007</v>
      </c>
      <c r="V160" s="10">
        <v>22119.568073999999</v>
      </c>
      <c r="W160" s="10">
        <v>6299.3361000000004</v>
      </c>
      <c r="X160" s="6">
        <v>12.641423</v>
      </c>
      <c r="Y160" s="10">
        <v>6695.6871979999996</v>
      </c>
      <c r="Z160" s="6">
        <v>11.893114000000001</v>
      </c>
      <c r="AA160" s="10">
        <v>396.35109799999998</v>
      </c>
      <c r="AB160" s="6">
        <v>1.7918573124999999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55</v>
      </c>
      <c r="U161" s="8">
        <v>79297.919999999998</v>
      </c>
      <c r="V161" s="10">
        <v>22115.523958000002</v>
      </c>
      <c r="W161" s="10">
        <v>6299.3361000000004</v>
      </c>
      <c r="X161" s="6">
        <v>12.588298</v>
      </c>
      <c r="Y161" s="10">
        <v>6695.5775830000002</v>
      </c>
      <c r="Z161" s="6">
        <v>11.843328</v>
      </c>
      <c r="AA161" s="10">
        <v>396.24148300000002</v>
      </c>
      <c r="AB161" s="6">
        <v>1.7916893313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54</v>
      </c>
      <c r="U162" s="8">
        <v>79134.05</v>
      </c>
      <c r="V162" s="10">
        <v>21994.985037999999</v>
      </c>
      <c r="W162" s="10">
        <v>6324.5847000000003</v>
      </c>
      <c r="X162" s="6">
        <v>12.512134</v>
      </c>
      <c r="Y162" s="10">
        <v>6729.7622469999997</v>
      </c>
      <c r="Z162" s="6">
        <v>11.758818</v>
      </c>
      <c r="AA162" s="10">
        <v>405.177547</v>
      </c>
      <c r="AB162" s="6">
        <v>1.8421360422999999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54</v>
      </c>
      <c r="U163" s="8">
        <v>78413.22</v>
      </c>
      <c r="V163" s="10">
        <v>21996.978865000001</v>
      </c>
      <c r="W163" s="10">
        <v>6324.5847000000003</v>
      </c>
      <c r="X163" s="6">
        <v>12.398161</v>
      </c>
      <c r="Y163" s="10">
        <v>6728.149101</v>
      </c>
      <c r="Z163" s="6">
        <v>11.654501</v>
      </c>
      <c r="AA163" s="10">
        <v>403.56440099999998</v>
      </c>
      <c r="AB163" s="6">
        <v>1.8346355825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54</v>
      </c>
      <c r="U164" s="8">
        <v>79232.490000000005</v>
      </c>
      <c r="V164" s="10">
        <v>21997.176213999999</v>
      </c>
      <c r="W164" s="10">
        <v>6324.5847000000003</v>
      </c>
      <c r="X164" s="6">
        <v>12.527698000000001</v>
      </c>
      <c r="Y164" s="10">
        <v>6728.4550179999997</v>
      </c>
      <c r="Z164" s="6">
        <v>11.775733000000001</v>
      </c>
      <c r="AA164" s="10">
        <v>403.870318</v>
      </c>
      <c r="AB164" s="6">
        <v>1.8360098333999999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54</v>
      </c>
      <c r="U165" s="8">
        <v>79505.08</v>
      </c>
      <c r="V165" s="10">
        <v>22012.610280000001</v>
      </c>
      <c r="W165" s="10">
        <v>6324.5847000000003</v>
      </c>
      <c r="X165" s="6">
        <v>12.570798999999999</v>
      </c>
      <c r="Y165" s="10">
        <v>6726.565141</v>
      </c>
      <c r="Z165" s="6">
        <v>11.819566</v>
      </c>
      <c r="AA165" s="10">
        <v>401.98044099999998</v>
      </c>
      <c r="AB165" s="6">
        <v>1.8261370908000001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54</v>
      </c>
      <c r="U166" s="8">
        <v>80152.91</v>
      </c>
      <c r="V166" s="10">
        <v>21991.938163999999</v>
      </c>
      <c r="W166" s="10">
        <v>6324.5847000000003</v>
      </c>
      <c r="X166" s="6">
        <v>12.673228999999999</v>
      </c>
      <c r="Y166" s="10">
        <v>6725.9532499999996</v>
      </c>
      <c r="Z166" s="6">
        <v>11.916959</v>
      </c>
      <c r="AA166" s="10">
        <v>401.36855000000003</v>
      </c>
      <c r="AB166" s="6">
        <v>1.8250712901999999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53</v>
      </c>
      <c r="U167" s="8">
        <v>79379.63</v>
      </c>
      <c r="V167" s="10">
        <v>21946.713953999999</v>
      </c>
      <c r="W167" s="10">
        <v>6292.9008000000003</v>
      </c>
      <c r="X167" s="6">
        <v>12.614155999999999</v>
      </c>
      <c r="Y167" s="10">
        <v>6694.3309310000004</v>
      </c>
      <c r="Z167" s="6">
        <v>11.857739</v>
      </c>
      <c r="AA167" s="10">
        <v>401.43013100000002</v>
      </c>
      <c r="AB167" s="6">
        <v>1.8291126929999999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53</v>
      </c>
      <c r="U168" s="8">
        <v>79739.149999999994</v>
      </c>
      <c r="V168" s="10">
        <v>21956.499973000002</v>
      </c>
      <c r="W168" s="10">
        <v>6292.9008000000003</v>
      </c>
      <c r="X168" s="6">
        <v>12.671287</v>
      </c>
      <c r="Y168" s="10">
        <v>6691.8141610000002</v>
      </c>
      <c r="Z168" s="6">
        <v>11.915924</v>
      </c>
      <c r="AA168" s="10">
        <v>398.91336100000001</v>
      </c>
      <c r="AB168" s="6">
        <v>1.8168349299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53</v>
      </c>
      <c r="U169" s="8">
        <v>79816.95</v>
      </c>
      <c r="V169" s="10">
        <v>21945.784425000002</v>
      </c>
      <c r="W169" s="10">
        <v>6292.9008000000003</v>
      </c>
      <c r="X169" s="6">
        <v>12.68365</v>
      </c>
      <c r="Y169" s="10">
        <v>6691.4420380000001</v>
      </c>
      <c r="Z169" s="6">
        <v>11.928214000000001</v>
      </c>
      <c r="AA169" s="10">
        <v>398.54123800000002</v>
      </c>
      <c r="AB169" s="6">
        <v>1.8160263976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53</v>
      </c>
      <c r="U170" s="8">
        <v>81911.839999999997</v>
      </c>
      <c r="V170" s="10">
        <v>21951.471167</v>
      </c>
      <c r="W170" s="10">
        <v>6292.9008000000003</v>
      </c>
      <c r="X170" s="6">
        <v>13.016546999999999</v>
      </c>
      <c r="Y170" s="10">
        <v>6691.5803679999999</v>
      </c>
      <c r="Z170" s="6">
        <v>12.241031</v>
      </c>
      <c r="AA170" s="10">
        <v>398.67956800000002</v>
      </c>
      <c r="AB170" s="6">
        <v>1.8161861008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53</v>
      </c>
      <c r="U171" s="8">
        <v>81297.33</v>
      </c>
      <c r="V171" s="10">
        <v>21951.518106</v>
      </c>
      <c r="W171" s="10">
        <v>6292.9008000000003</v>
      </c>
      <c r="X171" s="6">
        <v>12.918896</v>
      </c>
      <c r="Y171" s="10">
        <v>6693.6491649999998</v>
      </c>
      <c r="Z171" s="6">
        <v>12.145441999999999</v>
      </c>
      <c r="AA171" s="10">
        <v>400.74836499999998</v>
      </c>
      <c r="AB171" s="6">
        <v>1.8256066091000001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53</v>
      </c>
      <c r="U172" s="8">
        <v>82578.460000000006</v>
      </c>
      <c r="V172" s="10">
        <v>21956.007156</v>
      </c>
      <c r="W172" s="10">
        <v>6336.8366999999998</v>
      </c>
      <c r="X172" s="6">
        <v>13.031496000000001</v>
      </c>
      <c r="Y172" s="10">
        <v>6745.2008020000003</v>
      </c>
      <c r="Z172" s="6">
        <v>12.24255</v>
      </c>
      <c r="AA172" s="10">
        <v>408.364102</v>
      </c>
      <c r="AB172" s="6">
        <v>1.8599196988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53</v>
      </c>
      <c r="U173" s="8">
        <v>83224.5</v>
      </c>
      <c r="V173" s="10">
        <v>21942.220539000002</v>
      </c>
      <c r="W173" s="10">
        <v>6336.8366999999998</v>
      </c>
      <c r="X173" s="6">
        <v>13.133445999999999</v>
      </c>
      <c r="Y173" s="10">
        <v>6743.4127879999996</v>
      </c>
      <c r="Z173" s="6">
        <v>12.3416</v>
      </c>
      <c r="AA173" s="10">
        <v>406.57608800000003</v>
      </c>
      <c r="AB173" s="6">
        <v>1.8529395732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53</v>
      </c>
      <c r="U174" s="8">
        <v>82867.100000000006</v>
      </c>
      <c r="V174" s="10">
        <v>21943.475213000002</v>
      </c>
      <c r="W174" s="10">
        <v>6336.8366999999998</v>
      </c>
      <c r="X174" s="6">
        <v>13.077045</v>
      </c>
      <c r="Y174" s="10">
        <v>6742.5713269999997</v>
      </c>
      <c r="Z174" s="6">
        <v>12.290133000000001</v>
      </c>
      <c r="AA174" s="10">
        <v>405.73462699999999</v>
      </c>
      <c r="AB174" s="6">
        <v>1.8489989538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53</v>
      </c>
      <c r="U175" s="8">
        <v>82863.240000000005</v>
      </c>
      <c r="V175" s="10">
        <v>21962.389342999999</v>
      </c>
      <c r="W175" s="10">
        <v>6336.8366999999998</v>
      </c>
      <c r="X175" s="6">
        <v>13.076435999999999</v>
      </c>
      <c r="Y175" s="10">
        <v>6746.2203609999997</v>
      </c>
      <c r="Z175" s="6">
        <v>12.282913000000001</v>
      </c>
      <c r="AA175" s="10">
        <v>409.38366100000002</v>
      </c>
      <c r="AB175" s="6">
        <v>1.864021508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17</v>
      </c>
      <c r="C2" s="8">
        <v>40359.93</v>
      </c>
      <c r="D2" s="8">
        <v>14508.491824999999</v>
      </c>
      <c r="E2" s="8">
        <v>205.8374</v>
      </c>
      <c r="F2" s="8">
        <v>1043.4466709999999</v>
      </c>
    </row>
    <row r="3" spans="1:6" x14ac:dyDescent="0.2">
      <c r="A3" s="7">
        <v>41789</v>
      </c>
      <c r="B3" s="8">
        <v>17</v>
      </c>
      <c r="C3" s="8">
        <v>41740.39</v>
      </c>
      <c r="D3" s="8">
        <v>14727.797630999999</v>
      </c>
      <c r="E3" s="8">
        <v>582.20989999999995</v>
      </c>
      <c r="F3" s="8">
        <v>1255.7200250000001</v>
      </c>
    </row>
    <row r="4" spans="1:6" x14ac:dyDescent="0.2">
      <c r="A4" s="7">
        <v>41820</v>
      </c>
      <c r="B4" s="8">
        <v>17</v>
      </c>
      <c r="C4" s="8">
        <v>43873.9</v>
      </c>
      <c r="D4" s="8">
        <v>14560.962853000001</v>
      </c>
      <c r="E4" s="8">
        <v>622.79430000000002</v>
      </c>
      <c r="F4" s="8">
        <v>1277.528744</v>
      </c>
    </row>
    <row r="5" spans="1:6" x14ac:dyDescent="0.2">
      <c r="A5" s="7">
        <v>41851</v>
      </c>
      <c r="B5" s="8">
        <v>17</v>
      </c>
      <c r="C5" s="8">
        <v>43033.43</v>
      </c>
      <c r="D5" s="8">
        <v>14564.687843</v>
      </c>
      <c r="E5" s="8">
        <v>631.755</v>
      </c>
      <c r="F5" s="8">
        <v>1331.3450680000001</v>
      </c>
    </row>
    <row r="6" spans="1:6" x14ac:dyDescent="0.2">
      <c r="A6" s="7">
        <v>41880</v>
      </c>
      <c r="B6" s="8">
        <v>17</v>
      </c>
      <c r="C6" s="8">
        <v>45141.86</v>
      </c>
      <c r="D6" s="8">
        <v>14808.27752</v>
      </c>
      <c r="E6" s="8">
        <v>978.46550000000002</v>
      </c>
      <c r="F6" s="8">
        <v>1330.1808759999999</v>
      </c>
    </row>
    <row r="7" spans="1:6" x14ac:dyDescent="0.2">
      <c r="A7" s="7">
        <v>41912</v>
      </c>
      <c r="B7" s="8">
        <v>17</v>
      </c>
      <c r="C7" s="8">
        <v>43027.41</v>
      </c>
      <c r="D7" s="8">
        <v>14841.329019999999</v>
      </c>
      <c r="E7" s="8">
        <v>1027.9386999999999</v>
      </c>
      <c r="F7" s="8">
        <v>1366.8592169999999</v>
      </c>
    </row>
    <row r="8" spans="1:6" x14ac:dyDescent="0.2">
      <c r="A8" s="7">
        <v>41943</v>
      </c>
      <c r="B8" s="8">
        <v>17</v>
      </c>
      <c r="C8" s="8">
        <v>47770.76</v>
      </c>
      <c r="D8" s="8">
        <v>14867.918306</v>
      </c>
      <c r="E8" s="8">
        <v>1041.9091000000001</v>
      </c>
      <c r="F8" s="8">
        <v>1309.4554270000001</v>
      </c>
    </row>
    <row r="9" spans="1:6" x14ac:dyDescent="0.2">
      <c r="A9" s="7">
        <v>41971</v>
      </c>
      <c r="B9" s="8">
        <v>17</v>
      </c>
      <c r="C9" s="8">
        <v>48641.09</v>
      </c>
      <c r="D9" s="8">
        <v>15258.447988</v>
      </c>
      <c r="E9" s="8">
        <v>1402.5073</v>
      </c>
      <c r="F9" s="8">
        <v>1427.925244</v>
      </c>
    </row>
    <row r="10" spans="1:6" x14ac:dyDescent="0.2">
      <c r="A10" s="7">
        <v>42004</v>
      </c>
      <c r="B10" s="8">
        <v>17</v>
      </c>
      <c r="C10" s="8">
        <v>49788.83</v>
      </c>
      <c r="D10" s="8">
        <v>15241.077789999999</v>
      </c>
      <c r="E10" s="8">
        <v>1412.6745000000001</v>
      </c>
      <c r="F10" s="8">
        <v>1437.6441420000001</v>
      </c>
    </row>
    <row r="11" spans="1:6" x14ac:dyDescent="0.2">
      <c r="A11" s="7">
        <v>42034</v>
      </c>
      <c r="B11" s="8">
        <v>17</v>
      </c>
      <c r="C11" s="8">
        <v>49344.22</v>
      </c>
      <c r="D11" s="8">
        <v>15252.963263</v>
      </c>
      <c r="E11" s="8">
        <v>1413.1831</v>
      </c>
      <c r="F11" s="8">
        <v>1441.99621</v>
      </c>
    </row>
    <row r="12" spans="1:6" x14ac:dyDescent="0.2">
      <c r="A12" s="7">
        <v>42062</v>
      </c>
      <c r="B12" s="8">
        <v>18</v>
      </c>
      <c r="C12" s="8">
        <v>48526.38</v>
      </c>
      <c r="D12" s="8">
        <v>15050.299725999999</v>
      </c>
      <c r="E12" s="8">
        <v>1610.4917</v>
      </c>
      <c r="F12" s="8">
        <v>1652.3743730000001</v>
      </c>
    </row>
    <row r="13" spans="1:6" x14ac:dyDescent="0.2">
      <c r="A13" s="7">
        <v>42094</v>
      </c>
      <c r="B13" s="8">
        <v>19</v>
      </c>
      <c r="C13" s="8">
        <v>47447.19</v>
      </c>
      <c r="D13" s="8">
        <v>15621.582753999999</v>
      </c>
      <c r="E13" s="8">
        <v>1800.2492999999999</v>
      </c>
      <c r="F13" s="8">
        <v>1720.894671</v>
      </c>
    </row>
    <row r="14" spans="1:6" x14ac:dyDescent="0.2">
      <c r="A14" s="7">
        <v>42124</v>
      </c>
      <c r="B14" s="8">
        <v>19</v>
      </c>
      <c r="C14" s="8">
        <v>48307.97</v>
      </c>
      <c r="D14" s="8">
        <v>16613.453879000001</v>
      </c>
      <c r="E14" s="8">
        <v>1850.8028999999999</v>
      </c>
      <c r="F14" s="8">
        <v>1786.6121450000001</v>
      </c>
    </row>
    <row r="15" spans="1:6" x14ac:dyDescent="0.2">
      <c r="A15" s="7">
        <v>42153</v>
      </c>
      <c r="B15" s="8">
        <v>19</v>
      </c>
      <c r="C15" s="8">
        <v>47960.57</v>
      </c>
      <c r="D15" s="8">
        <v>16950.199798000001</v>
      </c>
      <c r="E15" s="8">
        <v>2034.2634</v>
      </c>
      <c r="F15" s="8">
        <v>2075.5331099999999</v>
      </c>
    </row>
    <row r="16" spans="1:6" x14ac:dyDescent="0.2">
      <c r="A16" s="7">
        <v>42185</v>
      </c>
      <c r="B16" s="8">
        <v>19</v>
      </c>
      <c r="C16" s="8">
        <v>50686.68</v>
      </c>
      <c r="D16" s="8">
        <v>17818.726617</v>
      </c>
      <c r="E16" s="8">
        <v>2184.0596</v>
      </c>
      <c r="F16" s="8">
        <v>2228.8680210000002</v>
      </c>
    </row>
    <row r="17" spans="1:28" x14ac:dyDescent="0.2">
      <c r="A17" s="7">
        <v>42216</v>
      </c>
      <c r="B17" s="8">
        <v>19</v>
      </c>
      <c r="C17" s="8">
        <v>50220.86</v>
      </c>
      <c r="D17" s="8">
        <v>17828.282870999999</v>
      </c>
      <c r="E17" s="8">
        <v>2146.5448999999999</v>
      </c>
      <c r="F17" s="8">
        <v>2288.8879240000001</v>
      </c>
    </row>
    <row r="18" spans="1:28" x14ac:dyDescent="0.2">
      <c r="A18" s="7">
        <v>42247</v>
      </c>
      <c r="B18" s="8">
        <v>18</v>
      </c>
      <c r="C18" s="8">
        <v>46264.639999999999</v>
      </c>
      <c r="D18" s="8">
        <v>18182.393377</v>
      </c>
      <c r="E18" s="8">
        <v>1973.9766</v>
      </c>
      <c r="F18" s="8">
        <v>2446.0319079999999</v>
      </c>
    </row>
    <row r="19" spans="1:28" x14ac:dyDescent="0.2">
      <c r="A19" s="7">
        <v>42277</v>
      </c>
      <c r="B19" s="8">
        <v>18</v>
      </c>
      <c r="C19" s="8">
        <v>43112.34</v>
      </c>
      <c r="D19" s="8">
        <v>18164.796257999998</v>
      </c>
      <c r="E19" s="8">
        <v>1974.1868999999999</v>
      </c>
      <c r="F19" s="8">
        <v>2448.7879349999998</v>
      </c>
    </row>
    <row r="20" spans="1:28" x14ac:dyDescent="0.2">
      <c r="A20" s="7">
        <v>42307</v>
      </c>
      <c r="B20" s="8">
        <v>18</v>
      </c>
      <c r="C20" s="8">
        <v>45616.71</v>
      </c>
      <c r="D20" s="8">
        <v>18246.666804</v>
      </c>
      <c r="E20" s="8">
        <v>1918.5210999999999</v>
      </c>
      <c r="F20" s="8">
        <v>2415.4880199999998</v>
      </c>
    </row>
    <row r="21" spans="1:28" x14ac:dyDescent="0.2">
      <c r="A21" s="7">
        <v>42338</v>
      </c>
      <c r="B21" s="8">
        <v>18</v>
      </c>
      <c r="C21" s="8">
        <v>44395.87</v>
      </c>
      <c r="D21" s="8">
        <v>18701.742136000001</v>
      </c>
      <c r="E21" s="8">
        <v>1799.3867</v>
      </c>
      <c r="F21" s="8">
        <v>2451.3489719999998</v>
      </c>
    </row>
    <row r="22" spans="1:28" x14ac:dyDescent="0.2">
      <c r="A22" s="7">
        <v>42369</v>
      </c>
      <c r="B22" s="8">
        <v>17</v>
      </c>
      <c r="C22" s="8">
        <v>37068.870000000003</v>
      </c>
      <c r="D22" s="8">
        <v>17342.27562</v>
      </c>
      <c r="E22" s="8">
        <v>1751.1262999999999</v>
      </c>
      <c r="F22" s="8">
        <v>2111.148342</v>
      </c>
    </row>
    <row r="23" spans="1:28" x14ac:dyDescent="0.2">
      <c r="A23" s="7">
        <v>42398</v>
      </c>
      <c r="B23" s="8">
        <v>17</v>
      </c>
      <c r="C23" s="8">
        <v>33420.14</v>
      </c>
      <c r="D23" s="8">
        <v>17320.155366999999</v>
      </c>
      <c r="E23" s="8">
        <v>1751.6679999999999</v>
      </c>
      <c r="F23" s="8">
        <v>2081.7382229999998</v>
      </c>
    </row>
    <row r="24" spans="1:28" x14ac:dyDescent="0.2">
      <c r="A24" s="7">
        <v>42429</v>
      </c>
      <c r="B24" s="8">
        <v>17</v>
      </c>
      <c r="C24" s="8">
        <v>36033.550000000003</v>
      </c>
      <c r="D24" s="8">
        <v>17493.236456999999</v>
      </c>
      <c r="E24" s="8">
        <v>1939.3003000000001</v>
      </c>
      <c r="F24" s="8">
        <v>2209.46171</v>
      </c>
    </row>
    <row r="25" spans="1:28" x14ac:dyDescent="0.2">
      <c r="A25" s="7">
        <v>42460</v>
      </c>
      <c r="B25" s="8">
        <v>17</v>
      </c>
      <c r="C25" s="8">
        <v>38729.26</v>
      </c>
      <c r="D25" s="8">
        <v>17687.088145999998</v>
      </c>
      <c r="E25" s="8">
        <v>1906.2302</v>
      </c>
      <c r="F25" s="8">
        <v>2197.6077399999999</v>
      </c>
    </row>
    <row r="26" spans="1:28" x14ac:dyDescent="0.2">
      <c r="A26" s="7">
        <v>42489</v>
      </c>
      <c r="B26" s="8">
        <v>17</v>
      </c>
      <c r="C26" s="8">
        <v>36850.080000000002</v>
      </c>
      <c r="D26" s="8">
        <v>17693.074650999999</v>
      </c>
      <c r="E26" s="8">
        <v>1933.2074</v>
      </c>
      <c r="F26" s="8">
        <v>2110.7395179999999</v>
      </c>
    </row>
    <row r="27" spans="1:28" x14ac:dyDescent="0.2">
      <c r="A27" s="7">
        <v>42521</v>
      </c>
      <c r="B27" s="8">
        <v>17</v>
      </c>
      <c r="C27" s="8">
        <v>35095.72</v>
      </c>
      <c r="D27" s="8">
        <v>18006.631799999999</v>
      </c>
      <c r="E27" s="8">
        <v>1735.9794999999999</v>
      </c>
      <c r="F27" s="8">
        <v>1705.76251</v>
      </c>
    </row>
    <row r="28" spans="1:28" ht="24" x14ac:dyDescent="0.2">
      <c r="A28" s="7">
        <v>42551</v>
      </c>
      <c r="B28" s="8">
        <v>17</v>
      </c>
      <c r="C28" s="8">
        <v>36329.699999999997</v>
      </c>
      <c r="D28" s="8">
        <v>18003.913508000001</v>
      </c>
      <c r="E28" s="8">
        <v>1747.6457</v>
      </c>
      <c r="F28" s="8">
        <v>1698.9265820000001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17</v>
      </c>
      <c r="C29" s="8">
        <v>39776.129999999997</v>
      </c>
      <c r="D29" s="8">
        <v>18011.697473</v>
      </c>
      <c r="E29" s="8">
        <v>1738.8373999999999</v>
      </c>
      <c r="F29" s="8">
        <v>1654.1154489999999</v>
      </c>
      <c r="H29" s="5" t="s">
        <v>913</v>
      </c>
      <c r="I29" s="5">
        <v>18.64</v>
      </c>
      <c r="J29" s="8">
        <v>13300</v>
      </c>
      <c r="K29" s="10">
        <v>5495.8677690000004</v>
      </c>
      <c r="L29" s="10">
        <v>1106.049</v>
      </c>
      <c r="M29" s="6">
        <v>12.024784</v>
      </c>
      <c r="N29" s="10">
        <v>547.32510300000001</v>
      </c>
      <c r="O29" s="6">
        <v>24.3</v>
      </c>
      <c r="P29" s="10">
        <v>-558.72389699999997</v>
      </c>
      <c r="Q29" s="6">
        <v>-10.166254368600001</v>
      </c>
      <c r="S29" s="7">
        <v>43453</v>
      </c>
      <c r="T29" s="5">
        <v>21</v>
      </c>
      <c r="U29" s="8">
        <v>48906.78</v>
      </c>
      <c r="V29" s="10">
        <v>19153.380378000002</v>
      </c>
      <c r="W29" s="10">
        <v>2457.2600000000002</v>
      </c>
      <c r="X29" s="6">
        <v>19.902972999999999</v>
      </c>
      <c r="Y29" s="10">
        <v>1881.102337</v>
      </c>
      <c r="Z29" s="6">
        <v>25.998999999999999</v>
      </c>
      <c r="AA29" s="10">
        <v>-576.15766299999996</v>
      </c>
      <c r="AB29" s="6">
        <v>-3.0081252055999999</v>
      </c>
    </row>
    <row r="30" spans="1:28" x14ac:dyDescent="0.2">
      <c r="A30" s="7">
        <v>42613</v>
      </c>
      <c r="B30" s="8">
        <v>17</v>
      </c>
      <c r="C30" s="8">
        <v>40087.21</v>
      </c>
      <c r="D30" s="8">
        <v>18166.407458999998</v>
      </c>
      <c r="E30" s="8">
        <v>2145.5762</v>
      </c>
      <c r="F30" s="8">
        <v>1597.9099369999999</v>
      </c>
      <c r="H30" s="5" t="s">
        <v>914</v>
      </c>
      <c r="I30" s="5">
        <v>24.1</v>
      </c>
      <c r="J30" s="8">
        <v>3970</v>
      </c>
      <c r="K30" s="10">
        <v>2281.609195</v>
      </c>
      <c r="L30" s="10">
        <v>166.48840000000001</v>
      </c>
      <c r="M30" s="6">
        <v>23.845504999999999</v>
      </c>
      <c r="N30" s="10">
        <v>248.74686700000001</v>
      </c>
      <c r="O30" s="6">
        <v>15.96</v>
      </c>
      <c r="P30" s="10">
        <v>82.258466999999996</v>
      </c>
      <c r="Q30" s="6">
        <v>3.6052829438999998</v>
      </c>
      <c r="S30" s="7">
        <v>43454</v>
      </c>
      <c r="T30" s="5">
        <v>21</v>
      </c>
      <c r="U30" s="8">
        <v>47068.59</v>
      </c>
      <c r="V30" s="10">
        <v>19142.290446999999</v>
      </c>
      <c r="W30" s="10">
        <v>2457.2600000000002</v>
      </c>
      <c r="X30" s="6">
        <v>19.154907999999999</v>
      </c>
      <c r="Y30" s="10">
        <v>1881.3276129999999</v>
      </c>
      <c r="Z30" s="6">
        <v>25.018816000000001</v>
      </c>
      <c r="AA30" s="10">
        <v>-575.93238699999995</v>
      </c>
      <c r="AB30" s="6">
        <v>-3.0086910905000002</v>
      </c>
    </row>
    <row r="31" spans="1:28" x14ac:dyDescent="0.2">
      <c r="A31" s="7">
        <v>42643</v>
      </c>
      <c r="B31" s="8">
        <v>18</v>
      </c>
      <c r="C31" s="8">
        <v>35518.199999999997</v>
      </c>
      <c r="D31" s="8">
        <v>18222.681209999999</v>
      </c>
      <c r="E31" s="8">
        <v>2129.6761999999999</v>
      </c>
      <c r="F31" s="8">
        <v>1577.709689</v>
      </c>
      <c r="H31" s="5" t="s">
        <v>915</v>
      </c>
      <c r="I31" s="5">
        <v>18.04</v>
      </c>
      <c r="J31" s="8">
        <v>3080</v>
      </c>
      <c r="K31" s="10">
        <v>1621.0526319999999</v>
      </c>
      <c r="L31" s="10">
        <v>121.339</v>
      </c>
      <c r="M31" s="6">
        <v>25.383430000000001</v>
      </c>
      <c r="N31" s="10">
        <v>81.958489</v>
      </c>
      <c r="O31" s="6">
        <v>37.58</v>
      </c>
      <c r="P31" s="10">
        <v>-39.380510999999998</v>
      </c>
      <c r="Q31" s="6">
        <v>-2.4293172642999998</v>
      </c>
      <c r="S31" s="7">
        <v>43455</v>
      </c>
      <c r="T31" s="5">
        <v>21</v>
      </c>
      <c r="U31" s="8">
        <v>46480.93</v>
      </c>
      <c r="V31" s="10">
        <v>19143.130437</v>
      </c>
      <c r="W31" s="10">
        <v>2457.2600000000002</v>
      </c>
      <c r="X31" s="6">
        <v>18.915755999999998</v>
      </c>
      <c r="Y31" s="10">
        <v>1880.199218</v>
      </c>
      <c r="Z31" s="6">
        <v>24.721278999999999</v>
      </c>
      <c r="AA31" s="10">
        <v>-577.06078200000002</v>
      </c>
      <c r="AB31" s="6">
        <v>-3.0144535853000001</v>
      </c>
    </row>
    <row r="32" spans="1:28" x14ac:dyDescent="0.2">
      <c r="A32" s="7">
        <v>42674</v>
      </c>
      <c r="B32" s="8">
        <v>18</v>
      </c>
      <c r="C32" s="8">
        <v>35669.86</v>
      </c>
      <c r="D32" s="8">
        <v>18186.060025999999</v>
      </c>
      <c r="E32" s="8">
        <v>2175.8148999999999</v>
      </c>
      <c r="F32" s="8">
        <v>1591.692423</v>
      </c>
      <c r="H32" s="5" t="s">
        <v>916</v>
      </c>
      <c r="I32" s="5">
        <v>86.88</v>
      </c>
      <c r="J32" s="8">
        <v>4710</v>
      </c>
      <c r="K32" s="10">
        <v>1519.3548390000001</v>
      </c>
      <c r="L32" s="10">
        <v>273.47039999999998</v>
      </c>
      <c r="M32" s="6">
        <v>17.223071000000001</v>
      </c>
      <c r="N32" s="10">
        <v>183.84074899999999</v>
      </c>
      <c r="O32" s="6">
        <v>25.62</v>
      </c>
      <c r="P32" s="10">
        <v>-89.629650999999996</v>
      </c>
      <c r="Q32" s="6">
        <v>-5.8991914398</v>
      </c>
      <c r="S32" s="7">
        <v>43458</v>
      </c>
      <c r="T32" s="5">
        <v>21</v>
      </c>
      <c r="U32" s="8">
        <v>45210.48</v>
      </c>
      <c r="V32" s="10">
        <v>19119.587682000001</v>
      </c>
      <c r="W32" s="10">
        <v>2457.2600000000002</v>
      </c>
      <c r="X32" s="6">
        <v>18.398737000000001</v>
      </c>
      <c r="Y32" s="10">
        <v>1881.8413740000001</v>
      </c>
      <c r="Z32" s="6">
        <v>24.024597</v>
      </c>
      <c r="AA32" s="10">
        <v>-575.41862600000002</v>
      </c>
      <c r="AB32" s="6">
        <v>-3.0095765446999998</v>
      </c>
    </row>
    <row r="33" spans="1:28" x14ac:dyDescent="0.2">
      <c r="A33" s="7">
        <v>42704</v>
      </c>
      <c r="B33" s="8">
        <v>18</v>
      </c>
      <c r="C33" s="8">
        <v>40649.14</v>
      </c>
      <c r="D33" s="8">
        <v>18236.248039999999</v>
      </c>
      <c r="E33" s="8">
        <v>2079.1637000000001</v>
      </c>
      <c r="F33" s="8">
        <v>1547.035259</v>
      </c>
      <c r="H33" s="5" t="s">
        <v>917</v>
      </c>
      <c r="I33" s="5">
        <v>2.75</v>
      </c>
      <c r="J33" s="8">
        <v>280.8</v>
      </c>
      <c r="K33" s="10">
        <v>1477.8947370000001</v>
      </c>
      <c r="L33" s="10">
        <v>-188.90350000000001</v>
      </c>
      <c r="M33" s="6">
        <v>-1.4864729999999999</v>
      </c>
      <c r="N33" s="10">
        <v>-188.90350000000001</v>
      </c>
      <c r="O33" s="6">
        <v>-1.4864729999999999</v>
      </c>
      <c r="P33" s="10">
        <v>0</v>
      </c>
      <c r="Q33" s="6">
        <v>0</v>
      </c>
      <c r="S33" s="7">
        <v>43459</v>
      </c>
      <c r="T33" s="5">
        <v>21</v>
      </c>
      <c r="U33" s="8">
        <v>45210.48</v>
      </c>
      <c r="V33" s="10">
        <v>19119.587682000001</v>
      </c>
      <c r="W33" s="10">
        <v>2457.2600000000002</v>
      </c>
      <c r="X33" s="6">
        <v>18.398737000000001</v>
      </c>
      <c r="Y33" s="10">
        <v>1881.8413740000001</v>
      </c>
      <c r="Z33" s="6">
        <v>24.024597</v>
      </c>
      <c r="AA33" s="10">
        <v>-575.41862600000002</v>
      </c>
      <c r="AB33" s="6">
        <v>-3.0095765446999998</v>
      </c>
    </row>
    <row r="34" spans="1:28" x14ac:dyDescent="0.2">
      <c r="A34" s="7">
        <v>42734</v>
      </c>
      <c r="B34" s="8">
        <v>18</v>
      </c>
      <c r="C34" s="8">
        <v>43284.02</v>
      </c>
      <c r="D34" s="8">
        <v>18233.979561</v>
      </c>
      <c r="E34" s="8">
        <v>2067.5369000000001</v>
      </c>
      <c r="F34" s="8">
        <v>1553.567967</v>
      </c>
      <c r="H34" s="5" t="s">
        <v>918</v>
      </c>
      <c r="I34" s="5">
        <v>27.38</v>
      </c>
      <c r="J34" s="8">
        <v>3560</v>
      </c>
      <c r="K34" s="10">
        <v>1471.07438</v>
      </c>
      <c r="L34" s="10">
        <v>-77.933999999999997</v>
      </c>
      <c r="M34" s="6">
        <v>-45.679678000000003</v>
      </c>
      <c r="N34" s="10">
        <v>52.662722000000002</v>
      </c>
      <c r="O34" s="6">
        <v>67.599999999999994</v>
      </c>
      <c r="P34" s="10">
        <v>130.596722</v>
      </c>
      <c r="Q34" s="6">
        <v>8.8776423310000006</v>
      </c>
      <c r="S34" s="7">
        <v>43460</v>
      </c>
      <c r="T34" s="5">
        <v>21</v>
      </c>
      <c r="U34" s="8">
        <v>47277.61</v>
      </c>
      <c r="V34" s="10">
        <v>19135.888972000001</v>
      </c>
      <c r="W34" s="10">
        <v>2457.2600000000002</v>
      </c>
      <c r="X34" s="6">
        <v>19.239971000000001</v>
      </c>
      <c r="Y34" s="10">
        <v>1881.74117</v>
      </c>
      <c r="Z34" s="6">
        <v>25.124396000000001</v>
      </c>
      <c r="AA34" s="10">
        <v>-575.51882999999998</v>
      </c>
      <c r="AB34" s="6">
        <v>-3.0075364218999998</v>
      </c>
    </row>
    <row r="35" spans="1:28" x14ac:dyDescent="0.2">
      <c r="A35" s="7">
        <v>42766</v>
      </c>
      <c r="B35" s="8">
        <v>18</v>
      </c>
      <c r="C35" s="8">
        <v>42252.05</v>
      </c>
      <c r="D35" s="8">
        <v>18246.535538</v>
      </c>
      <c r="E35" s="8">
        <v>2079.3764999999999</v>
      </c>
      <c r="F35" s="8">
        <v>1572.9403560000001</v>
      </c>
      <c r="H35" s="5" t="s">
        <v>919</v>
      </c>
      <c r="I35" s="5">
        <v>16.11</v>
      </c>
      <c r="J35" s="8">
        <v>3610</v>
      </c>
      <c r="K35" s="10">
        <v>1271.126761</v>
      </c>
      <c r="L35" s="10">
        <v>179.31200000000001</v>
      </c>
      <c r="M35" s="6">
        <v>20.132505999999999</v>
      </c>
      <c r="N35" s="10">
        <v>179.245283</v>
      </c>
      <c r="O35" s="6">
        <v>20.14</v>
      </c>
      <c r="P35" s="10">
        <v>-6.6716999999999999E-2</v>
      </c>
      <c r="Q35" s="6">
        <v>-5.2486488999999997E-3</v>
      </c>
      <c r="S35" s="7">
        <v>43461</v>
      </c>
      <c r="T35" s="5">
        <v>21</v>
      </c>
      <c r="U35" s="8">
        <v>48406.65</v>
      </c>
      <c r="V35" s="10">
        <v>19151.423757</v>
      </c>
      <c r="W35" s="10">
        <v>2525.0554000000002</v>
      </c>
      <c r="X35" s="6">
        <v>19.170529999999999</v>
      </c>
      <c r="Y35" s="10">
        <v>1931.637522</v>
      </c>
      <c r="Z35" s="6">
        <v>25.059904</v>
      </c>
      <c r="AA35" s="10">
        <v>-593.41787799999997</v>
      </c>
      <c r="AB35" s="6">
        <v>-3.0985575027999999</v>
      </c>
    </row>
    <row r="36" spans="1:28" x14ac:dyDescent="0.2">
      <c r="A36" s="7">
        <v>42794</v>
      </c>
      <c r="B36" s="8">
        <v>18</v>
      </c>
      <c r="C36" s="8">
        <v>41802.480000000003</v>
      </c>
      <c r="D36" s="8">
        <v>18213.400676000001</v>
      </c>
      <c r="E36" s="8">
        <v>1779.5313000000001</v>
      </c>
      <c r="F36" s="8">
        <v>1597.7432550000001</v>
      </c>
      <c r="H36" s="5" t="s">
        <v>920</v>
      </c>
      <c r="I36" s="5">
        <v>21.84</v>
      </c>
      <c r="J36" s="8">
        <v>2460</v>
      </c>
      <c r="K36" s="10">
        <v>1144.1860469999999</v>
      </c>
      <c r="L36" s="10">
        <v>138.28890000000001</v>
      </c>
      <c r="M36" s="6">
        <v>17.788845999999999</v>
      </c>
      <c r="N36" s="10">
        <v>76.255425000000002</v>
      </c>
      <c r="O36" s="6">
        <v>32.26</v>
      </c>
      <c r="P36" s="10">
        <v>-62.033475000000003</v>
      </c>
      <c r="Q36" s="6">
        <v>-5.4216248760000001</v>
      </c>
      <c r="S36" s="7">
        <v>43462</v>
      </c>
      <c r="T36" s="5">
        <v>21</v>
      </c>
      <c r="U36" s="8">
        <v>48087.87</v>
      </c>
      <c r="V36" s="10">
        <v>19158.241967000002</v>
      </c>
      <c r="W36" s="10">
        <v>2525.0554000000002</v>
      </c>
      <c r="X36" s="6">
        <v>19.044283</v>
      </c>
      <c r="Y36" s="10">
        <v>1931.2660519999999</v>
      </c>
      <c r="Z36" s="6">
        <v>24.899660999999998</v>
      </c>
      <c r="AA36" s="10">
        <v>-593.78934800000002</v>
      </c>
      <c r="AB36" s="6">
        <v>-3.0993937167999999</v>
      </c>
    </row>
    <row r="37" spans="1:28" x14ac:dyDescent="0.2">
      <c r="A37" s="7">
        <v>42825</v>
      </c>
      <c r="B37" s="8">
        <v>19</v>
      </c>
      <c r="C37" s="8">
        <v>43643.63</v>
      </c>
      <c r="D37" s="8">
        <v>18688.48934</v>
      </c>
      <c r="E37" s="8">
        <v>1823.9999</v>
      </c>
      <c r="F37" s="8">
        <v>1552.1403680000001</v>
      </c>
      <c r="H37" s="5" t="s">
        <v>921</v>
      </c>
      <c r="I37" s="5">
        <v>14.32</v>
      </c>
      <c r="J37" s="8">
        <v>3190</v>
      </c>
      <c r="K37" s="10">
        <v>1123.239437</v>
      </c>
      <c r="L37" s="10">
        <v>151.7148</v>
      </c>
      <c r="M37" s="6">
        <v>21.026294</v>
      </c>
      <c r="N37" s="10">
        <v>82.428940999999995</v>
      </c>
      <c r="O37" s="6">
        <v>38.700000000000003</v>
      </c>
      <c r="P37" s="10">
        <v>-69.285859000000002</v>
      </c>
      <c r="Q37" s="6">
        <v>-6.1683962629</v>
      </c>
      <c r="S37" s="7">
        <v>43465</v>
      </c>
      <c r="T37" s="5">
        <v>21</v>
      </c>
      <c r="U37" s="8">
        <v>48026.7</v>
      </c>
      <c r="V37" s="10">
        <v>19127.854716000002</v>
      </c>
      <c r="W37" s="10">
        <v>2525.0554000000002</v>
      </c>
      <c r="X37" s="6">
        <v>19.020057999999999</v>
      </c>
      <c r="Y37" s="10">
        <v>1931.5632660000001</v>
      </c>
      <c r="Z37" s="6">
        <v>24.864160999999999</v>
      </c>
      <c r="AA37" s="10">
        <v>-593.49213399999996</v>
      </c>
      <c r="AB37" s="6">
        <v>-3.1027637041</v>
      </c>
    </row>
    <row r="38" spans="1:28" x14ac:dyDescent="0.2">
      <c r="A38" s="7">
        <v>42853</v>
      </c>
      <c r="B38" s="8">
        <v>19</v>
      </c>
      <c r="C38" s="8">
        <v>42883.44</v>
      </c>
      <c r="D38" s="8">
        <v>18709.699758999999</v>
      </c>
      <c r="E38" s="8">
        <v>1809.2828</v>
      </c>
      <c r="F38" s="8">
        <v>1518.038755</v>
      </c>
      <c r="H38" s="5" t="s">
        <v>922</v>
      </c>
      <c r="I38" s="5">
        <v>30.74</v>
      </c>
      <c r="J38" s="8">
        <v>11930</v>
      </c>
      <c r="K38" s="10">
        <v>939.37007900000003</v>
      </c>
      <c r="L38" s="10">
        <v>302.77260000000001</v>
      </c>
      <c r="M38" s="6">
        <v>39.402509000000002</v>
      </c>
      <c r="N38" s="10">
        <v>442.50741799999997</v>
      </c>
      <c r="O38" s="6">
        <v>26.96</v>
      </c>
      <c r="P38" s="10">
        <v>139.73481799999999</v>
      </c>
      <c r="Q38" s="6">
        <v>14.8753746324</v>
      </c>
      <c r="S38" s="7">
        <v>43466</v>
      </c>
      <c r="T38" s="5">
        <v>21</v>
      </c>
      <c r="U38" s="8">
        <v>48026.7</v>
      </c>
      <c r="V38" s="10">
        <v>19127.854716000002</v>
      </c>
      <c r="W38" s="10">
        <v>2525.0554000000002</v>
      </c>
      <c r="X38" s="6">
        <v>19.020057999999999</v>
      </c>
      <c r="Y38" s="10">
        <v>1931.5632660000001</v>
      </c>
      <c r="Z38" s="6">
        <v>24.864160999999999</v>
      </c>
      <c r="AA38" s="10">
        <v>-593.49213399999996</v>
      </c>
      <c r="AB38" s="6">
        <v>-3.1027637041</v>
      </c>
    </row>
    <row r="39" spans="1:28" x14ac:dyDescent="0.2">
      <c r="A39" s="7">
        <v>42886</v>
      </c>
      <c r="B39" s="8">
        <v>19</v>
      </c>
      <c r="C39" s="8">
        <v>42932.480000000003</v>
      </c>
      <c r="D39" s="8">
        <v>18843.268475000001</v>
      </c>
      <c r="E39" s="8">
        <v>2031.4141</v>
      </c>
      <c r="F39" s="8">
        <v>1530.3445919999999</v>
      </c>
      <c r="H39" s="5" t="s">
        <v>923</v>
      </c>
      <c r="I39" s="5">
        <v>11.35</v>
      </c>
      <c r="J39" s="8">
        <v>2250</v>
      </c>
      <c r="K39" s="10">
        <v>922.13114800000005</v>
      </c>
      <c r="L39" s="10">
        <v>71.467200000000005</v>
      </c>
      <c r="M39" s="6">
        <v>31.482973999999999</v>
      </c>
      <c r="N39" s="10">
        <v>70.776973999999996</v>
      </c>
      <c r="O39" s="6">
        <v>31.79</v>
      </c>
      <c r="P39" s="10">
        <v>-0.69022600000000001</v>
      </c>
      <c r="Q39" s="6">
        <v>-7.4851186900000005E-2</v>
      </c>
      <c r="S39" s="7">
        <v>43467</v>
      </c>
      <c r="T39" s="5">
        <v>21</v>
      </c>
      <c r="U39" s="8">
        <v>47414.66</v>
      </c>
      <c r="V39" s="10">
        <v>19137.848281999999</v>
      </c>
      <c r="W39" s="10">
        <v>2525.0554000000002</v>
      </c>
      <c r="X39" s="6">
        <v>18.777671000000002</v>
      </c>
      <c r="Y39" s="10">
        <v>1932.189668</v>
      </c>
      <c r="Z39" s="6">
        <v>24.539339999999999</v>
      </c>
      <c r="AA39" s="10">
        <v>-592.86573199999998</v>
      </c>
      <c r="AB39" s="6">
        <v>-3.0978703737000002</v>
      </c>
    </row>
    <row r="40" spans="1:28" x14ac:dyDescent="0.2">
      <c r="A40" s="7">
        <v>42916</v>
      </c>
      <c r="B40" s="8">
        <v>19</v>
      </c>
      <c r="C40" s="8">
        <v>49178.37</v>
      </c>
      <c r="D40" s="8">
        <v>18836.577848000001</v>
      </c>
      <c r="E40" s="8">
        <v>2167.4382000000001</v>
      </c>
      <c r="F40" s="8">
        <v>1734.1055309999999</v>
      </c>
      <c r="H40" s="5" t="s">
        <v>924</v>
      </c>
      <c r="I40" s="5">
        <v>10.5</v>
      </c>
      <c r="J40" s="8">
        <v>601.86</v>
      </c>
      <c r="K40" s="10">
        <v>835.91666699999996</v>
      </c>
      <c r="L40" s="10">
        <v>-238.4512</v>
      </c>
      <c r="M40" s="6">
        <v>-2.524038</v>
      </c>
      <c r="N40" s="10">
        <v>-238.4512</v>
      </c>
      <c r="O40" s="6">
        <v>-2.524038</v>
      </c>
      <c r="P40" s="10">
        <v>0</v>
      </c>
      <c r="Q40" s="6">
        <v>0</v>
      </c>
      <c r="S40" s="7">
        <v>43468</v>
      </c>
      <c r="T40" s="5">
        <v>21</v>
      </c>
      <c r="U40" s="8">
        <v>47521.69</v>
      </c>
      <c r="V40" s="10">
        <v>19117.431943</v>
      </c>
      <c r="W40" s="10">
        <v>2525.0554000000002</v>
      </c>
      <c r="X40" s="6">
        <v>18.820058</v>
      </c>
      <c r="Y40" s="10">
        <v>1931.9293090000001</v>
      </c>
      <c r="Z40" s="6">
        <v>24.598047999999999</v>
      </c>
      <c r="AA40" s="10">
        <v>-593.12609099999997</v>
      </c>
      <c r="AB40" s="6">
        <v>-3.1025406185</v>
      </c>
    </row>
    <row r="41" spans="1:28" x14ac:dyDescent="0.2">
      <c r="A41" s="7">
        <v>42947</v>
      </c>
      <c r="B41" s="8">
        <v>19</v>
      </c>
      <c r="C41" s="8">
        <v>49952.27</v>
      </c>
      <c r="D41" s="8">
        <v>18816.527012999999</v>
      </c>
      <c r="E41" s="8">
        <v>2019.7748999999999</v>
      </c>
      <c r="F41" s="8">
        <v>1725.558327</v>
      </c>
      <c r="H41" s="5" t="s">
        <v>925</v>
      </c>
      <c r="I41" s="5">
        <v>14.55</v>
      </c>
      <c r="J41" s="8">
        <v>565.41</v>
      </c>
      <c r="K41" s="10">
        <v>533.40566000000001</v>
      </c>
      <c r="L41" s="10">
        <v>-22.927399999999999</v>
      </c>
      <c r="M41" s="6">
        <v>-24.660886000000001</v>
      </c>
      <c r="N41" s="10">
        <v>-22.927399999999999</v>
      </c>
      <c r="O41" s="6">
        <v>-24.660886000000001</v>
      </c>
      <c r="P41" s="10">
        <v>0</v>
      </c>
      <c r="Q41" s="6">
        <v>0</v>
      </c>
      <c r="S41" s="7">
        <v>43469</v>
      </c>
      <c r="T41" s="5">
        <v>21</v>
      </c>
      <c r="U41" s="8">
        <v>48826.59</v>
      </c>
      <c r="V41" s="10">
        <v>19153.326129000001</v>
      </c>
      <c r="W41" s="10">
        <v>2525.0554000000002</v>
      </c>
      <c r="X41" s="6">
        <v>19.336839000000001</v>
      </c>
      <c r="Y41" s="10">
        <v>1931.866389</v>
      </c>
      <c r="Z41" s="6">
        <v>25.27431</v>
      </c>
      <c r="AA41" s="10">
        <v>-593.18901100000005</v>
      </c>
      <c r="AB41" s="6">
        <v>-3.0970548237000002</v>
      </c>
    </row>
    <row r="42" spans="1:28" x14ac:dyDescent="0.2">
      <c r="A42" s="7">
        <v>42978</v>
      </c>
      <c r="B42" s="8">
        <v>19</v>
      </c>
      <c r="C42" s="8">
        <v>50766.76</v>
      </c>
      <c r="D42" s="8">
        <v>18829.467225</v>
      </c>
      <c r="E42" s="8">
        <v>1889.0469000000001</v>
      </c>
      <c r="F42" s="8">
        <v>1742.1418779999999</v>
      </c>
      <c r="H42" s="5" t="s">
        <v>926</v>
      </c>
      <c r="I42" s="5">
        <v>9.1</v>
      </c>
      <c r="J42" s="8">
        <v>296.39</v>
      </c>
      <c r="K42" s="10">
        <v>463.109375</v>
      </c>
      <c r="L42" s="10">
        <v>-37.781199999999998</v>
      </c>
      <c r="M42" s="6">
        <v>-7.8449070000000001</v>
      </c>
      <c r="N42" s="10">
        <v>0.32570300000000002</v>
      </c>
      <c r="O42" s="6">
        <v>910</v>
      </c>
      <c r="P42" s="10">
        <v>38.106903000000003</v>
      </c>
      <c r="Q42" s="6">
        <v>8.2284888525</v>
      </c>
      <c r="S42" s="7">
        <v>43472</v>
      </c>
      <c r="T42" s="5">
        <v>21</v>
      </c>
      <c r="U42" s="8">
        <v>47094.62</v>
      </c>
      <c r="V42" s="10">
        <v>19139.560663</v>
      </c>
      <c r="W42" s="10">
        <v>2409.4457000000002</v>
      </c>
      <c r="X42" s="6">
        <v>19.545832000000001</v>
      </c>
      <c r="Y42" s="10">
        <v>1855.5986680000001</v>
      </c>
      <c r="Z42" s="6">
        <v>25.379743999999999</v>
      </c>
      <c r="AA42" s="10">
        <v>-553.84703200000001</v>
      </c>
      <c r="AB42" s="6">
        <v>-2.8937290786999998</v>
      </c>
    </row>
    <row r="43" spans="1:28" x14ac:dyDescent="0.2">
      <c r="A43" s="7">
        <v>43007</v>
      </c>
      <c r="B43" s="8">
        <v>18</v>
      </c>
      <c r="C43" s="8">
        <v>50760.36</v>
      </c>
      <c r="D43" s="8">
        <v>18038.534409</v>
      </c>
      <c r="E43" s="8">
        <v>1973.3087</v>
      </c>
      <c r="F43" s="8">
        <v>1754.9743450000001</v>
      </c>
      <c r="H43" s="5" t="s">
        <v>927</v>
      </c>
      <c r="I43" s="5">
        <v>18.420000000000002</v>
      </c>
      <c r="J43" s="8">
        <v>860.95</v>
      </c>
      <c r="K43" s="10">
        <v>327.35741400000001</v>
      </c>
      <c r="L43" s="10">
        <v>20.5656</v>
      </c>
      <c r="M43" s="6">
        <v>41.863596999999999</v>
      </c>
      <c r="N43" s="10">
        <v>23.600603</v>
      </c>
      <c r="O43" s="6">
        <v>36.479999999999997</v>
      </c>
      <c r="P43" s="10">
        <v>3.0350030000000001</v>
      </c>
      <c r="Q43" s="6">
        <v>0.92712214120000003</v>
      </c>
      <c r="S43" s="7">
        <v>43473</v>
      </c>
      <c r="T43" s="5">
        <v>21</v>
      </c>
      <c r="U43" s="8">
        <v>48495.28</v>
      </c>
      <c r="V43" s="10">
        <v>19132.793075000001</v>
      </c>
      <c r="W43" s="10">
        <v>2409.4457000000002</v>
      </c>
      <c r="X43" s="6">
        <v>20.127151999999999</v>
      </c>
      <c r="Y43" s="10">
        <v>1856.1291369999999</v>
      </c>
      <c r="Z43" s="6">
        <v>26.127105</v>
      </c>
      <c r="AA43" s="10">
        <v>-553.31656299999997</v>
      </c>
      <c r="AB43" s="6">
        <v>-2.8919800741000001</v>
      </c>
    </row>
    <row r="44" spans="1:28" x14ac:dyDescent="0.2">
      <c r="A44" s="7">
        <v>43039</v>
      </c>
      <c r="B44" s="8">
        <v>18</v>
      </c>
      <c r="C44" s="8">
        <v>51567.07</v>
      </c>
      <c r="D44" s="8">
        <v>17978.999244999999</v>
      </c>
      <c r="E44" s="8">
        <v>2022.5809999999999</v>
      </c>
      <c r="F44" s="8">
        <v>1714.0693510000001</v>
      </c>
      <c r="H44" s="5" t="s">
        <v>928</v>
      </c>
      <c r="I44" s="5">
        <v>6.54</v>
      </c>
      <c r="J44" s="8">
        <v>93.72</v>
      </c>
      <c r="K44" s="10">
        <v>183.76470599999999</v>
      </c>
      <c r="L44" s="10">
        <v>-6.5918000000000001</v>
      </c>
      <c r="M44" s="6">
        <v>-14.217663999999999</v>
      </c>
      <c r="N44" s="10">
        <v>-6.5918000000000001</v>
      </c>
      <c r="O44" s="6">
        <v>-14.217663999999999</v>
      </c>
      <c r="P44" s="10">
        <v>0</v>
      </c>
      <c r="Q44" s="6">
        <v>0</v>
      </c>
      <c r="S44" s="7">
        <v>43474</v>
      </c>
      <c r="T44" s="5">
        <v>21</v>
      </c>
      <c r="U44" s="8">
        <v>49004.36</v>
      </c>
      <c r="V44" s="10">
        <v>19115.231014000001</v>
      </c>
      <c r="W44" s="10">
        <v>2409.4457000000002</v>
      </c>
      <c r="X44" s="6">
        <v>20.338436999999999</v>
      </c>
      <c r="Y44" s="10">
        <v>1855.5215720000001</v>
      </c>
      <c r="Z44" s="6">
        <v>26.410018999999998</v>
      </c>
      <c r="AA44" s="10">
        <v>-553.924128</v>
      </c>
      <c r="AB44" s="6">
        <v>-2.8978155065000002</v>
      </c>
    </row>
    <row r="45" spans="1:28" x14ac:dyDescent="0.2">
      <c r="A45" s="7">
        <v>43069</v>
      </c>
      <c r="B45" s="8">
        <v>18</v>
      </c>
      <c r="C45" s="8">
        <v>52385.3</v>
      </c>
      <c r="D45" s="8">
        <v>18001.520446999999</v>
      </c>
      <c r="E45" s="8">
        <v>1917.8844999999999</v>
      </c>
      <c r="F45" s="8">
        <v>1712.4617579999999</v>
      </c>
      <c r="H45" s="5" t="s">
        <v>929</v>
      </c>
      <c r="I45" s="5">
        <v>27.43</v>
      </c>
      <c r="J45" s="8">
        <v>1880</v>
      </c>
      <c r="K45" s="10">
        <v>157.85054600000001</v>
      </c>
      <c r="L45" s="10">
        <v>74.5124</v>
      </c>
      <c r="M45" s="6">
        <v>25.230699999999999</v>
      </c>
      <c r="N45" s="10">
        <v>76.082558000000006</v>
      </c>
      <c r="O45" s="6">
        <v>24.71</v>
      </c>
      <c r="P45" s="10">
        <v>1.5701579999999999</v>
      </c>
      <c r="Q45" s="6">
        <v>0.99471158709999996</v>
      </c>
      <c r="S45" s="7">
        <v>43475</v>
      </c>
      <c r="T45" s="5">
        <v>21</v>
      </c>
      <c r="U45" s="8">
        <v>49506.47</v>
      </c>
      <c r="V45" s="10">
        <v>19115.913171</v>
      </c>
      <c r="W45" s="10">
        <v>2409.4457000000002</v>
      </c>
      <c r="X45" s="6">
        <v>20.54683</v>
      </c>
      <c r="Y45" s="10">
        <v>1856.1541790000001</v>
      </c>
      <c r="Z45" s="6">
        <v>26.671529</v>
      </c>
      <c r="AA45" s="10">
        <v>-553.29152099999999</v>
      </c>
      <c r="AB45" s="6">
        <v>-2.8944027761000002</v>
      </c>
    </row>
    <row r="46" spans="1:28" x14ac:dyDescent="0.2">
      <c r="A46" s="7">
        <v>43098</v>
      </c>
      <c r="B46" s="8">
        <v>18</v>
      </c>
      <c r="C46" s="8">
        <v>52185.73</v>
      </c>
      <c r="D46" s="8">
        <v>18027.429451</v>
      </c>
      <c r="E46" s="8">
        <v>1916.8970999999999</v>
      </c>
      <c r="F46" s="8">
        <v>1791.798436</v>
      </c>
      <c r="H46" s="5" t="s">
        <v>930</v>
      </c>
      <c r="I46" s="5">
        <v>11.2</v>
      </c>
      <c r="J46" s="8">
        <v>133.72999999999999</v>
      </c>
      <c r="K46" s="10">
        <v>61.912036999999998</v>
      </c>
      <c r="L46" s="10">
        <v>-4.8954000000000004</v>
      </c>
      <c r="M46" s="6">
        <v>-27.317481999999998</v>
      </c>
      <c r="N46" s="10">
        <v>-4.8954000000000004</v>
      </c>
      <c r="O46" s="6">
        <v>-27.317481999999998</v>
      </c>
      <c r="P46" s="10">
        <v>0</v>
      </c>
      <c r="Q46" s="6">
        <v>0</v>
      </c>
      <c r="S46" s="7">
        <v>43476</v>
      </c>
      <c r="T46" s="5">
        <v>21</v>
      </c>
      <c r="U46" s="8">
        <v>49522.82</v>
      </c>
      <c r="V46" s="10">
        <v>19161.169319000001</v>
      </c>
      <c r="W46" s="10">
        <v>2409.4457000000002</v>
      </c>
      <c r="X46" s="6">
        <v>20.553615000000001</v>
      </c>
      <c r="Y46" s="10">
        <v>1855.366027</v>
      </c>
      <c r="Z46" s="6">
        <v>26.691670999999999</v>
      </c>
      <c r="AA46" s="10">
        <v>-554.07967299999996</v>
      </c>
      <c r="AB46" s="6">
        <v>-2.8916798530999999</v>
      </c>
    </row>
    <row r="47" spans="1:28" x14ac:dyDescent="0.2">
      <c r="A47" s="7">
        <v>43131</v>
      </c>
      <c r="B47" s="8">
        <v>18</v>
      </c>
      <c r="C47" s="8">
        <v>53880.03</v>
      </c>
      <c r="D47" s="8">
        <v>18008.937458</v>
      </c>
      <c r="E47" s="8">
        <v>1916.7207000000001</v>
      </c>
      <c r="F47" s="8">
        <v>1780.0276080000001</v>
      </c>
      <c r="H47" s="5" t="s">
        <v>931</v>
      </c>
      <c r="I47" s="5">
        <v>1.49</v>
      </c>
      <c r="J47" s="8">
        <v>14.2</v>
      </c>
      <c r="K47" s="10">
        <v>6.4840179999999998</v>
      </c>
      <c r="L47" s="10">
        <v>-11.436</v>
      </c>
      <c r="M47" s="6">
        <v>-1.2416929999999999</v>
      </c>
      <c r="N47" s="10">
        <v>-11.436</v>
      </c>
      <c r="O47" s="6">
        <v>-1.2416929999999999</v>
      </c>
      <c r="P47" s="10">
        <v>0</v>
      </c>
      <c r="Q47" s="6">
        <v>0</v>
      </c>
      <c r="S47" s="7">
        <v>43479</v>
      </c>
      <c r="T47" s="5">
        <v>21</v>
      </c>
      <c r="U47" s="8">
        <v>49834.05</v>
      </c>
      <c r="V47" s="10">
        <v>19104.812580999998</v>
      </c>
      <c r="W47" s="10">
        <v>2440.5999000000002</v>
      </c>
      <c r="X47" s="6">
        <v>20.418771</v>
      </c>
      <c r="Y47" s="10">
        <v>1874.2214859999999</v>
      </c>
      <c r="Z47" s="6">
        <v>26.589200000000002</v>
      </c>
      <c r="AA47" s="10">
        <v>-566.37841400000002</v>
      </c>
      <c r="AB47" s="6">
        <v>-2.9645850298999998</v>
      </c>
    </row>
    <row r="48" spans="1:28" x14ac:dyDescent="0.2">
      <c r="A48" s="7">
        <v>43159</v>
      </c>
      <c r="B48" s="8">
        <v>18</v>
      </c>
      <c r="C48" s="8">
        <v>47559.16</v>
      </c>
      <c r="D48" s="8">
        <v>18022.483877999999</v>
      </c>
      <c r="E48" s="8">
        <v>1826.2056</v>
      </c>
      <c r="F48" s="8">
        <v>1833.326442</v>
      </c>
      <c r="H48" s="5" t="s">
        <v>932</v>
      </c>
      <c r="I48" s="5">
        <v>26.5</v>
      </c>
      <c r="J48" s="8">
        <v>0</v>
      </c>
      <c r="K48" s="10"/>
      <c r="L48" s="10"/>
      <c r="N48" s="10"/>
      <c r="P48" s="10"/>
      <c r="S48" s="7">
        <v>43480</v>
      </c>
      <c r="T48" s="5">
        <v>21</v>
      </c>
      <c r="U48" s="8">
        <v>50067.75</v>
      </c>
      <c r="V48" s="10">
        <v>19135.770370999999</v>
      </c>
      <c r="W48" s="10">
        <v>2440.5999000000002</v>
      </c>
      <c r="X48" s="6">
        <v>20.514526</v>
      </c>
      <c r="Y48" s="10">
        <v>1874.738904</v>
      </c>
      <c r="Z48" s="6">
        <v>26.706519</v>
      </c>
      <c r="AA48" s="10">
        <v>-565.860996</v>
      </c>
      <c r="AB48" s="6">
        <v>-2.9570850015999999</v>
      </c>
    </row>
    <row r="49" spans="1:28" x14ac:dyDescent="0.2">
      <c r="A49" s="7">
        <v>43189</v>
      </c>
      <c r="B49" s="8">
        <v>18</v>
      </c>
      <c r="C49" s="8">
        <v>50759.02</v>
      </c>
      <c r="D49" s="8">
        <v>18263.861440000001</v>
      </c>
      <c r="E49" s="8">
        <v>1974.9439</v>
      </c>
      <c r="F49" s="8">
        <v>1862.0162130000001</v>
      </c>
      <c r="H49" s="5" t="s">
        <v>933</v>
      </c>
      <c r="I49" s="5">
        <v>26.23</v>
      </c>
      <c r="J49" s="8">
        <v>0</v>
      </c>
      <c r="K49" s="10"/>
      <c r="L49" s="10"/>
      <c r="N49" s="10"/>
      <c r="P49" s="10"/>
      <c r="S49" s="7">
        <v>43481</v>
      </c>
      <c r="T49" s="5">
        <v>21</v>
      </c>
      <c r="U49" s="8">
        <v>50493.11</v>
      </c>
      <c r="V49" s="10">
        <v>19129.546575</v>
      </c>
      <c r="W49" s="10">
        <v>2440.5999000000002</v>
      </c>
      <c r="X49" s="6">
        <v>20.688811000000001</v>
      </c>
      <c r="Y49" s="10">
        <v>1875.1943200000001</v>
      </c>
      <c r="Z49" s="6">
        <v>26.926867999999999</v>
      </c>
      <c r="AA49" s="10">
        <v>-565.40557999999999</v>
      </c>
      <c r="AB49" s="6">
        <v>-2.9556663966999999</v>
      </c>
    </row>
    <row r="50" spans="1:28" x14ac:dyDescent="0.2">
      <c r="A50" s="7">
        <v>43220</v>
      </c>
      <c r="B50" s="8">
        <v>21</v>
      </c>
      <c r="C50" s="8">
        <v>53283.1</v>
      </c>
      <c r="D50" s="8">
        <v>18463.509019000001</v>
      </c>
      <c r="E50" s="8">
        <v>1988.2716</v>
      </c>
      <c r="F50" s="8">
        <v>1869.8920089999999</v>
      </c>
      <c r="H50" s="5" t="s">
        <v>934</v>
      </c>
      <c r="I50" s="5">
        <v>0</v>
      </c>
      <c r="J50" s="8">
        <v>0</v>
      </c>
      <c r="K50" s="10"/>
      <c r="L50" s="10"/>
      <c r="N50" s="10"/>
      <c r="P50" s="10"/>
      <c r="S50" s="7">
        <v>43482</v>
      </c>
      <c r="T50" s="5">
        <v>21</v>
      </c>
      <c r="U50" s="8">
        <v>50672.67</v>
      </c>
      <c r="V50" s="10">
        <v>19120.033764</v>
      </c>
      <c r="W50" s="10">
        <v>2440.5999000000002</v>
      </c>
      <c r="X50" s="6">
        <v>20.762383</v>
      </c>
      <c r="Y50" s="10">
        <v>1873.699889</v>
      </c>
      <c r="Z50" s="6">
        <v>27.044176</v>
      </c>
      <c r="AA50" s="10">
        <v>-566.90001099999995</v>
      </c>
      <c r="AB50" s="6">
        <v>-2.9649529816000002</v>
      </c>
    </row>
    <row r="51" spans="1:28" x14ac:dyDescent="0.2">
      <c r="A51" s="7">
        <v>43251</v>
      </c>
      <c r="B51" s="8">
        <v>21</v>
      </c>
      <c r="C51" s="8">
        <v>59150.23</v>
      </c>
      <c r="D51" s="8">
        <v>18629.890934999999</v>
      </c>
      <c r="E51" s="8">
        <v>2073.8323999999998</v>
      </c>
      <c r="F51" s="8">
        <v>1939.739562</v>
      </c>
      <c r="H51" s="5" t="s">
        <v>935</v>
      </c>
      <c r="I51" s="5">
        <v>26.22</v>
      </c>
      <c r="J51" s="8">
        <v>0</v>
      </c>
      <c r="K51" s="10"/>
      <c r="L51" s="10"/>
      <c r="N51" s="10"/>
      <c r="P51" s="10"/>
      <c r="S51" s="7">
        <v>43483</v>
      </c>
      <c r="T51" s="5">
        <v>21</v>
      </c>
      <c r="U51" s="8">
        <v>50748.82</v>
      </c>
      <c r="V51" s="10">
        <v>19158.447809000001</v>
      </c>
      <c r="W51" s="10">
        <v>2440.5999000000002</v>
      </c>
      <c r="X51" s="6">
        <v>20.793583999999999</v>
      </c>
      <c r="Y51" s="10">
        <v>1875.7779169999999</v>
      </c>
      <c r="Z51" s="6">
        <v>27.054812999999999</v>
      </c>
      <c r="AA51" s="10">
        <v>-564.82198300000005</v>
      </c>
      <c r="AB51" s="6">
        <v>-2.9481615054999999</v>
      </c>
    </row>
    <row r="52" spans="1:28" x14ac:dyDescent="0.2">
      <c r="A52" s="7">
        <v>43280</v>
      </c>
      <c r="B52" s="8">
        <v>22</v>
      </c>
      <c r="C52" s="8">
        <v>59274.13</v>
      </c>
      <c r="D52" s="8">
        <v>19583.225017000001</v>
      </c>
      <c r="E52" s="8">
        <v>2200.3256000000001</v>
      </c>
      <c r="F52" s="8">
        <v>2090.6354219999998</v>
      </c>
      <c r="J52" s="8"/>
      <c r="K52" s="10"/>
      <c r="L52" s="10"/>
      <c r="N52" s="10"/>
      <c r="P52" s="10"/>
      <c r="S52" s="7">
        <v>43486</v>
      </c>
      <c r="T52" s="5">
        <v>21</v>
      </c>
      <c r="U52" s="8">
        <v>50739.11</v>
      </c>
      <c r="V52" s="10">
        <v>19126.881664</v>
      </c>
      <c r="W52" s="10">
        <v>2450.8845000000001</v>
      </c>
      <c r="X52" s="6">
        <v>20.702366999999999</v>
      </c>
      <c r="Y52" s="10">
        <v>1873.5811409999999</v>
      </c>
      <c r="Z52" s="6">
        <v>27.081351999999999</v>
      </c>
      <c r="AA52" s="10">
        <v>-577.303359</v>
      </c>
      <c r="AB52" s="6">
        <v>-3.0182826914000001</v>
      </c>
    </row>
    <row r="53" spans="1:28" x14ac:dyDescent="0.2">
      <c r="A53" s="7">
        <v>43286</v>
      </c>
      <c r="B53" s="8">
        <v>19</v>
      </c>
      <c r="C53" s="8">
        <v>60016.26</v>
      </c>
      <c r="D53" s="8">
        <v>19357.873460999999</v>
      </c>
      <c r="E53" s="8">
        <v>2220.2530000000002</v>
      </c>
      <c r="F53" s="8">
        <v>2085.3960539999998</v>
      </c>
      <c r="J53" s="8"/>
      <c r="K53" s="10"/>
      <c r="L53" s="10"/>
      <c r="N53" s="10"/>
      <c r="P53" s="10"/>
      <c r="S53" s="7">
        <v>43487</v>
      </c>
      <c r="T53" s="5">
        <v>21</v>
      </c>
      <c r="U53" s="8">
        <v>50108.47</v>
      </c>
      <c r="V53" s="10">
        <v>19118.812087999999</v>
      </c>
      <c r="W53" s="10">
        <v>2450.8845000000001</v>
      </c>
      <c r="X53" s="6">
        <v>20.445056000000001</v>
      </c>
      <c r="Y53" s="10">
        <v>1873.861134</v>
      </c>
      <c r="Z53" s="6">
        <v>26.740760000000002</v>
      </c>
      <c r="AA53" s="10">
        <v>-577.02336600000001</v>
      </c>
      <c r="AB53" s="6">
        <v>-3.0180921483000001</v>
      </c>
    </row>
    <row r="54" spans="1:28" x14ac:dyDescent="0.2">
      <c r="A54" s="7">
        <v>43343</v>
      </c>
      <c r="B54" s="8">
        <v>22</v>
      </c>
      <c r="C54" s="8">
        <v>60180.58</v>
      </c>
      <c r="D54" s="8">
        <v>19998.761943000001</v>
      </c>
      <c r="E54" s="8">
        <v>2006.9494</v>
      </c>
      <c r="F54" s="8">
        <v>2165.4231009999999</v>
      </c>
      <c r="J54" s="8"/>
      <c r="K54" s="10"/>
      <c r="L54" s="10"/>
      <c r="N54" s="10"/>
      <c r="P54" s="10"/>
      <c r="S54" s="7">
        <v>43488</v>
      </c>
      <c r="T54" s="5">
        <v>21</v>
      </c>
      <c r="U54" s="8">
        <v>49665.81</v>
      </c>
      <c r="V54" s="10">
        <v>19138.024905999999</v>
      </c>
      <c r="W54" s="10">
        <v>2450.8845000000001</v>
      </c>
      <c r="X54" s="6">
        <v>20.264443</v>
      </c>
      <c r="Y54" s="10">
        <v>1873.8584989999999</v>
      </c>
      <c r="Z54" s="6">
        <v>26.504567999999999</v>
      </c>
      <c r="AA54" s="10">
        <v>-577.02600099999995</v>
      </c>
      <c r="AB54" s="6">
        <v>-3.0150760288999998</v>
      </c>
    </row>
    <row r="55" spans="1:28" x14ac:dyDescent="0.2">
      <c r="A55" s="7">
        <v>43371</v>
      </c>
      <c r="B55" s="8">
        <v>22</v>
      </c>
      <c r="C55" s="8">
        <v>59133.37</v>
      </c>
      <c r="D55" s="8">
        <v>19949.249121000001</v>
      </c>
      <c r="E55" s="8">
        <v>2023.0036</v>
      </c>
      <c r="F55" s="8">
        <v>2133.626307</v>
      </c>
      <c r="J55" s="8"/>
      <c r="K55" s="10"/>
      <c r="L55" s="10"/>
      <c r="N55" s="10"/>
      <c r="P55" s="10"/>
      <c r="S55" s="7">
        <v>43489</v>
      </c>
      <c r="T55" s="5">
        <v>21</v>
      </c>
      <c r="U55" s="8">
        <v>49860.4</v>
      </c>
      <c r="V55" s="10">
        <v>19132.219748</v>
      </c>
      <c r="W55" s="10">
        <v>2450.8845000000001</v>
      </c>
      <c r="X55" s="6">
        <v>20.343838999999999</v>
      </c>
      <c r="Y55" s="10">
        <v>1873.0466080000001</v>
      </c>
      <c r="Z55" s="6">
        <v>26.619945999999999</v>
      </c>
      <c r="AA55" s="10">
        <v>-577.83789200000001</v>
      </c>
      <c r="AB55" s="6">
        <v>-3.0202344494000002</v>
      </c>
    </row>
    <row r="56" spans="1:28" x14ac:dyDescent="0.2">
      <c r="A56" s="7">
        <v>43404</v>
      </c>
      <c r="B56" s="8">
        <v>22</v>
      </c>
      <c r="C56" s="8">
        <v>54297.279999999999</v>
      </c>
      <c r="D56" s="8">
        <v>19963.977073999999</v>
      </c>
      <c r="E56" s="8">
        <v>2038.9088999999999</v>
      </c>
      <c r="F56" s="8">
        <v>2128.900439</v>
      </c>
      <c r="J56" s="8"/>
      <c r="K56" s="10"/>
      <c r="L56" s="10"/>
      <c r="N56" s="10"/>
      <c r="P56" s="10"/>
      <c r="S56" s="7">
        <v>43490</v>
      </c>
      <c r="T56" s="5">
        <v>21</v>
      </c>
      <c r="U56" s="8">
        <v>50758.74</v>
      </c>
      <c r="V56" s="10">
        <v>19120.379637999999</v>
      </c>
      <c r="W56" s="10">
        <v>2450.8845000000001</v>
      </c>
      <c r="X56" s="6">
        <v>20.710376</v>
      </c>
      <c r="Y56" s="10">
        <v>1874.639778</v>
      </c>
      <c r="Z56" s="6">
        <v>27.076530000000002</v>
      </c>
      <c r="AA56" s="10">
        <v>-576.24472200000002</v>
      </c>
      <c r="AB56" s="6">
        <v>-3.0137723901000002</v>
      </c>
    </row>
    <row r="57" spans="1:28" x14ac:dyDescent="0.2">
      <c r="A57" s="7">
        <v>43434</v>
      </c>
      <c r="B57" s="8">
        <v>22</v>
      </c>
      <c r="C57" s="8">
        <v>54281.97</v>
      </c>
      <c r="D57" s="8">
        <v>20222.373172</v>
      </c>
      <c r="E57" s="8">
        <v>2264.6797000000001</v>
      </c>
      <c r="F57" s="8">
        <v>2057.5933879999998</v>
      </c>
      <c r="J57" s="8"/>
      <c r="K57" s="10"/>
      <c r="L57" s="10"/>
      <c r="N57" s="10"/>
      <c r="P57" s="10"/>
      <c r="S57" s="7">
        <v>43493</v>
      </c>
      <c r="T57" s="5">
        <v>21</v>
      </c>
      <c r="U57" s="8">
        <v>50646.400000000001</v>
      </c>
      <c r="V57" s="10">
        <v>19114.861550000001</v>
      </c>
      <c r="W57" s="10">
        <v>2421.3245999999999</v>
      </c>
      <c r="X57" s="6">
        <v>20.916816000000001</v>
      </c>
      <c r="Y57" s="10">
        <v>1848.856239</v>
      </c>
      <c r="Z57" s="6">
        <v>27.393367999999999</v>
      </c>
      <c r="AA57" s="10">
        <v>-572.46836099999996</v>
      </c>
      <c r="AB57" s="6">
        <v>-2.9948862530000002</v>
      </c>
    </row>
    <row r="58" spans="1:28" x14ac:dyDescent="0.2">
      <c r="A58" s="7">
        <v>43465</v>
      </c>
      <c r="B58" s="8">
        <v>21</v>
      </c>
      <c r="C58" s="8">
        <v>48026.7</v>
      </c>
      <c r="D58" s="8">
        <v>19127.854716000002</v>
      </c>
      <c r="E58" s="8">
        <v>2525.0554000000002</v>
      </c>
      <c r="F58" s="8">
        <v>1931.563265</v>
      </c>
      <c r="J58" s="8"/>
      <c r="K58" s="10"/>
      <c r="L58" s="10"/>
      <c r="N58" s="10"/>
      <c r="P58" s="10"/>
      <c r="S58" s="7">
        <v>43494</v>
      </c>
      <c r="T58" s="5">
        <v>21</v>
      </c>
      <c r="U58" s="8">
        <v>51017.919999999998</v>
      </c>
      <c r="V58" s="10">
        <v>19149.496073999999</v>
      </c>
      <c r="W58" s="10">
        <v>2421.3245999999999</v>
      </c>
      <c r="X58" s="6">
        <v>21.070252</v>
      </c>
      <c r="Y58" s="10">
        <v>1848.973252</v>
      </c>
      <c r="Z58" s="6">
        <v>27.592568</v>
      </c>
      <c r="AA58" s="10">
        <v>-572.35134800000003</v>
      </c>
      <c r="AB58" s="6">
        <v>-2.9888585364</v>
      </c>
    </row>
    <row r="59" spans="1:28" x14ac:dyDescent="0.2">
      <c r="A59" s="7">
        <v>43496</v>
      </c>
      <c r="B59" s="8">
        <v>21</v>
      </c>
      <c r="C59" s="8">
        <v>51961.79</v>
      </c>
      <c r="D59" s="8">
        <v>19133.949510999999</v>
      </c>
      <c r="E59" s="8">
        <v>2421.3245999999999</v>
      </c>
      <c r="F59" s="8">
        <v>1848.988791</v>
      </c>
      <c r="J59" s="8"/>
      <c r="K59" s="10"/>
      <c r="L59" s="10"/>
      <c r="N59" s="10"/>
      <c r="P59" s="10"/>
      <c r="S59" s="7">
        <v>43495</v>
      </c>
      <c r="T59" s="5">
        <v>21</v>
      </c>
      <c r="U59" s="8">
        <v>51732.53</v>
      </c>
      <c r="V59" s="10">
        <v>19142.291272999999</v>
      </c>
      <c r="W59" s="10">
        <v>2421.3245999999999</v>
      </c>
      <c r="X59" s="6">
        <v>21.365383999999999</v>
      </c>
      <c r="Y59" s="10">
        <v>1849.332445</v>
      </c>
      <c r="Z59" s="6">
        <v>27.973624000000001</v>
      </c>
      <c r="AA59" s="10">
        <v>-571.99215500000003</v>
      </c>
      <c r="AB59" s="6">
        <v>-2.9881070506</v>
      </c>
    </row>
    <row r="60" spans="1:28" x14ac:dyDescent="0.2">
      <c r="A60" s="7">
        <v>43524</v>
      </c>
      <c r="B60" s="8">
        <v>21</v>
      </c>
      <c r="C60" s="8">
        <v>53923.58</v>
      </c>
      <c r="D60" s="8">
        <v>19213.986468999999</v>
      </c>
      <c r="E60" s="8">
        <v>2721.2109</v>
      </c>
      <c r="F60" s="8">
        <v>1860.1667130000001</v>
      </c>
      <c r="J60" s="8"/>
      <c r="K60" s="10"/>
      <c r="L60" s="10"/>
      <c r="N60" s="10"/>
      <c r="P60" s="10"/>
      <c r="S60" s="7">
        <v>43496</v>
      </c>
      <c r="T60" s="5">
        <v>21</v>
      </c>
      <c r="U60" s="8">
        <v>51961.79</v>
      </c>
      <c r="V60" s="10">
        <v>19133.949510999999</v>
      </c>
      <c r="W60" s="10">
        <v>2421.3245999999999</v>
      </c>
      <c r="X60" s="6">
        <v>21.460068</v>
      </c>
      <c r="Y60" s="10">
        <v>1848.9887920000001</v>
      </c>
      <c r="Z60" s="6">
        <v>28.102815</v>
      </c>
      <c r="AA60" s="10">
        <v>-572.33580800000004</v>
      </c>
      <c r="AB60" s="6">
        <v>-2.9912058023000001</v>
      </c>
    </row>
    <row r="61" spans="1:28" x14ac:dyDescent="0.2">
      <c r="A61" s="7">
        <v>43553</v>
      </c>
      <c r="B61" s="8">
        <v>21</v>
      </c>
      <c r="C61" s="8">
        <v>54212.98</v>
      </c>
      <c r="D61" s="8">
        <v>19278.834502999998</v>
      </c>
      <c r="E61" s="8">
        <v>2597.1770999999999</v>
      </c>
      <c r="F61" s="8">
        <v>1880.743784</v>
      </c>
      <c r="J61" s="8"/>
      <c r="K61" s="10"/>
      <c r="L61" s="10"/>
      <c r="N61" s="10"/>
      <c r="P61" s="10"/>
      <c r="S61" s="7">
        <v>43497</v>
      </c>
      <c r="T61" s="5">
        <v>21</v>
      </c>
      <c r="U61" s="8">
        <v>51712.52</v>
      </c>
      <c r="V61" s="10">
        <v>19147.186211</v>
      </c>
      <c r="W61" s="10">
        <v>2421.3245999999999</v>
      </c>
      <c r="X61" s="6">
        <v>21.357119999999998</v>
      </c>
      <c r="Y61" s="10">
        <v>1849.5488660000001</v>
      </c>
      <c r="Z61" s="6">
        <v>27.959531999999999</v>
      </c>
      <c r="AA61" s="10">
        <v>-571.77573400000006</v>
      </c>
      <c r="AB61" s="6">
        <v>-2.9862128427000001</v>
      </c>
    </row>
    <row r="62" spans="1:28" x14ac:dyDescent="0.2">
      <c r="A62" s="7">
        <v>43585</v>
      </c>
      <c r="B62" s="8">
        <v>22</v>
      </c>
      <c r="C62" s="8">
        <v>53533.51</v>
      </c>
      <c r="D62" s="8">
        <v>19295.248842000001</v>
      </c>
      <c r="E62" s="8">
        <v>2256.8474000000001</v>
      </c>
      <c r="F62" s="8">
        <v>1561.243469</v>
      </c>
      <c r="J62" s="8"/>
      <c r="K62" s="10"/>
      <c r="L62" s="10"/>
      <c r="N62" s="10"/>
      <c r="P62" s="10"/>
      <c r="S62" s="7">
        <v>43500</v>
      </c>
      <c r="T62" s="5">
        <v>21</v>
      </c>
      <c r="U62" s="8">
        <v>52082.76</v>
      </c>
      <c r="V62" s="10">
        <v>19129.956632000001</v>
      </c>
      <c r="W62" s="10">
        <v>2421.3245999999999</v>
      </c>
      <c r="X62" s="6">
        <v>21.510027999999998</v>
      </c>
      <c r="Y62" s="10">
        <v>1848.814134</v>
      </c>
      <c r="Z62" s="6">
        <v>28.170901000000001</v>
      </c>
      <c r="AA62" s="10">
        <v>-572.51046599999995</v>
      </c>
      <c r="AB62" s="6">
        <v>-2.9927431488999998</v>
      </c>
    </row>
    <row r="63" spans="1:28" x14ac:dyDescent="0.2">
      <c r="A63" s="7">
        <v>43616</v>
      </c>
      <c r="B63" s="8">
        <v>23</v>
      </c>
      <c r="C63" s="8">
        <v>53881.04</v>
      </c>
      <c r="D63" s="8">
        <v>19758.348805000001</v>
      </c>
      <c r="E63" s="8">
        <v>2179.1080000000002</v>
      </c>
      <c r="F63" s="8">
        <v>1691.106233</v>
      </c>
      <c r="J63" s="8"/>
      <c r="K63" s="10"/>
      <c r="L63" s="10"/>
      <c r="N63" s="10"/>
      <c r="P63" s="10"/>
      <c r="S63" s="7">
        <v>43504</v>
      </c>
      <c r="T63" s="5">
        <v>21</v>
      </c>
      <c r="U63" s="8">
        <v>51783.87</v>
      </c>
      <c r="V63" s="10">
        <v>19117.511481000001</v>
      </c>
      <c r="W63" s="10">
        <v>2421.3245999999999</v>
      </c>
      <c r="X63" s="6">
        <v>21.386586999999999</v>
      </c>
      <c r="Y63" s="10">
        <v>1848.658445</v>
      </c>
      <c r="Z63" s="6">
        <v>28.011593999999999</v>
      </c>
      <c r="AA63" s="10">
        <v>-572.666155</v>
      </c>
      <c r="AB63" s="6">
        <v>-2.9955057476000002</v>
      </c>
    </row>
    <row r="64" spans="1:28" x14ac:dyDescent="0.2">
      <c r="A64" s="7">
        <v>43627</v>
      </c>
      <c r="B64" s="8">
        <v>23</v>
      </c>
      <c r="C64" s="8">
        <v>54732.94</v>
      </c>
      <c r="D64" s="8">
        <v>19741.686029</v>
      </c>
      <c r="E64" s="8">
        <v>2170.2411000000002</v>
      </c>
      <c r="F64" s="8">
        <v>1686.2463499999999</v>
      </c>
      <c r="J64" s="8"/>
      <c r="K64" s="10"/>
      <c r="L64" s="10"/>
      <c r="N64" s="10"/>
      <c r="P64" s="10"/>
      <c r="S64" s="7">
        <v>43507</v>
      </c>
      <c r="T64" s="5">
        <v>21</v>
      </c>
      <c r="U64" s="8">
        <v>52998.400000000001</v>
      </c>
      <c r="V64" s="10">
        <v>19158.01729</v>
      </c>
      <c r="W64" s="10">
        <v>2461.0931999999998</v>
      </c>
      <c r="X64" s="6">
        <v>21.534495</v>
      </c>
      <c r="Y64" s="10">
        <v>1873.3715010000001</v>
      </c>
      <c r="Z64" s="6">
        <v>28.290384</v>
      </c>
      <c r="AA64" s="10">
        <v>-587.72169899999994</v>
      </c>
      <c r="AB64" s="6">
        <v>-3.0677584738000001</v>
      </c>
    </row>
    <row r="65" spans="1:28" x14ac:dyDescent="0.2">
      <c r="A65" s="7">
        <v>43798</v>
      </c>
      <c r="B65" s="8">
        <v>23</v>
      </c>
      <c r="C65" s="8">
        <v>55926.91</v>
      </c>
      <c r="D65" s="8">
        <v>21912.775599000001</v>
      </c>
      <c r="E65" s="8">
        <v>2027.5705</v>
      </c>
      <c r="F65" s="8">
        <v>1616.524962</v>
      </c>
      <c r="J65" s="8"/>
      <c r="K65" s="10"/>
      <c r="L65" s="10"/>
      <c r="N65" s="10"/>
      <c r="P65" s="10"/>
      <c r="S65" s="7">
        <v>43508</v>
      </c>
      <c r="T65" s="5">
        <v>21</v>
      </c>
      <c r="U65" s="8">
        <v>52846.43</v>
      </c>
      <c r="V65" s="10">
        <v>19149.317676999999</v>
      </c>
      <c r="W65" s="10">
        <v>2461.0931999999998</v>
      </c>
      <c r="X65" s="6">
        <v>21.472746000000001</v>
      </c>
      <c r="Y65" s="10">
        <v>1872.2291729999999</v>
      </c>
      <c r="Z65" s="6">
        <v>28.226475000000001</v>
      </c>
      <c r="AA65" s="10">
        <v>-588.86402699999996</v>
      </c>
      <c r="AB65" s="6">
        <v>-3.0751175437999998</v>
      </c>
    </row>
    <row r="66" spans="1:28" x14ac:dyDescent="0.2">
      <c r="A66" s="7">
        <v>43818</v>
      </c>
      <c r="B66" s="8">
        <v>23</v>
      </c>
      <c r="C66" s="8">
        <v>56787.06</v>
      </c>
      <c r="D66" s="8">
        <v>21836.707447000001</v>
      </c>
      <c r="E66" s="8">
        <v>2017.0598</v>
      </c>
      <c r="F66" s="8">
        <v>1592.5515350000001</v>
      </c>
      <c r="J66" s="8"/>
      <c r="K66" s="10"/>
      <c r="L66" s="10"/>
      <c r="N66" s="10"/>
      <c r="P66" s="10"/>
      <c r="S66" s="7">
        <v>43509</v>
      </c>
      <c r="T66" s="5">
        <v>21</v>
      </c>
      <c r="U66" s="8">
        <v>53864.76</v>
      </c>
      <c r="V66" s="10">
        <v>19131.631678999998</v>
      </c>
      <c r="W66" s="10">
        <v>2461.0931999999998</v>
      </c>
      <c r="X66" s="6">
        <v>21.886517999999999</v>
      </c>
      <c r="Y66" s="10">
        <v>1872.3952879999999</v>
      </c>
      <c r="Z66" s="6">
        <v>28.767835999999999</v>
      </c>
      <c r="AA66" s="10">
        <v>-588.69791199999997</v>
      </c>
      <c r="AB66" s="6">
        <v>-3.0770920198999998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21</v>
      </c>
      <c r="U67" s="8">
        <v>53604.02</v>
      </c>
      <c r="V67" s="10">
        <v>19120.731939000001</v>
      </c>
      <c r="W67" s="10">
        <v>2461.0931999999998</v>
      </c>
      <c r="X67" s="6">
        <v>21.780573</v>
      </c>
      <c r="Y67" s="10">
        <v>1872.337166</v>
      </c>
      <c r="Z67" s="6">
        <v>28.629470000000001</v>
      </c>
      <c r="AA67" s="10">
        <v>-588.756034</v>
      </c>
      <c r="AB67" s="6">
        <v>-3.0791500859999998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21</v>
      </c>
      <c r="U68" s="8">
        <v>54408.26</v>
      </c>
      <c r="V68" s="10">
        <v>19133.624905000001</v>
      </c>
      <c r="W68" s="10">
        <v>2461.0931999999998</v>
      </c>
      <c r="X68" s="6">
        <v>22.107354999999998</v>
      </c>
      <c r="Y68" s="10">
        <v>1872.9974629999999</v>
      </c>
      <c r="Z68" s="6">
        <v>29.048763000000001</v>
      </c>
      <c r="AA68" s="10">
        <v>-588.09573699999999</v>
      </c>
      <c r="AB68" s="6">
        <v>-3.0736242579000002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21</v>
      </c>
      <c r="U69" s="8">
        <v>53503.42</v>
      </c>
      <c r="V69" s="10">
        <v>19144.781152</v>
      </c>
      <c r="W69" s="10">
        <v>2475.7883000000002</v>
      </c>
      <c r="X69" s="6">
        <v>21.610659999999999</v>
      </c>
      <c r="Y69" s="10">
        <v>1844.7607149999999</v>
      </c>
      <c r="Z69" s="6">
        <v>29.002904999999998</v>
      </c>
      <c r="AA69" s="10">
        <v>-631.02758500000004</v>
      </c>
      <c r="AB69" s="6">
        <v>-3.2960814740000002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21</v>
      </c>
      <c r="U70" s="8">
        <v>53324.29</v>
      </c>
      <c r="V70" s="10">
        <v>19115.461545999999</v>
      </c>
      <c r="W70" s="10">
        <v>2475.7883000000002</v>
      </c>
      <c r="X70" s="6">
        <v>21.538308000000001</v>
      </c>
      <c r="Y70" s="10">
        <v>1844.8983559999999</v>
      </c>
      <c r="Z70" s="6">
        <v>28.903646999999999</v>
      </c>
      <c r="AA70" s="10">
        <v>-630.88994400000001</v>
      </c>
      <c r="AB70" s="6">
        <v>-3.300417006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21</v>
      </c>
      <c r="U71" s="8">
        <v>54727.32</v>
      </c>
      <c r="V71" s="10">
        <v>19136.793279000001</v>
      </c>
      <c r="W71" s="10">
        <v>2475.7883000000002</v>
      </c>
      <c r="X71" s="6">
        <v>22.105008000000002</v>
      </c>
      <c r="Y71" s="10">
        <v>1844.9035960000001</v>
      </c>
      <c r="Z71" s="6">
        <v>29.664054</v>
      </c>
      <c r="AA71" s="10">
        <v>-630.88470400000006</v>
      </c>
      <c r="AB71" s="6">
        <v>-3.2967106580999999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21</v>
      </c>
      <c r="U72" s="8">
        <v>54859.89</v>
      </c>
      <c r="V72" s="10">
        <v>19113.109329999999</v>
      </c>
      <c r="W72" s="10">
        <v>2475.7883000000002</v>
      </c>
      <c r="X72" s="6">
        <v>22.158555</v>
      </c>
      <c r="Y72" s="10">
        <v>1844.1619880000001</v>
      </c>
      <c r="Z72" s="6">
        <v>29.747869000000001</v>
      </c>
      <c r="AA72" s="10">
        <v>-631.62631199999998</v>
      </c>
      <c r="AB72" s="6">
        <v>-3.3046758673999999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21</v>
      </c>
      <c r="U73" s="8">
        <v>55513.61</v>
      </c>
      <c r="V73" s="10">
        <v>19102.811870000001</v>
      </c>
      <c r="W73" s="10">
        <v>2475.7883000000002</v>
      </c>
      <c r="X73" s="6">
        <v>22.422599999999999</v>
      </c>
      <c r="Y73" s="10">
        <v>1844.7829240000001</v>
      </c>
      <c r="Z73" s="6">
        <v>30.092217999999999</v>
      </c>
      <c r="AA73" s="10">
        <v>-631.00537599999996</v>
      </c>
      <c r="AB73" s="6">
        <v>-3.3032067755000001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21</v>
      </c>
      <c r="U74" s="8">
        <v>54787.54</v>
      </c>
      <c r="V74" s="10">
        <v>19239.055273999998</v>
      </c>
      <c r="W74" s="10">
        <v>2721.2109</v>
      </c>
      <c r="X74" s="6">
        <v>20.133514999999999</v>
      </c>
      <c r="Y74" s="10">
        <v>1861.6338040000001</v>
      </c>
      <c r="Z74" s="6">
        <v>29.429815999999999</v>
      </c>
      <c r="AA74" s="10">
        <v>-859.57709599999998</v>
      </c>
      <c r="AB74" s="6">
        <v>-4.4678758042000002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21</v>
      </c>
      <c r="U75" s="8">
        <v>54479.25</v>
      </c>
      <c r="V75" s="10">
        <v>19220.841575999999</v>
      </c>
      <c r="W75" s="10">
        <v>2721.2109</v>
      </c>
      <c r="X75" s="6">
        <v>20.020223000000001</v>
      </c>
      <c r="Y75" s="10">
        <v>1860.981385</v>
      </c>
      <c r="Z75" s="6">
        <v>29.274473</v>
      </c>
      <c r="AA75" s="10">
        <v>-860.22951499999999</v>
      </c>
      <c r="AB75" s="6">
        <v>-4.4755039020999998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21</v>
      </c>
      <c r="U76" s="8">
        <v>53767.79</v>
      </c>
      <c r="V76" s="10">
        <v>19212.970582999998</v>
      </c>
      <c r="W76" s="10">
        <v>2721.2109</v>
      </c>
      <c r="X76" s="6">
        <v>19.758773999999999</v>
      </c>
      <c r="Y76" s="10">
        <v>1860.282735</v>
      </c>
      <c r="Z76" s="6">
        <v>28.903020000000001</v>
      </c>
      <c r="AA76" s="10">
        <v>-860.92816500000004</v>
      </c>
      <c r="AB76" s="6">
        <v>-4.4809737315999998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21</v>
      </c>
      <c r="U77" s="8">
        <v>53923.58</v>
      </c>
      <c r="V77" s="10">
        <v>19213.98647</v>
      </c>
      <c r="W77" s="10">
        <v>2721.2109</v>
      </c>
      <c r="X77" s="6">
        <v>19.816023999999999</v>
      </c>
      <c r="Y77" s="10">
        <v>1860.1667130000001</v>
      </c>
      <c r="Z77" s="6">
        <v>28.988574</v>
      </c>
      <c r="AA77" s="10">
        <v>-861.04418699999997</v>
      </c>
      <c r="AB77" s="6">
        <v>-4.4813406542000003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21</v>
      </c>
      <c r="U78" s="8">
        <v>53823</v>
      </c>
      <c r="V78" s="10">
        <v>19239.125478000002</v>
      </c>
      <c r="W78" s="10">
        <v>2721.2109</v>
      </c>
      <c r="X78" s="6">
        <v>19.779062</v>
      </c>
      <c r="Y78" s="10">
        <v>1860.6602680000001</v>
      </c>
      <c r="Z78" s="6">
        <v>28.926828</v>
      </c>
      <c r="AA78" s="10">
        <v>-860.55063199999995</v>
      </c>
      <c r="AB78" s="6">
        <v>-4.4729196903000004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21</v>
      </c>
      <c r="U79" s="8">
        <v>54385.8</v>
      </c>
      <c r="V79" s="10">
        <v>19285.641444000001</v>
      </c>
      <c r="W79" s="10">
        <v>2847.2404999999999</v>
      </c>
      <c r="X79" s="6">
        <v>19.101232</v>
      </c>
      <c r="Y79" s="10">
        <v>2029.0832170000001</v>
      </c>
      <c r="Z79" s="6">
        <v>26.803139000000002</v>
      </c>
      <c r="AA79" s="10">
        <v>-818.15728300000001</v>
      </c>
      <c r="AB79" s="6">
        <v>-4.2423130475999997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21</v>
      </c>
      <c r="U80" s="8">
        <v>54534.1</v>
      </c>
      <c r="V80" s="10">
        <v>19270.335650000001</v>
      </c>
      <c r="W80" s="10">
        <v>2847.2404999999999</v>
      </c>
      <c r="X80" s="6">
        <v>19.153317000000001</v>
      </c>
      <c r="Y80" s="10">
        <v>2029.149042</v>
      </c>
      <c r="Z80" s="6">
        <v>26.875354999999999</v>
      </c>
      <c r="AA80" s="10">
        <v>-818.09145799999999</v>
      </c>
      <c r="AB80" s="6">
        <v>-4.2453409903999999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21</v>
      </c>
      <c r="U81" s="8">
        <v>54101.83</v>
      </c>
      <c r="V81" s="10">
        <v>19246.087450999999</v>
      </c>
      <c r="W81" s="10">
        <v>2847.2404999999999</v>
      </c>
      <c r="X81" s="6">
        <v>19.001495999999999</v>
      </c>
      <c r="Y81" s="10">
        <v>2028.4822630000001</v>
      </c>
      <c r="Z81" s="6">
        <v>26.671088999999998</v>
      </c>
      <c r="AA81" s="10">
        <v>-818.75823700000001</v>
      </c>
      <c r="AB81" s="6">
        <v>-4.2541541953999999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21</v>
      </c>
      <c r="U82" s="8">
        <v>53196.72</v>
      </c>
      <c r="V82" s="10">
        <v>19272.319191999999</v>
      </c>
      <c r="W82" s="10">
        <v>2847.2404999999999</v>
      </c>
      <c r="X82" s="6">
        <v>18.683606000000001</v>
      </c>
      <c r="Y82" s="10">
        <v>2028.348737</v>
      </c>
      <c r="Z82" s="6">
        <v>26.226614000000001</v>
      </c>
      <c r="AA82" s="10">
        <v>-818.89176299999997</v>
      </c>
      <c r="AB82" s="6">
        <v>-4.2490566628000002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21</v>
      </c>
      <c r="U83" s="8">
        <v>53061.51</v>
      </c>
      <c r="V83" s="10">
        <v>19256.018036000001</v>
      </c>
      <c r="W83" s="10">
        <v>2847.2404999999999</v>
      </c>
      <c r="X83" s="6">
        <v>18.636118</v>
      </c>
      <c r="Y83" s="10">
        <v>2028.732941</v>
      </c>
      <c r="Z83" s="6">
        <v>26.155000000000001</v>
      </c>
      <c r="AA83" s="10">
        <v>-818.50755900000001</v>
      </c>
      <c r="AB83" s="6">
        <v>-4.2506584559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21</v>
      </c>
      <c r="U84" s="8">
        <v>53405.51</v>
      </c>
      <c r="V84" s="10">
        <v>19269.24466</v>
      </c>
      <c r="W84" s="10">
        <v>2549.2091</v>
      </c>
      <c r="X84" s="6">
        <v>20.949835</v>
      </c>
      <c r="Y84" s="10">
        <v>1835.0455059999999</v>
      </c>
      <c r="Z84" s="6">
        <v>29.103097999999999</v>
      </c>
      <c r="AA84" s="10">
        <v>-714.16359399999999</v>
      </c>
      <c r="AB84" s="6">
        <v>-3.7062355408999998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21</v>
      </c>
      <c r="U85" s="8">
        <v>53148.59</v>
      </c>
      <c r="V85" s="10">
        <v>19316.432207999998</v>
      </c>
      <c r="W85" s="10">
        <v>2549.2091</v>
      </c>
      <c r="X85" s="6">
        <v>20.849050999999999</v>
      </c>
      <c r="Y85" s="10">
        <v>1835.4262470000001</v>
      </c>
      <c r="Z85" s="6">
        <v>28.957083000000001</v>
      </c>
      <c r="AA85" s="10">
        <v>-713.78285300000005</v>
      </c>
      <c r="AB85" s="6">
        <v>-3.6952106129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21</v>
      </c>
      <c r="U86" s="8">
        <v>53238.68</v>
      </c>
      <c r="V86" s="10">
        <v>19283.205641</v>
      </c>
      <c r="W86" s="10">
        <v>2549.2091</v>
      </c>
      <c r="X86" s="6">
        <v>20.884391000000001</v>
      </c>
      <c r="Y86" s="10">
        <v>1834.956091</v>
      </c>
      <c r="Z86" s="6">
        <v>29.013598999999999</v>
      </c>
      <c r="AA86" s="10">
        <v>-714.25300900000002</v>
      </c>
      <c r="AB86" s="6">
        <v>-3.7040159292000001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21</v>
      </c>
      <c r="U87" s="8">
        <v>53292.69</v>
      </c>
      <c r="V87" s="10">
        <v>19288.255816000001</v>
      </c>
      <c r="W87" s="10">
        <v>2549.2091</v>
      </c>
      <c r="X87" s="6">
        <v>20.905577999999998</v>
      </c>
      <c r="Y87" s="10">
        <v>1835.6640640000001</v>
      </c>
      <c r="Z87" s="6">
        <v>29.031832000000001</v>
      </c>
      <c r="AA87" s="10">
        <v>-713.54503599999998</v>
      </c>
      <c r="AB87" s="6">
        <v>-3.6993756364000001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21</v>
      </c>
      <c r="U88" s="8">
        <v>53227.82</v>
      </c>
      <c r="V88" s="10">
        <v>19284.923696000002</v>
      </c>
      <c r="W88" s="10">
        <v>2549.2091</v>
      </c>
      <c r="X88" s="6">
        <v>20.880130999999999</v>
      </c>
      <c r="Y88" s="10">
        <v>1835.3904700000001</v>
      </c>
      <c r="Z88" s="6">
        <v>29.000814999999999</v>
      </c>
      <c r="AA88" s="10">
        <v>-713.81862999999998</v>
      </c>
      <c r="AB88" s="6">
        <v>-3.7014335192000001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21</v>
      </c>
      <c r="U89" s="8">
        <v>53112.88</v>
      </c>
      <c r="V89" s="10">
        <v>19308.062927999999</v>
      </c>
      <c r="W89" s="10">
        <v>2539.5925999999999</v>
      </c>
      <c r="X89" s="6">
        <v>20.913937000000001</v>
      </c>
      <c r="Y89" s="10">
        <v>1833.0418010000001</v>
      </c>
      <c r="Z89" s="6">
        <v>28.975269000000001</v>
      </c>
      <c r="AA89" s="10">
        <v>-706.55079899999998</v>
      </c>
      <c r="AB89" s="6">
        <v>-3.6593562061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21</v>
      </c>
      <c r="U90" s="8">
        <v>52793.36</v>
      </c>
      <c r="V90" s="10">
        <v>19270.479864000001</v>
      </c>
      <c r="W90" s="10">
        <v>2539.5925999999999</v>
      </c>
      <c r="X90" s="6">
        <v>20.788122000000001</v>
      </c>
      <c r="Y90" s="10">
        <v>1832.340747</v>
      </c>
      <c r="Z90" s="6">
        <v>28.811976999999999</v>
      </c>
      <c r="AA90" s="10">
        <v>-707.25185299999998</v>
      </c>
      <c r="AB90" s="6">
        <v>-3.6701309885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21</v>
      </c>
      <c r="U91" s="8">
        <v>52834.42</v>
      </c>
      <c r="V91" s="10">
        <v>19284.921887</v>
      </c>
      <c r="W91" s="10">
        <v>2539.5925999999999</v>
      </c>
      <c r="X91" s="6">
        <v>20.804290000000002</v>
      </c>
      <c r="Y91" s="10">
        <v>1832.8479179999999</v>
      </c>
      <c r="Z91" s="6">
        <v>28.826407</v>
      </c>
      <c r="AA91" s="10">
        <v>-706.74468200000001</v>
      </c>
      <c r="AB91" s="6">
        <v>-3.6647526292000001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21</v>
      </c>
      <c r="U92" s="8">
        <v>53460.89</v>
      </c>
      <c r="V92" s="10">
        <v>19289.816036</v>
      </c>
      <c r="W92" s="10">
        <v>2539.5925999999999</v>
      </c>
      <c r="X92" s="6">
        <v>21.050971000000001</v>
      </c>
      <c r="Y92" s="10">
        <v>1833.5634170000001</v>
      </c>
      <c r="Z92" s="6">
        <v>29.156825999999999</v>
      </c>
      <c r="AA92" s="10">
        <v>-706.02918299999999</v>
      </c>
      <c r="AB92" s="6">
        <v>-3.6601136141000001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21</v>
      </c>
      <c r="U93" s="8">
        <v>52276.56</v>
      </c>
      <c r="V93" s="10">
        <v>19284.436774999998</v>
      </c>
      <c r="W93" s="10">
        <v>2539.5925999999999</v>
      </c>
      <c r="X93" s="6">
        <v>20.584624000000002</v>
      </c>
      <c r="Y93" s="10">
        <v>1832.684563</v>
      </c>
      <c r="Z93" s="6">
        <v>28.524581000000001</v>
      </c>
      <c r="AA93" s="10">
        <v>-706.90803700000004</v>
      </c>
      <c r="AB93" s="6">
        <v>-3.6656919004000001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21</v>
      </c>
      <c r="U94" s="8">
        <v>53283.69</v>
      </c>
      <c r="V94" s="10">
        <v>19297.438931000001</v>
      </c>
      <c r="W94" s="10">
        <v>2597.1770999999999</v>
      </c>
      <c r="X94" s="6">
        <v>20.516002</v>
      </c>
      <c r="Y94" s="10">
        <v>1880.2481</v>
      </c>
      <c r="Z94" s="6">
        <v>28.338649</v>
      </c>
      <c r="AA94" s="10">
        <v>-716.92899999999997</v>
      </c>
      <c r="AB94" s="6">
        <v>-3.7151510258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21</v>
      </c>
      <c r="U95" s="8">
        <v>54188.97</v>
      </c>
      <c r="V95" s="10">
        <v>19303.075584999999</v>
      </c>
      <c r="W95" s="10">
        <v>2597.1770999999999</v>
      </c>
      <c r="X95" s="6">
        <v>20.864564999999999</v>
      </c>
      <c r="Y95" s="10">
        <v>1880.390128</v>
      </c>
      <c r="Z95" s="6">
        <v>28.81794</v>
      </c>
      <c r="AA95" s="10">
        <v>-716.78697199999999</v>
      </c>
      <c r="AB95" s="6">
        <v>-3.7133303898999999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21</v>
      </c>
      <c r="U96" s="8">
        <v>54350.84</v>
      </c>
      <c r="V96" s="10">
        <v>19278.999818</v>
      </c>
      <c r="W96" s="10">
        <v>2597.1770999999999</v>
      </c>
      <c r="X96" s="6">
        <v>20.92689</v>
      </c>
      <c r="Y96" s="10">
        <v>1880.5835480000001</v>
      </c>
      <c r="Z96" s="6">
        <v>28.901050000000001</v>
      </c>
      <c r="AA96" s="10">
        <v>-716.59355200000005</v>
      </c>
      <c r="AB96" s="6">
        <v>-3.7169643614000001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21</v>
      </c>
      <c r="U97" s="8">
        <v>54552.25</v>
      </c>
      <c r="V97" s="10">
        <v>19297.905475</v>
      </c>
      <c r="W97" s="10">
        <v>2597.1770999999999</v>
      </c>
      <c r="X97" s="6">
        <v>21.004439999999999</v>
      </c>
      <c r="Y97" s="10">
        <v>1880.465265</v>
      </c>
      <c r="Z97" s="6">
        <v>29.009975000000001</v>
      </c>
      <c r="AA97" s="10">
        <v>-716.71183499999995</v>
      </c>
      <c r="AB97" s="6">
        <v>-3.7139358763999999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21</v>
      </c>
      <c r="U98" s="8">
        <v>54212.98</v>
      </c>
      <c r="V98" s="10">
        <v>19278.834502999998</v>
      </c>
      <c r="W98" s="10">
        <v>2597.1770999999999</v>
      </c>
      <c r="X98" s="6">
        <v>20.873809000000001</v>
      </c>
      <c r="Y98" s="10">
        <v>1880.743784</v>
      </c>
      <c r="Z98" s="6">
        <v>28.825286999999999</v>
      </c>
      <c r="AA98" s="10">
        <v>-716.43331599999999</v>
      </c>
      <c r="AB98" s="6">
        <v>-3.7161650841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21</v>
      </c>
      <c r="U99" s="8">
        <v>53944.94</v>
      </c>
      <c r="V99" s="10">
        <v>19297.276970999999</v>
      </c>
      <c r="W99" s="10">
        <v>2263.5068999999999</v>
      </c>
      <c r="X99" s="6">
        <v>23.832460999999999</v>
      </c>
      <c r="Y99" s="10">
        <v>1569.3872369999999</v>
      </c>
      <c r="Z99" s="6">
        <v>34.373249999999999</v>
      </c>
      <c r="AA99" s="10">
        <v>-694.11966299999995</v>
      </c>
      <c r="AB99" s="6">
        <v>-3.5969824338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21</v>
      </c>
      <c r="U100" s="8">
        <v>54284.51</v>
      </c>
      <c r="V100" s="10">
        <v>19274.158670000001</v>
      </c>
      <c r="W100" s="10">
        <v>2263.5068999999999</v>
      </c>
      <c r="X100" s="6">
        <v>23.982479999999999</v>
      </c>
      <c r="Y100" s="10">
        <v>1569.9857019999999</v>
      </c>
      <c r="Z100" s="6">
        <v>34.576436000000001</v>
      </c>
      <c r="AA100" s="10">
        <v>-693.52119800000003</v>
      </c>
      <c r="AB100" s="6">
        <v>-3.5981918042999999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21</v>
      </c>
      <c r="U101" s="8">
        <v>54344.26</v>
      </c>
      <c r="V101" s="10">
        <v>19280.798601999999</v>
      </c>
      <c r="W101" s="10">
        <v>2263.5068999999999</v>
      </c>
      <c r="X101" s="6">
        <v>24.008877999999999</v>
      </c>
      <c r="Y101" s="10">
        <v>1569.926183</v>
      </c>
      <c r="Z101" s="6">
        <v>34.615805999999999</v>
      </c>
      <c r="AA101" s="10">
        <v>-693.58071700000005</v>
      </c>
      <c r="AB101" s="6">
        <v>-3.5972613564000002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21</v>
      </c>
      <c r="U102" s="8">
        <v>54380</v>
      </c>
      <c r="V102" s="10">
        <v>19286.93777</v>
      </c>
      <c r="W102" s="10">
        <v>2263.5068999999999</v>
      </c>
      <c r="X102" s="6">
        <v>24.024667000000001</v>
      </c>
      <c r="Y102" s="10">
        <v>1569.3607400000001</v>
      </c>
      <c r="Z102" s="6">
        <v>34.651052</v>
      </c>
      <c r="AA102" s="10">
        <v>-694.14616000000001</v>
      </c>
      <c r="AB102" s="6">
        <v>-3.5990480627000001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21</v>
      </c>
      <c r="U103" s="8">
        <v>54812.68</v>
      </c>
      <c r="V103" s="10">
        <v>19270.498918000001</v>
      </c>
      <c r="W103" s="10">
        <v>2263.5068999999999</v>
      </c>
      <c r="X103" s="6">
        <v>24.215821999999999</v>
      </c>
      <c r="Y103" s="10">
        <v>1569.8068720000001</v>
      </c>
      <c r="Z103" s="6">
        <v>34.916829999999997</v>
      </c>
      <c r="AA103" s="10">
        <v>-693.70002799999997</v>
      </c>
      <c r="AB103" s="6">
        <v>-3.5998031532999999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21</v>
      </c>
      <c r="U104" s="8">
        <v>54095.6</v>
      </c>
      <c r="V104" s="10">
        <v>19300.392194</v>
      </c>
      <c r="W104" s="10">
        <v>2242.2597000000001</v>
      </c>
      <c r="X104" s="6">
        <v>24.125484</v>
      </c>
      <c r="Y104" s="10">
        <v>1557.674362</v>
      </c>
      <c r="Z104" s="6">
        <v>34.728439999999999</v>
      </c>
      <c r="AA104" s="10">
        <v>-684.58533799999998</v>
      </c>
      <c r="AB104" s="6">
        <v>-3.5470022114000002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21</v>
      </c>
      <c r="U105" s="8">
        <v>52966.06</v>
      </c>
      <c r="V105" s="10">
        <v>19303.447993999998</v>
      </c>
      <c r="W105" s="10">
        <v>2242.2597000000001</v>
      </c>
      <c r="X105" s="6">
        <v>23.621732999999999</v>
      </c>
      <c r="Y105" s="10">
        <v>1557.2652129999999</v>
      </c>
      <c r="Z105" s="6">
        <v>34.012228</v>
      </c>
      <c r="AA105" s="10">
        <v>-684.99448700000005</v>
      </c>
      <c r="AB105" s="6">
        <v>-3.5485602716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21</v>
      </c>
      <c r="U106" s="8">
        <v>53689.13</v>
      </c>
      <c r="V106" s="10">
        <v>19253.556039999999</v>
      </c>
      <c r="W106" s="10">
        <v>2242.2597000000001</v>
      </c>
      <c r="X106" s="6">
        <v>23.944206999999999</v>
      </c>
      <c r="Y106" s="10">
        <v>1557.526709</v>
      </c>
      <c r="Z106" s="6">
        <v>34.470759999999999</v>
      </c>
      <c r="AA106" s="10">
        <v>-684.73299099999997</v>
      </c>
      <c r="AB106" s="6">
        <v>-3.5563975298999999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21</v>
      </c>
      <c r="U107" s="8">
        <v>53392.3</v>
      </c>
      <c r="V107" s="10">
        <v>19292.257022999998</v>
      </c>
      <c r="W107" s="10">
        <v>2242.2597000000001</v>
      </c>
      <c r="X107" s="6">
        <v>23.811827000000001</v>
      </c>
      <c r="Y107" s="10">
        <v>1557.7887880000001</v>
      </c>
      <c r="Z107" s="6">
        <v>34.274414999999998</v>
      </c>
      <c r="AA107" s="10">
        <v>-684.470912</v>
      </c>
      <c r="AB107" s="6">
        <v>-3.5479047931999999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21</v>
      </c>
      <c r="U108" s="8">
        <v>53667.78</v>
      </c>
      <c r="V108" s="10">
        <v>19282.162018999999</v>
      </c>
      <c r="W108" s="10">
        <v>2242.2597000000001</v>
      </c>
      <c r="X108" s="6">
        <v>23.934685000000002</v>
      </c>
      <c r="Y108" s="10">
        <v>1556.8350370000001</v>
      </c>
      <c r="Z108" s="6">
        <v>34.472360999999999</v>
      </c>
      <c r="AA108" s="10">
        <v>-685.42466300000001</v>
      </c>
      <c r="AB108" s="6">
        <v>-3.5547085578000002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21</v>
      </c>
      <c r="U109" s="8">
        <v>53489.62</v>
      </c>
      <c r="V109" s="10">
        <v>19285.492923000002</v>
      </c>
      <c r="W109" s="10">
        <v>2242.2597000000001</v>
      </c>
      <c r="X109" s="6">
        <v>23.855229999999999</v>
      </c>
      <c r="Y109" s="10">
        <v>1556.721587</v>
      </c>
      <c r="Z109" s="6">
        <v>34.360427999999999</v>
      </c>
      <c r="AA109" s="10">
        <v>-685.53811299999995</v>
      </c>
      <c r="AB109" s="6">
        <v>-3.5546828666999999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21</v>
      </c>
      <c r="U110" s="8">
        <v>53197.52</v>
      </c>
      <c r="V110" s="10">
        <v>19283.454759</v>
      </c>
      <c r="W110" s="10">
        <v>2242.2597000000001</v>
      </c>
      <c r="X110" s="6">
        <v>23.724958999999998</v>
      </c>
      <c r="Y110" s="10">
        <v>1558.0193830000001</v>
      </c>
      <c r="Z110" s="6">
        <v>34.144325000000002</v>
      </c>
      <c r="AA110" s="10">
        <v>-684.240317</v>
      </c>
      <c r="AB110" s="6">
        <v>-3.5483284792999998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21</v>
      </c>
      <c r="U111" s="8">
        <v>52736.2</v>
      </c>
      <c r="V111" s="10">
        <v>19278.838162</v>
      </c>
      <c r="W111" s="10">
        <v>2242.2597000000001</v>
      </c>
      <c r="X111" s="6">
        <v>23.519220000000001</v>
      </c>
      <c r="Y111" s="10">
        <v>1557.4152590000001</v>
      </c>
      <c r="Z111" s="6">
        <v>33.861361000000002</v>
      </c>
      <c r="AA111" s="10">
        <v>-684.84444099999996</v>
      </c>
      <c r="AB111" s="6">
        <v>-3.5523117919999998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21</v>
      </c>
      <c r="U112" s="8">
        <v>52966.13</v>
      </c>
      <c r="V112" s="10">
        <v>19274.268161</v>
      </c>
      <c r="W112" s="10">
        <v>2242.2597000000001</v>
      </c>
      <c r="X112" s="6">
        <v>23.621763999999999</v>
      </c>
      <c r="Y112" s="10">
        <v>1557.6478990000001</v>
      </c>
      <c r="Z112" s="6">
        <v>34.003917000000001</v>
      </c>
      <c r="AA112" s="10">
        <v>-684.61180100000001</v>
      </c>
      <c r="AB112" s="6">
        <v>-3.5519470610999999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21</v>
      </c>
      <c r="U113" s="8">
        <v>52966.13</v>
      </c>
      <c r="V113" s="10">
        <v>19274.268161</v>
      </c>
      <c r="W113" s="10">
        <v>2242.2597000000001</v>
      </c>
      <c r="X113" s="6">
        <v>23.621763999999999</v>
      </c>
      <c r="Y113" s="10">
        <v>1557.6478990000001</v>
      </c>
      <c r="Z113" s="6">
        <v>34.003917000000001</v>
      </c>
      <c r="AA113" s="10">
        <v>-684.61180100000001</v>
      </c>
      <c r="AB113" s="6">
        <v>-3.5519470610999999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22</v>
      </c>
      <c r="U114" s="8">
        <v>52473.17</v>
      </c>
      <c r="V114" s="10">
        <v>19293.136568999998</v>
      </c>
      <c r="W114" s="10">
        <v>2249.7431000000001</v>
      </c>
      <c r="X114" s="6">
        <v>23.324072000000001</v>
      </c>
      <c r="Y114" s="10">
        <v>1563.0647879999999</v>
      </c>
      <c r="Z114" s="6">
        <v>33.570694000000003</v>
      </c>
      <c r="AA114" s="10">
        <v>-686.67831200000001</v>
      </c>
      <c r="AB114" s="6">
        <v>-3.5591844265999999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22</v>
      </c>
      <c r="U115" s="8">
        <v>53273.04</v>
      </c>
      <c r="V115" s="10">
        <v>19268.276604999999</v>
      </c>
      <c r="W115" s="10">
        <v>2249.7431000000001</v>
      </c>
      <c r="X115" s="6">
        <v>23.67961</v>
      </c>
      <c r="Y115" s="10">
        <v>1562.2437769999999</v>
      </c>
      <c r="Z115" s="6">
        <v>34.100337000000003</v>
      </c>
      <c r="AA115" s="10">
        <v>-687.499323</v>
      </c>
      <c r="AB115" s="6">
        <v>-3.5680374401999999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22</v>
      </c>
      <c r="U116" s="8">
        <v>53384.97</v>
      </c>
      <c r="V116" s="10">
        <v>19290.801699</v>
      </c>
      <c r="W116" s="10">
        <v>2249.7431000000001</v>
      </c>
      <c r="X116" s="6">
        <v>23.729362999999999</v>
      </c>
      <c r="Y116" s="10">
        <v>1562.505807</v>
      </c>
      <c r="Z116" s="6">
        <v>34.166254000000002</v>
      </c>
      <c r="AA116" s="10">
        <v>-687.23729300000002</v>
      </c>
      <c r="AB116" s="6">
        <v>-3.5625128673000002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22</v>
      </c>
      <c r="U117" s="8">
        <v>53093.03</v>
      </c>
      <c r="V117" s="10">
        <v>19302.853263000001</v>
      </c>
      <c r="W117" s="10">
        <v>2249.7431000000001</v>
      </c>
      <c r="X117" s="6">
        <v>23.599596999999999</v>
      </c>
      <c r="Y117" s="10">
        <v>1563.064981</v>
      </c>
      <c r="Z117" s="6">
        <v>33.967256999999996</v>
      </c>
      <c r="AA117" s="10">
        <v>-686.67811900000004</v>
      </c>
      <c r="AB117" s="6">
        <v>-3.5573917979999998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22</v>
      </c>
      <c r="U118" s="8">
        <v>53985.62</v>
      </c>
      <c r="V118" s="10">
        <v>19272.707713</v>
      </c>
      <c r="W118" s="10">
        <v>2249.7431000000001</v>
      </c>
      <c r="X118" s="6">
        <v>23.996348999999999</v>
      </c>
      <c r="Y118" s="10">
        <v>1562.860314</v>
      </c>
      <c r="Z118" s="6">
        <v>34.542831</v>
      </c>
      <c r="AA118" s="10">
        <v>-686.88278600000001</v>
      </c>
      <c r="AB118" s="6">
        <v>-3.5640180738999998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22</v>
      </c>
      <c r="U119" s="8">
        <v>53594.36</v>
      </c>
      <c r="V119" s="10">
        <v>19289.754432999998</v>
      </c>
      <c r="W119" s="10">
        <v>2256.8474000000001</v>
      </c>
      <c r="X119" s="6">
        <v>23.747444999999999</v>
      </c>
      <c r="Y119" s="10">
        <v>1560.7470679999999</v>
      </c>
      <c r="Z119" s="6">
        <v>34.338914000000003</v>
      </c>
      <c r="AA119" s="10">
        <v>-696.10033199999998</v>
      </c>
      <c r="AB119" s="6">
        <v>-3.6086531568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22</v>
      </c>
      <c r="U120" s="8">
        <v>53533.51</v>
      </c>
      <c r="V120" s="10">
        <v>19295.248843000001</v>
      </c>
      <c r="W120" s="10">
        <v>2256.8474000000001</v>
      </c>
      <c r="X120" s="6">
        <v>23.720483000000002</v>
      </c>
      <c r="Y120" s="10">
        <v>1561.2434699999999</v>
      </c>
      <c r="Z120" s="6">
        <v>34.289020999999998</v>
      </c>
      <c r="AA120" s="10">
        <v>-695.60392999999999</v>
      </c>
      <c r="AB120" s="6">
        <v>-3.6050529122000001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22</v>
      </c>
      <c r="U121" s="8">
        <v>53764.1</v>
      </c>
      <c r="V121" s="10">
        <v>19295.177568999999</v>
      </c>
      <c r="W121" s="10">
        <v>2256.8474000000001</v>
      </c>
      <c r="X121" s="6">
        <v>23.822655999999998</v>
      </c>
      <c r="Y121" s="10">
        <v>1561.728946</v>
      </c>
      <c r="Z121" s="6">
        <v>34.426012</v>
      </c>
      <c r="AA121" s="10">
        <v>-695.11845400000004</v>
      </c>
      <c r="AB121" s="6">
        <v>-3.6025501769999999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22</v>
      </c>
      <c r="U122" s="8">
        <v>53943.73</v>
      </c>
      <c r="V122" s="10">
        <v>19280.797414000001</v>
      </c>
      <c r="W122" s="10">
        <v>2256.8474000000001</v>
      </c>
      <c r="X122" s="6">
        <v>23.902249999999999</v>
      </c>
      <c r="Y122" s="10">
        <v>1560.1874089999999</v>
      </c>
      <c r="Z122" s="6">
        <v>34.575159999999997</v>
      </c>
      <c r="AA122" s="10">
        <v>-696.65999099999999</v>
      </c>
      <c r="AB122" s="6">
        <v>-3.6132322549000002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22</v>
      </c>
      <c r="U123" s="8">
        <v>54644.69</v>
      </c>
      <c r="V123" s="10">
        <v>19302.120203999999</v>
      </c>
      <c r="W123" s="10">
        <v>2256.8474000000001</v>
      </c>
      <c r="X123" s="6">
        <v>24.212841999999998</v>
      </c>
      <c r="Y123" s="10">
        <v>1561.157839</v>
      </c>
      <c r="Z123" s="6">
        <v>35.002668</v>
      </c>
      <c r="AA123" s="10">
        <v>-695.68956100000003</v>
      </c>
      <c r="AB123" s="6">
        <v>-3.6042131838999998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22</v>
      </c>
      <c r="U124" s="8">
        <v>54761.57</v>
      </c>
      <c r="V124" s="10">
        <v>19294.290165999999</v>
      </c>
      <c r="W124" s="10">
        <v>2256.8474000000001</v>
      </c>
      <c r="X124" s="6">
        <v>24.264631000000001</v>
      </c>
      <c r="Y124" s="10">
        <v>1560.895722</v>
      </c>
      <c r="Z124" s="6">
        <v>35.083426000000003</v>
      </c>
      <c r="AA124" s="10">
        <v>-695.95167800000002</v>
      </c>
      <c r="AB124" s="6">
        <v>-3.6070343703000001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22</v>
      </c>
      <c r="U125" s="8">
        <v>53855.77</v>
      </c>
      <c r="V125" s="10">
        <v>19288.497465</v>
      </c>
      <c r="W125" s="10">
        <v>2256.8474000000001</v>
      </c>
      <c r="X125" s="6">
        <v>23.863275000000002</v>
      </c>
      <c r="Y125" s="10">
        <v>1560.6739729999999</v>
      </c>
      <c r="Z125" s="6">
        <v>34.508020999999999</v>
      </c>
      <c r="AA125" s="10">
        <v>-696.17342699999995</v>
      </c>
      <c r="AB125" s="6">
        <v>-3.6092672771999998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22</v>
      </c>
      <c r="U126" s="8">
        <v>53286.86</v>
      </c>
      <c r="V126" s="10">
        <v>19273.667591000001</v>
      </c>
      <c r="W126" s="10">
        <v>2256.8474000000001</v>
      </c>
      <c r="X126" s="6">
        <v>23.611193</v>
      </c>
      <c r="Y126" s="10">
        <v>1561.4677180000001</v>
      </c>
      <c r="Z126" s="6">
        <v>34.126136000000002</v>
      </c>
      <c r="AA126" s="10">
        <v>-695.379682</v>
      </c>
      <c r="AB126" s="6">
        <v>-3.6079260915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22</v>
      </c>
      <c r="U127" s="8">
        <v>53381.05</v>
      </c>
      <c r="V127" s="10">
        <v>19282.822399000001</v>
      </c>
      <c r="W127" s="10">
        <v>2256.8474000000001</v>
      </c>
      <c r="X127" s="6">
        <v>23.652927999999999</v>
      </c>
      <c r="Y127" s="10">
        <v>1561.066302</v>
      </c>
      <c r="Z127" s="6">
        <v>34.195247999999999</v>
      </c>
      <c r="AA127" s="10">
        <v>-695.78109800000004</v>
      </c>
      <c r="AB127" s="6">
        <v>-3.6082949054000002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22</v>
      </c>
      <c r="U128" s="8">
        <v>53787.53</v>
      </c>
      <c r="V128" s="10">
        <v>19283.549736000001</v>
      </c>
      <c r="W128" s="10">
        <v>2256.8474000000001</v>
      </c>
      <c r="X128" s="6">
        <v>23.833037999999998</v>
      </c>
      <c r="Y128" s="10">
        <v>1560.982188</v>
      </c>
      <c r="Z128" s="6">
        <v>34.457490999999997</v>
      </c>
      <c r="AA128" s="10">
        <v>-695.86521200000004</v>
      </c>
      <c r="AB128" s="6">
        <v>-3.6085949998000002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23</v>
      </c>
      <c r="U129" s="8">
        <v>56427.41</v>
      </c>
      <c r="V129" s="10">
        <v>19750.612710000001</v>
      </c>
      <c r="W129" s="10">
        <v>2173.5140000000001</v>
      </c>
      <c r="X129" s="6">
        <v>25.961373999999999</v>
      </c>
      <c r="Y129" s="10">
        <v>1688.3203129999999</v>
      </c>
      <c r="Z129" s="6">
        <v>33.422218000000001</v>
      </c>
      <c r="AA129" s="10">
        <v>-485.19368700000001</v>
      </c>
      <c r="AB129" s="6">
        <v>-2.4566006860999998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23</v>
      </c>
      <c r="U130" s="8">
        <v>56774.02</v>
      </c>
      <c r="V130" s="10">
        <v>19722.641554999998</v>
      </c>
      <c r="W130" s="10">
        <v>2173.5140000000001</v>
      </c>
      <c r="X130" s="6">
        <v>26.120844000000002</v>
      </c>
      <c r="Y130" s="10">
        <v>1688.3432849999999</v>
      </c>
      <c r="Z130" s="6">
        <v>33.627059000000003</v>
      </c>
      <c r="AA130" s="10">
        <v>-485.17071499999997</v>
      </c>
      <c r="AB130" s="6">
        <v>-2.4599682239999998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23</v>
      </c>
      <c r="U131" s="8">
        <v>57320.67</v>
      </c>
      <c r="V131" s="10">
        <v>19713.484645</v>
      </c>
      <c r="W131" s="10">
        <v>2173.5140000000001</v>
      </c>
      <c r="X131" s="6">
        <v>26.372349</v>
      </c>
      <c r="Y131" s="10">
        <v>1687.4516249999999</v>
      </c>
      <c r="Z131" s="6">
        <v>33.968778</v>
      </c>
      <c r="AA131" s="10">
        <v>-486.06237499999997</v>
      </c>
      <c r="AB131" s="6">
        <v>-2.4656339746999998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23</v>
      </c>
      <c r="U132" s="8">
        <v>57571.1</v>
      </c>
      <c r="V132" s="10">
        <v>19705.845974</v>
      </c>
      <c r="W132" s="10">
        <v>2173.5140000000001</v>
      </c>
      <c r="X132" s="6">
        <v>26.487568</v>
      </c>
      <c r="Y132" s="10">
        <v>1687.847927</v>
      </c>
      <c r="Z132" s="6">
        <v>34.109175</v>
      </c>
      <c r="AA132" s="10">
        <v>-485.66607299999998</v>
      </c>
      <c r="AB132" s="6">
        <v>-2.4645786524000002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23</v>
      </c>
      <c r="U133" s="8">
        <v>56998.83</v>
      </c>
      <c r="V133" s="10">
        <v>19707.363496999998</v>
      </c>
      <c r="W133" s="10">
        <v>2173.5140000000001</v>
      </c>
      <c r="X133" s="6">
        <v>26.224276</v>
      </c>
      <c r="Y133" s="10">
        <v>1687.643693</v>
      </c>
      <c r="Z133" s="6">
        <v>33.774208999999999</v>
      </c>
      <c r="AA133" s="10">
        <v>-485.87030700000003</v>
      </c>
      <c r="AB133" s="6">
        <v>-2.4654252073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23</v>
      </c>
      <c r="U134" s="8">
        <v>57152.6</v>
      </c>
      <c r="V134" s="10">
        <v>19707.171611999998</v>
      </c>
      <c r="W134" s="10">
        <v>2200.1315</v>
      </c>
      <c r="X134" s="6">
        <v>25.976901999999999</v>
      </c>
      <c r="Y134" s="10">
        <v>1710.8941319999999</v>
      </c>
      <c r="Z134" s="6">
        <v>33.405106000000004</v>
      </c>
      <c r="AA134" s="10">
        <v>-489.237368</v>
      </c>
      <c r="AB134" s="6">
        <v>-2.4825346722999999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23</v>
      </c>
      <c r="U135" s="8">
        <v>57832.959999999999</v>
      </c>
      <c r="V135" s="10">
        <v>19732.583974000001</v>
      </c>
      <c r="W135" s="10">
        <v>2200.1315</v>
      </c>
      <c r="X135" s="6">
        <v>26.286138000000001</v>
      </c>
      <c r="Y135" s="10">
        <v>1711.788225</v>
      </c>
      <c r="Z135" s="6">
        <v>33.785114</v>
      </c>
      <c r="AA135" s="10">
        <v>-488.34327500000001</v>
      </c>
      <c r="AB135" s="6">
        <v>-2.4748065206000001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23</v>
      </c>
      <c r="U136" s="8">
        <v>57442.53</v>
      </c>
      <c r="V136" s="10">
        <v>19695.689051000001</v>
      </c>
      <c r="W136" s="10">
        <v>2200.1315</v>
      </c>
      <c r="X136" s="6">
        <v>26.10868</v>
      </c>
      <c r="Y136" s="10">
        <v>1710.892769</v>
      </c>
      <c r="Z136" s="6">
        <v>33.574593999999998</v>
      </c>
      <c r="AA136" s="10">
        <v>-489.23873099999997</v>
      </c>
      <c r="AB136" s="6">
        <v>-2.4839889084000002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23</v>
      </c>
      <c r="U137" s="8">
        <v>57047.59</v>
      </c>
      <c r="V137" s="10">
        <v>19706.289672999999</v>
      </c>
      <c r="W137" s="10">
        <v>2200.1315</v>
      </c>
      <c r="X137" s="6">
        <v>25.929172999999999</v>
      </c>
      <c r="Y137" s="10">
        <v>1711.6059640000001</v>
      </c>
      <c r="Z137" s="6">
        <v>33.329861999999999</v>
      </c>
      <c r="AA137" s="10">
        <v>-488.52553599999999</v>
      </c>
      <c r="AB137" s="6">
        <v>-2.4790335671000001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23</v>
      </c>
      <c r="U138" s="8">
        <v>57209.68</v>
      </c>
      <c r="V138" s="10">
        <v>19725.069449999999</v>
      </c>
      <c r="W138" s="10">
        <v>2200.1315</v>
      </c>
      <c r="X138" s="6">
        <v>26.002846000000002</v>
      </c>
      <c r="Y138" s="10">
        <v>1711.2997800000001</v>
      </c>
      <c r="Z138" s="6">
        <v>33.430542000000003</v>
      </c>
      <c r="AA138" s="10">
        <v>-488.83172000000002</v>
      </c>
      <c r="AB138" s="6">
        <v>-2.4782255959000001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23</v>
      </c>
      <c r="U139" s="8">
        <v>56482.39</v>
      </c>
      <c r="V139" s="10">
        <v>19711.841694999999</v>
      </c>
      <c r="W139" s="10">
        <v>2179.1080000000002</v>
      </c>
      <c r="X139" s="6">
        <v>25.919958999999999</v>
      </c>
      <c r="Y139" s="10">
        <v>1691.28079</v>
      </c>
      <c r="Z139" s="6">
        <v>33.396222999999999</v>
      </c>
      <c r="AA139" s="10">
        <v>-487.82720999999998</v>
      </c>
      <c r="AB139" s="6">
        <v>-2.4747926540999998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23</v>
      </c>
      <c r="U140" s="8">
        <v>55788.55</v>
      </c>
      <c r="V140" s="10">
        <v>19746.436646999999</v>
      </c>
      <c r="W140" s="10">
        <v>2179.1080000000002</v>
      </c>
      <c r="X140" s="6">
        <v>25.601552999999999</v>
      </c>
      <c r="Y140" s="10">
        <v>1691.8375169999999</v>
      </c>
      <c r="Z140" s="6">
        <v>32.975123000000004</v>
      </c>
      <c r="AA140" s="10">
        <v>-487.27048300000001</v>
      </c>
      <c r="AB140" s="6">
        <v>-2.4676375359999998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23</v>
      </c>
      <c r="U141" s="8">
        <v>54929.760000000002</v>
      </c>
      <c r="V141" s="10">
        <v>19714.614191000001</v>
      </c>
      <c r="W141" s="10">
        <v>2179.1080000000002</v>
      </c>
      <c r="X141" s="6">
        <v>25.207452</v>
      </c>
      <c r="Y141" s="10">
        <v>1691.3213479999999</v>
      </c>
      <c r="Z141" s="6">
        <v>32.477423999999999</v>
      </c>
      <c r="AA141" s="10">
        <v>-487.786652</v>
      </c>
      <c r="AB141" s="6">
        <v>-2.4742388954000001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23</v>
      </c>
      <c r="U142" s="8">
        <v>54550.04</v>
      </c>
      <c r="V142" s="10">
        <v>19732.915622</v>
      </c>
      <c r="W142" s="10">
        <v>2179.1080000000002</v>
      </c>
      <c r="X142" s="6">
        <v>25.033197000000001</v>
      </c>
      <c r="Y142" s="10">
        <v>1691.657561</v>
      </c>
      <c r="Z142" s="6">
        <v>32.246502999999997</v>
      </c>
      <c r="AA142" s="10">
        <v>-487.45043900000002</v>
      </c>
      <c r="AB142" s="6">
        <v>-2.4702403256999999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23</v>
      </c>
      <c r="U143" s="8">
        <v>53881.04</v>
      </c>
      <c r="V143" s="10">
        <v>19758.348803000001</v>
      </c>
      <c r="W143" s="10">
        <v>2179.1080000000002</v>
      </c>
      <c r="X143" s="6">
        <v>24.726191</v>
      </c>
      <c r="Y143" s="10">
        <v>1691.1062320000001</v>
      </c>
      <c r="Z143" s="6">
        <v>31.861415999999998</v>
      </c>
      <c r="AA143" s="10">
        <v>-488.00176800000003</v>
      </c>
      <c r="AB143" s="6">
        <v>-2.4698509617000002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23</v>
      </c>
      <c r="U144" s="8">
        <v>53940.3</v>
      </c>
      <c r="V144" s="10">
        <v>19727.815712</v>
      </c>
      <c r="W144" s="10">
        <v>2179.1080000000002</v>
      </c>
      <c r="X144" s="6">
        <v>24.753385000000002</v>
      </c>
      <c r="Y144" s="10">
        <v>1690.9698430000001</v>
      </c>
      <c r="Z144" s="6">
        <v>31.899031000000001</v>
      </c>
      <c r="AA144" s="10">
        <v>-488.13815699999998</v>
      </c>
      <c r="AB144" s="6">
        <v>-2.4743649459000001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23</v>
      </c>
      <c r="U145" s="8">
        <v>53950.35</v>
      </c>
      <c r="V145" s="10">
        <v>19708.238827000001</v>
      </c>
      <c r="W145" s="10">
        <v>2179.1080000000002</v>
      </c>
      <c r="X145" s="6">
        <v>24.757997</v>
      </c>
      <c r="Y145" s="10">
        <v>1691.1800209999999</v>
      </c>
      <c r="Z145" s="6">
        <v>31.901009999999999</v>
      </c>
      <c r="AA145" s="10">
        <v>-487.92797899999999</v>
      </c>
      <c r="AB145" s="6">
        <v>-2.4757563739999999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23</v>
      </c>
      <c r="U146" s="8">
        <v>54171.03</v>
      </c>
      <c r="V146" s="10">
        <v>19700.799706999998</v>
      </c>
      <c r="W146" s="10">
        <v>2179.1080000000002</v>
      </c>
      <c r="X146" s="6">
        <v>24.859268</v>
      </c>
      <c r="Y146" s="10">
        <v>1691.7177409999999</v>
      </c>
      <c r="Z146" s="6">
        <v>32.021317000000003</v>
      </c>
      <c r="AA146" s="10">
        <v>-487.39025900000001</v>
      </c>
      <c r="AB146" s="6">
        <v>-2.4739617973999999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23</v>
      </c>
      <c r="U147" s="8">
        <v>53767.41</v>
      </c>
      <c r="V147" s="10">
        <v>19704.058811999999</v>
      </c>
      <c r="W147" s="10">
        <v>2179.1080000000002</v>
      </c>
      <c r="X147" s="6">
        <v>24.674046000000001</v>
      </c>
      <c r="Y147" s="10">
        <v>1691.2877140000001</v>
      </c>
      <c r="Z147" s="6">
        <v>31.790811999999999</v>
      </c>
      <c r="AA147" s="10">
        <v>-487.82028600000001</v>
      </c>
      <c r="AB147" s="6">
        <v>-2.4757350281999999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23</v>
      </c>
      <c r="U148" s="8">
        <v>54084.75</v>
      </c>
      <c r="V148" s="10">
        <v>19724.063880999998</v>
      </c>
      <c r="W148" s="10">
        <v>2179.1080000000002</v>
      </c>
      <c r="X148" s="6">
        <v>24.819673999999999</v>
      </c>
      <c r="Y148" s="10">
        <v>1690.943853</v>
      </c>
      <c r="Z148" s="6">
        <v>31.984946999999998</v>
      </c>
      <c r="AA148" s="10">
        <v>-488.16414700000001</v>
      </c>
      <c r="AB148" s="6">
        <v>-2.4749673790000002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23</v>
      </c>
      <c r="U149" s="8">
        <v>54594.19</v>
      </c>
      <c r="V149" s="10">
        <v>19736.186772000001</v>
      </c>
      <c r="W149" s="10">
        <v>2170.2411000000002</v>
      </c>
      <c r="X149" s="6">
        <v>25.155818</v>
      </c>
      <c r="Y149" s="10">
        <v>1686.2054189999999</v>
      </c>
      <c r="Z149" s="6">
        <v>32.376950999999998</v>
      </c>
      <c r="AA149" s="10">
        <v>-484.03568100000001</v>
      </c>
      <c r="AB149" s="6">
        <v>-2.4525288837999999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23</v>
      </c>
      <c r="U150" s="8">
        <v>54732.94</v>
      </c>
      <c r="V150" s="10">
        <v>19741.686032000001</v>
      </c>
      <c r="W150" s="10">
        <v>2170.2411000000002</v>
      </c>
      <c r="X150" s="6">
        <v>25.219750999999999</v>
      </c>
      <c r="Y150" s="10">
        <v>1686.2463499999999</v>
      </c>
      <c r="Z150" s="6">
        <v>32.458447999999997</v>
      </c>
      <c r="AA150" s="10">
        <v>-483.99475000000001</v>
      </c>
      <c r="AB150" s="6">
        <v>-2.4516383721000001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23</v>
      </c>
      <c r="U151" s="8">
        <v>56196.53</v>
      </c>
      <c r="V151" s="10">
        <v>21953.231494</v>
      </c>
      <c r="W151" s="10">
        <v>2146.8090999999999</v>
      </c>
      <c r="X151" s="6">
        <v>26.176770999999999</v>
      </c>
      <c r="Y151" s="10">
        <v>1565.9957099999999</v>
      </c>
      <c r="Z151" s="6">
        <v>35.885494000000001</v>
      </c>
      <c r="AA151" s="10">
        <v>-580.81339000000003</v>
      </c>
      <c r="AB151" s="6">
        <v>-2.6456851700000001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23</v>
      </c>
      <c r="U152" s="8">
        <v>55661.41</v>
      </c>
      <c r="V152" s="10">
        <v>21901.373584000001</v>
      </c>
      <c r="W152" s="10">
        <v>2005.8887</v>
      </c>
      <c r="X152" s="6">
        <v>27.749002000000001</v>
      </c>
      <c r="Y152" s="10">
        <v>1591.7090499999999</v>
      </c>
      <c r="Z152" s="6">
        <v>34.969588000000002</v>
      </c>
      <c r="AA152" s="10">
        <v>-414.17964999999998</v>
      </c>
      <c r="AB152" s="6">
        <v>-1.8911126657999999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23</v>
      </c>
      <c r="U153" s="8">
        <v>55409.760000000002</v>
      </c>
      <c r="V153" s="10">
        <v>21892.084320999998</v>
      </c>
      <c r="W153" s="10">
        <v>2005.8887</v>
      </c>
      <c r="X153" s="6">
        <v>27.623546999999999</v>
      </c>
      <c r="Y153" s="10">
        <v>1591.7474520000001</v>
      </c>
      <c r="Z153" s="6">
        <v>34.810648</v>
      </c>
      <c r="AA153" s="10">
        <v>-414.14124800000002</v>
      </c>
      <c r="AB153" s="6">
        <v>-1.8917396916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23</v>
      </c>
      <c r="U154" s="8">
        <v>54321.87</v>
      </c>
      <c r="V154" s="10">
        <v>21889.809209999999</v>
      </c>
      <c r="W154" s="10">
        <v>2005.8887</v>
      </c>
      <c r="X154" s="6">
        <v>27.081198000000001</v>
      </c>
      <c r="Y154" s="10">
        <v>1591.4029109999999</v>
      </c>
      <c r="Z154" s="6">
        <v>34.13458</v>
      </c>
      <c r="AA154" s="10">
        <v>-414.48578900000001</v>
      </c>
      <c r="AB154" s="6">
        <v>-1.8935102878000001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23</v>
      </c>
      <c r="U155" s="8">
        <v>53852.91</v>
      </c>
      <c r="V155" s="10">
        <v>21826.325317999999</v>
      </c>
      <c r="W155" s="10">
        <v>2005.8887</v>
      </c>
      <c r="X155" s="6">
        <v>26.847407</v>
      </c>
      <c r="Y155" s="10">
        <v>1591.678566</v>
      </c>
      <c r="Z155" s="6">
        <v>33.834035999999998</v>
      </c>
      <c r="AA155" s="10">
        <v>-414.21013399999998</v>
      </c>
      <c r="AB155" s="6">
        <v>-1.8977547902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23</v>
      </c>
      <c r="U156" s="8">
        <v>54007.51</v>
      </c>
      <c r="V156" s="10">
        <v>21843.220289000001</v>
      </c>
      <c r="W156" s="10">
        <v>2005.8887</v>
      </c>
      <c r="X156" s="6">
        <v>26.924479999999999</v>
      </c>
      <c r="Y156" s="10">
        <v>1591.4925780000001</v>
      </c>
      <c r="Z156" s="6">
        <v>33.935132000000003</v>
      </c>
      <c r="AA156" s="10">
        <v>-414.39612199999999</v>
      </c>
      <c r="AB156" s="6">
        <v>-1.8971384104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23</v>
      </c>
      <c r="U157" s="8">
        <v>55257.46</v>
      </c>
      <c r="V157" s="10">
        <v>21879.417748</v>
      </c>
      <c r="W157" s="10">
        <v>2027.5705</v>
      </c>
      <c r="X157" s="6">
        <v>27.253039999999999</v>
      </c>
      <c r="Y157" s="10">
        <v>1616.2127230000001</v>
      </c>
      <c r="Z157" s="6">
        <v>34.189472000000002</v>
      </c>
      <c r="AA157" s="10">
        <v>-411.357777</v>
      </c>
      <c r="AB157" s="6">
        <v>-1.8801129971999999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23</v>
      </c>
      <c r="U158" s="8">
        <v>55777.91</v>
      </c>
      <c r="V158" s="10">
        <v>21874.824945</v>
      </c>
      <c r="W158" s="10">
        <v>2027.5705</v>
      </c>
      <c r="X158" s="6">
        <v>27.509727000000002</v>
      </c>
      <c r="Y158" s="10">
        <v>1616.3167100000001</v>
      </c>
      <c r="Z158" s="6">
        <v>34.509270000000001</v>
      </c>
      <c r="AA158" s="10">
        <v>-411.25378999999998</v>
      </c>
      <c r="AB158" s="6">
        <v>-1.8800323711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23</v>
      </c>
      <c r="U159" s="8">
        <v>56338.97</v>
      </c>
      <c r="V159" s="10">
        <v>21821.430694999999</v>
      </c>
      <c r="W159" s="10">
        <v>2027.5705</v>
      </c>
      <c r="X159" s="6">
        <v>27.786442000000001</v>
      </c>
      <c r="Y159" s="10">
        <v>1615.990595</v>
      </c>
      <c r="Z159" s="6">
        <v>34.863427000000001</v>
      </c>
      <c r="AA159" s="10">
        <v>-411.579905</v>
      </c>
      <c r="AB159" s="6">
        <v>-1.8861270388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23</v>
      </c>
      <c r="U160" s="8">
        <v>56338.97</v>
      </c>
      <c r="V160" s="10">
        <v>21821.430694999999</v>
      </c>
      <c r="W160" s="10">
        <v>2027.5705</v>
      </c>
      <c r="X160" s="6">
        <v>27.786442000000001</v>
      </c>
      <c r="Y160" s="10">
        <v>1615.990595</v>
      </c>
      <c r="Z160" s="6">
        <v>34.863427000000001</v>
      </c>
      <c r="AA160" s="10">
        <v>-411.579905</v>
      </c>
      <c r="AB160" s="6">
        <v>-1.8861270388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23</v>
      </c>
      <c r="U161" s="8">
        <v>55926.91</v>
      </c>
      <c r="V161" s="10">
        <v>21912.775602000002</v>
      </c>
      <c r="W161" s="10">
        <v>2027.5705</v>
      </c>
      <c r="X161" s="6">
        <v>27.583214000000002</v>
      </c>
      <c r="Y161" s="10">
        <v>1616.524962</v>
      </c>
      <c r="Z161" s="6">
        <v>34.596997000000002</v>
      </c>
      <c r="AA161" s="10">
        <v>-411.04553800000002</v>
      </c>
      <c r="AB161" s="6">
        <v>-1.8758259828999999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23</v>
      </c>
      <c r="U162" s="8">
        <v>55291.6</v>
      </c>
      <c r="V162" s="10">
        <v>21897.345611000001</v>
      </c>
      <c r="W162" s="10">
        <v>2035.8036</v>
      </c>
      <c r="X162" s="6">
        <v>27.159593999999998</v>
      </c>
      <c r="Y162" s="10">
        <v>1616.549051</v>
      </c>
      <c r="Z162" s="6">
        <v>34.203477999999997</v>
      </c>
      <c r="AA162" s="10">
        <v>-419.254549</v>
      </c>
      <c r="AB162" s="6">
        <v>-1.9146363972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23</v>
      </c>
      <c r="U163" s="8">
        <v>55314</v>
      </c>
      <c r="V163" s="10">
        <v>21821.993673000001</v>
      </c>
      <c r="W163" s="10">
        <v>2035.8036</v>
      </c>
      <c r="X163" s="6">
        <v>27.170597000000001</v>
      </c>
      <c r="Y163" s="10">
        <v>1616.4434240000001</v>
      </c>
      <c r="Z163" s="6">
        <v>34.219571000000002</v>
      </c>
      <c r="AA163" s="10">
        <v>-419.36017600000002</v>
      </c>
      <c r="AB163" s="6">
        <v>-1.9217317283999999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23</v>
      </c>
      <c r="U164" s="8">
        <v>55065.4</v>
      </c>
      <c r="V164" s="10">
        <v>21828.850071000001</v>
      </c>
      <c r="W164" s="10">
        <v>2035.8036</v>
      </c>
      <c r="X164" s="6">
        <v>27.048483000000001</v>
      </c>
      <c r="Y164" s="10">
        <v>1615.7376139999999</v>
      </c>
      <c r="Z164" s="6">
        <v>34.080657000000002</v>
      </c>
      <c r="AA164" s="10">
        <v>-420.06598600000001</v>
      </c>
      <c r="AB164" s="6">
        <v>-1.9243614965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23</v>
      </c>
      <c r="U165" s="8">
        <v>55285.1</v>
      </c>
      <c r="V165" s="10">
        <v>21881.996508</v>
      </c>
      <c r="W165" s="10">
        <v>2035.8036</v>
      </c>
      <c r="X165" s="6">
        <v>27.156402</v>
      </c>
      <c r="Y165" s="10">
        <v>1616.2043369999999</v>
      </c>
      <c r="Z165" s="6">
        <v>34.206750999999997</v>
      </c>
      <c r="AA165" s="10">
        <v>-419.59926300000001</v>
      </c>
      <c r="AB165" s="6">
        <v>-1.9175547471000001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23</v>
      </c>
      <c r="U166" s="8">
        <v>55899.98</v>
      </c>
      <c r="V166" s="10">
        <v>21848.901452999999</v>
      </c>
      <c r="W166" s="10">
        <v>2035.8036</v>
      </c>
      <c r="X166" s="6">
        <v>27.458435000000001</v>
      </c>
      <c r="Y166" s="10">
        <v>1616.506789</v>
      </c>
      <c r="Z166" s="6">
        <v>34.580727000000003</v>
      </c>
      <c r="AA166" s="10">
        <v>-419.29681099999999</v>
      </c>
      <c r="AB166" s="6">
        <v>-1.9190750232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23</v>
      </c>
      <c r="U167" s="8">
        <v>55065.82</v>
      </c>
      <c r="V167" s="10">
        <v>21820.516781999999</v>
      </c>
      <c r="W167" s="10">
        <v>1999.2012999999999</v>
      </c>
      <c r="X167" s="6">
        <v>27.54391</v>
      </c>
      <c r="Y167" s="10">
        <v>1591.6547009999999</v>
      </c>
      <c r="Z167" s="6">
        <v>34.596587</v>
      </c>
      <c r="AA167" s="10">
        <v>-407.54659900000001</v>
      </c>
      <c r="AB167" s="6">
        <v>-1.8677220291000001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23</v>
      </c>
      <c r="U168" s="8">
        <v>54864.31</v>
      </c>
      <c r="V168" s="10">
        <v>21873.797491000001</v>
      </c>
      <c r="W168" s="10">
        <v>1999.2012999999999</v>
      </c>
      <c r="X168" s="6">
        <v>27.443114000000001</v>
      </c>
      <c r="Y168" s="10">
        <v>1591.603466</v>
      </c>
      <c r="Z168" s="6">
        <v>34.471091999999999</v>
      </c>
      <c r="AA168" s="10">
        <v>-407.59783399999998</v>
      </c>
      <c r="AB168" s="6">
        <v>-1.8634068211000001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23</v>
      </c>
      <c r="U169" s="8">
        <v>54527.14</v>
      </c>
      <c r="V169" s="10">
        <v>21884.425546999999</v>
      </c>
      <c r="W169" s="10">
        <v>1999.2012999999999</v>
      </c>
      <c r="X169" s="6">
        <v>27.274462</v>
      </c>
      <c r="Y169" s="10">
        <v>1591.6713099999999</v>
      </c>
      <c r="Z169" s="6">
        <v>34.257789000000002</v>
      </c>
      <c r="AA169" s="10">
        <v>-407.52999</v>
      </c>
      <c r="AB169" s="6">
        <v>-1.8621918550000001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23</v>
      </c>
      <c r="U170" s="8">
        <v>54269.47</v>
      </c>
      <c r="V170" s="10">
        <v>21837.813998000001</v>
      </c>
      <c r="W170" s="10">
        <v>1999.2012999999999</v>
      </c>
      <c r="X170" s="6">
        <v>27.145575999999998</v>
      </c>
      <c r="Y170" s="10">
        <v>1592.1338149999999</v>
      </c>
      <c r="Z170" s="6">
        <v>34.085997999999996</v>
      </c>
      <c r="AA170" s="10">
        <v>-407.06748499999998</v>
      </c>
      <c r="AB170" s="6">
        <v>-1.8640486865999999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23</v>
      </c>
      <c r="U171" s="8">
        <v>54461.21</v>
      </c>
      <c r="V171" s="10">
        <v>21836.724355999999</v>
      </c>
      <c r="W171" s="10">
        <v>1999.2012999999999</v>
      </c>
      <c r="X171" s="6">
        <v>27.241484</v>
      </c>
      <c r="Y171" s="10">
        <v>1590.5480110000001</v>
      </c>
      <c r="Z171" s="6">
        <v>34.240532000000002</v>
      </c>
      <c r="AA171" s="10">
        <v>-408.65328899999997</v>
      </c>
      <c r="AB171" s="6">
        <v>-1.8714037960000001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23</v>
      </c>
      <c r="U172" s="8">
        <v>55435.69</v>
      </c>
      <c r="V172" s="10">
        <v>21874.741742999999</v>
      </c>
      <c r="W172" s="10">
        <v>2017.0598</v>
      </c>
      <c r="X172" s="6">
        <v>27.483414</v>
      </c>
      <c r="Y172" s="10">
        <v>1593.115552</v>
      </c>
      <c r="Z172" s="6">
        <v>34.797029999999999</v>
      </c>
      <c r="AA172" s="10">
        <v>-423.94424800000002</v>
      </c>
      <c r="AB172" s="6">
        <v>-1.9380537309999999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23</v>
      </c>
      <c r="U173" s="8">
        <v>55613.66</v>
      </c>
      <c r="V173" s="10">
        <v>21892.996440999999</v>
      </c>
      <c r="W173" s="10">
        <v>2017.0598</v>
      </c>
      <c r="X173" s="6">
        <v>27.571646999999999</v>
      </c>
      <c r="Y173" s="10">
        <v>1592.932114</v>
      </c>
      <c r="Z173" s="6">
        <v>34.912762000000001</v>
      </c>
      <c r="AA173" s="10">
        <v>-424.12768599999998</v>
      </c>
      <c r="AB173" s="6">
        <v>-1.9372756358000001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23</v>
      </c>
      <c r="U174" s="8">
        <v>56451.7</v>
      </c>
      <c r="V174" s="10">
        <v>21840.806068000002</v>
      </c>
      <c r="W174" s="10">
        <v>2017.0598</v>
      </c>
      <c r="X174" s="6">
        <v>27.987123</v>
      </c>
      <c r="Y174" s="10">
        <v>1592.967253</v>
      </c>
      <c r="Z174" s="6">
        <v>35.438079000000002</v>
      </c>
      <c r="AA174" s="10">
        <v>-424.09254700000002</v>
      </c>
      <c r="AB174" s="6">
        <v>-1.9417440265999999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23</v>
      </c>
      <c r="U175" s="8">
        <v>56787.06</v>
      </c>
      <c r="V175" s="10">
        <v>21836.707445</v>
      </c>
      <c r="W175" s="10">
        <v>2017.0598</v>
      </c>
      <c r="X175" s="6">
        <v>28.153383999999999</v>
      </c>
      <c r="Y175" s="10">
        <v>1592.5515350000001</v>
      </c>
      <c r="Z175" s="6">
        <v>35.657910000000001</v>
      </c>
      <c r="AA175" s="10">
        <v>-424.50826499999999</v>
      </c>
      <c r="AB175" s="6">
        <v>-1.9440122397999999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28</v>
      </c>
      <c r="C2" s="8">
        <v>81295.929999999993</v>
      </c>
      <c r="D2" s="8">
        <v>12832.155342</v>
      </c>
      <c r="E2" s="8">
        <v>1408.9695999999999</v>
      </c>
      <c r="F2" s="8">
        <v>2069.0094429999999</v>
      </c>
    </row>
    <row r="3" spans="1:6" x14ac:dyDescent="0.2">
      <c r="A3" s="7">
        <v>41789</v>
      </c>
      <c r="B3" s="8">
        <v>29</v>
      </c>
      <c r="C3" s="8">
        <v>84089.95</v>
      </c>
      <c r="D3" s="8">
        <v>12980.208329999999</v>
      </c>
      <c r="E3" s="8">
        <v>1923.4962</v>
      </c>
      <c r="F3" s="8">
        <v>2681.0442290000001</v>
      </c>
    </row>
    <row r="4" spans="1:6" x14ac:dyDescent="0.2">
      <c r="A4" s="7">
        <v>41820</v>
      </c>
      <c r="B4" s="8">
        <v>29</v>
      </c>
      <c r="C4" s="8">
        <v>85187.53</v>
      </c>
      <c r="D4" s="8">
        <v>13063.065821</v>
      </c>
      <c r="E4" s="8">
        <v>1982.02</v>
      </c>
      <c r="F4" s="8">
        <v>2233.3374990000002</v>
      </c>
    </row>
    <row r="5" spans="1:6" x14ac:dyDescent="0.2">
      <c r="A5" s="7">
        <v>41851</v>
      </c>
      <c r="B5" s="8">
        <v>29</v>
      </c>
      <c r="C5" s="8">
        <v>85525</v>
      </c>
      <c r="D5" s="8">
        <v>13058.387913</v>
      </c>
      <c r="E5" s="8">
        <v>1985.7080000000001</v>
      </c>
      <c r="F5" s="8">
        <v>2321.5964829999998</v>
      </c>
    </row>
    <row r="6" spans="1:6" x14ac:dyDescent="0.2">
      <c r="A6" s="7">
        <v>41880</v>
      </c>
      <c r="B6" s="8">
        <v>28</v>
      </c>
      <c r="C6" s="8">
        <v>83700.11</v>
      </c>
      <c r="D6" s="8">
        <v>12429.672354</v>
      </c>
      <c r="E6" s="8">
        <v>1716.2973999999999</v>
      </c>
      <c r="F6" s="8">
        <v>2263.635158</v>
      </c>
    </row>
    <row r="7" spans="1:6" x14ac:dyDescent="0.2">
      <c r="A7" s="7">
        <v>41912</v>
      </c>
      <c r="B7" s="8">
        <v>28</v>
      </c>
      <c r="C7" s="8">
        <v>78524.88</v>
      </c>
      <c r="D7" s="8">
        <v>12471.509182</v>
      </c>
      <c r="E7" s="8">
        <v>1635.3776</v>
      </c>
      <c r="F7" s="8">
        <v>2268.364603</v>
      </c>
    </row>
    <row r="8" spans="1:6" x14ac:dyDescent="0.2">
      <c r="A8" s="7">
        <v>41943</v>
      </c>
      <c r="B8" s="8">
        <v>28</v>
      </c>
      <c r="C8" s="8">
        <v>85462.15</v>
      </c>
      <c r="D8" s="8">
        <v>12488.104421</v>
      </c>
      <c r="E8" s="8">
        <v>1269.7616</v>
      </c>
      <c r="F8" s="8">
        <v>1835.228415</v>
      </c>
    </row>
    <row r="9" spans="1:6" x14ac:dyDescent="0.2">
      <c r="A9" s="7">
        <v>41971</v>
      </c>
      <c r="B9" s="8">
        <v>28</v>
      </c>
      <c r="C9" s="8">
        <v>86585.1</v>
      </c>
      <c r="D9" s="8">
        <v>12740.468274000001</v>
      </c>
      <c r="E9" s="8">
        <v>1451.9328</v>
      </c>
      <c r="F9" s="8">
        <v>2112.3806279999999</v>
      </c>
    </row>
    <row r="10" spans="1:6" x14ac:dyDescent="0.2">
      <c r="A10" s="7">
        <v>42004</v>
      </c>
      <c r="B10" s="8">
        <v>29</v>
      </c>
      <c r="C10" s="8">
        <v>87990.46</v>
      </c>
      <c r="D10" s="8">
        <v>15207.896176</v>
      </c>
      <c r="E10" s="8">
        <v>1462.3810000000001</v>
      </c>
      <c r="F10" s="8">
        <v>1848.814597</v>
      </c>
    </row>
    <row r="11" spans="1:6" x14ac:dyDescent="0.2">
      <c r="A11" s="7">
        <v>42034</v>
      </c>
      <c r="B11" s="8">
        <v>29</v>
      </c>
      <c r="C11" s="8">
        <v>94445.75</v>
      </c>
      <c r="D11" s="8">
        <v>15155.393133</v>
      </c>
      <c r="E11" s="8">
        <v>1461.4311</v>
      </c>
      <c r="F11" s="8">
        <v>1910.9170329999999</v>
      </c>
    </row>
    <row r="12" spans="1:6" x14ac:dyDescent="0.2">
      <c r="A12" s="7">
        <v>42062</v>
      </c>
      <c r="B12" s="8">
        <v>29</v>
      </c>
      <c r="C12" s="8">
        <v>92938.35</v>
      </c>
      <c r="D12" s="8">
        <v>15572.219174</v>
      </c>
      <c r="E12" s="8">
        <v>1866.9276</v>
      </c>
      <c r="F12" s="8">
        <v>2143.6741590000001</v>
      </c>
    </row>
    <row r="13" spans="1:6" x14ac:dyDescent="0.2">
      <c r="A13" s="7">
        <v>42094</v>
      </c>
      <c r="B13" s="8">
        <v>29</v>
      </c>
      <c r="C13" s="8">
        <v>93907.89</v>
      </c>
      <c r="D13" s="8">
        <v>15592.287256</v>
      </c>
      <c r="E13" s="8">
        <v>1845.0138999999999</v>
      </c>
      <c r="F13" s="8">
        <v>2151.3736130000002</v>
      </c>
    </row>
    <row r="14" spans="1:6" x14ac:dyDescent="0.2">
      <c r="A14" s="7">
        <v>42124</v>
      </c>
      <c r="B14" s="8">
        <v>29</v>
      </c>
      <c r="C14" s="8">
        <v>91169.15</v>
      </c>
      <c r="D14" s="8">
        <v>13998.783518</v>
      </c>
      <c r="E14" s="8">
        <v>1786.1447000000001</v>
      </c>
      <c r="F14" s="8">
        <v>1877.3229719999999</v>
      </c>
    </row>
    <row r="15" spans="1:6" x14ac:dyDescent="0.2">
      <c r="A15" s="7">
        <v>42153</v>
      </c>
      <c r="B15" s="8">
        <v>29</v>
      </c>
      <c r="C15" s="8">
        <v>91399.18</v>
      </c>
      <c r="D15" s="8">
        <v>14935.255716</v>
      </c>
      <c r="E15" s="8">
        <v>1984.4731999999999</v>
      </c>
      <c r="F15" s="8">
        <v>2396.6245469999999</v>
      </c>
    </row>
    <row r="16" spans="1:6" x14ac:dyDescent="0.2">
      <c r="A16" s="7">
        <v>42185</v>
      </c>
      <c r="B16" s="8">
        <v>29</v>
      </c>
      <c r="C16" s="8">
        <v>87933.5</v>
      </c>
      <c r="D16" s="8">
        <v>14940.908498000001</v>
      </c>
      <c r="E16" s="8">
        <v>1981.2956999999999</v>
      </c>
      <c r="F16" s="8">
        <v>1985.0350800000001</v>
      </c>
    </row>
    <row r="17" spans="1:28" x14ac:dyDescent="0.2">
      <c r="A17" s="7">
        <v>42216</v>
      </c>
      <c r="B17" s="8">
        <v>29</v>
      </c>
      <c r="C17" s="8">
        <v>91250.41</v>
      </c>
      <c r="D17" s="8">
        <v>14918.437602</v>
      </c>
      <c r="E17" s="8">
        <v>2020.6216999999999</v>
      </c>
      <c r="F17" s="8">
        <v>2010.7933519999999</v>
      </c>
    </row>
    <row r="18" spans="1:28" x14ac:dyDescent="0.2">
      <c r="A18" s="7">
        <v>42247</v>
      </c>
      <c r="B18" s="8">
        <v>30</v>
      </c>
      <c r="C18" s="8">
        <v>84235.61</v>
      </c>
      <c r="D18" s="8">
        <v>15525.392449000001</v>
      </c>
      <c r="E18" s="8">
        <v>1946.4884</v>
      </c>
      <c r="F18" s="8">
        <v>1854.5398709999999</v>
      </c>
    </row>
    <row r="19" spans="1:28" x14ac:dyDescent="0.2">
      <c r="A19" s="7">
        <v>42277</v>
      </c>
      <c r="B19" s="8">
        <v>29</v>
      </c>
      <c r="C19" s="8">
        <v>86493.04</v>
      </c>
      <c r="D19" s="8">
        <v>15519.172307999999</v>
      </c>
      <c r="E19" s="8">
        <v>1950.1189999999999</v>
      </c>
      <c r="F19" s="8">
        <v>1895.986298</v>
      </c>
    </row>
    <row r="20" spans="1:28" x14ac:dyDescent="0.2">
      <c r="A20" s="7">
        <v>42307</v>
      </c>
      <c r="B20" s="8">
        <v>29</v>
      </c>
      <c r="C20" s="8">
        <v>93568.86</v>
      </c>
      <c r="D20" s="8">
        <v>15532.143039</v>
      </c>
      <c r="E20" s="8">
        <v>1954.2918999999999</v>
      </c>
      <c r="F20" s="8">
        <v>1873.1501049999999</v>
      </c>
    </row>
    <row r="21" spans="1:28" x14ac:dyDescent="0.2">
      <c r="A21" s="7">
        <v>42338</v>
      </c>
      <c r="B21" s="8">
        <v>30</v>
      </c>
      <c r="C21" s="8">
        <v>94028.5</v>
      </c>
      <c r="D21" s="8">
        <v>15738.031948</v>
      </c>
      <c r="E21" s="8">
        <v>1936.3611000000001</v>
      </c>
      <c r="F21" s="8">
        <v>1888.506361</v>
      </c>
    </row>
    <row r="22" spans="1:28" x14ac:dyDescent="0.2">
      <c r="A22" s="7">
        <v>42369</v>
      </c>
      <c r="B22" s="8">
        <v>29</v>
      </c>
      <c r="C22" s="8">
        <v>91912.71</v>
      </c>
      <c r="D22" s="8">
        <v>15519.515115</v>
      </c>
      <c r="E22" s="8">
        <v>1795.3092999999999</v>
      </c>
      <c r="F22" s="8">
        <v>1899.592433</v>
      </c>
    </row>
    <row r="23" spans="1:28" x14ac:dyDescent="0.2">
      <c r="A23" s="7">
        <v>42398</v>
      </c>
      <c r="B23" s="8">
        <v>30</v>
      </c>
      <c r="C23" s="8">
        <v>87484.02</v>
      </c>
      <c r="D23" s="8">
        <v>15505.541998999999</v>
      </c>
      <c r="E23" s="8">
        <v>1787.9147</v>
      </c>
      <c r="F23" s="8">
        <v>1674.018521</v>
      </c>
    </row>
    <row r="24" spans="1:28" x14ac:dyDescent="0.2">
      <c r="A24" s="7">
        <v>42429</v>
      </c>
      <c r="B24" s="8">
        <v>29</v>
      </c>
      <c r="C24" s="8">
        <v>82208.210000000006</v>
      </c>
      <c r="D24" s="8">
        <v>14973.168425</v>
      </c>
      <c r="E24" s="8">
        <v>1872.6414</v>
      </c>
      <c r="F24" s="8">
        <v>2198.4069009999998</v>
      </c>
    </row>
    <row r="25" spans="1:28" x14ac:dyDescent="0.2">
      <c r="A25" s="7">
        <v>42460</v>
      </c>
      <c r="B25" s="8">
        <v>29</v>
      </c>
      <c r="C25" s="8">
        <v>92235.99</v>
      </c>
      <c r="D25" s="8">
        <v>15102.296306</v>
      </c>
      <c r="E25" s="8">
        <v>1897.4005</v>
      </c>
      <c r="F25" s="8">
        <v>2189.3088830000002</v>
      </c>
    </row>
    <row r="26" spans="1:28" x14ac:dyDescent="0.2">
      <c r="A26" s="7">
        <v>42489</v>
      </c>
      <c r="B26" s="8">
        <v>29</v>
      </c>
      <c r="C26" s="8">
        <v>93204.62</v>
      </c>
      <c r="D26" s="8">
        <v>15141.906717</v>
      </c>
      <c r="E26" s="8">
        <v>1868.0968</v>
      </c>
      <c r="F26" s="8">
        <v>2114.400028</v>
      </c>
    </row>
    <row r="27" spans="1:28" x14ac:dyDescent="0.2">
      <c r="A27" s="7">
        <v>42521</v>
      </c>
      <c r="B27" s="8">
        <v>29</v>
      </c>
      <c r="C27" s="8">
        <v>95576.84</v>
      </c>
      <c r="D27" s="8">
        <v>15358.217483</v>
      </c>
      <c r="E27" s="8">
        <v>2052.7660999999998</v>
      </c>
      <c r="F27" s="8">
        <v>1992.526237</v>
      </c>
    </row>
    <row r="28" spans="1:28" ht="24" x14ac:dyDescent="0.2">
      <c r="A28" s="7">
        <v>42551</v>
      </c>
      <c r="B28" s="8">
        <v>29</v>
      </c>
      <c r="C28" s="8">
        <v>102985.81</v>
      </c>
      <c r="D28" s="8">
        <v>15359.698055000001</v>
      </c>
      <c r="E28" s="8">
        <v>2062.6912000000002</v>
      </c>
      <c r="F28" s="8">
        <v>1825.325793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29</v>
      </c>
      <c r="C29" s="8">
        <v>105540.54</v>
      </c>
      <c r="D29" s="8">
        <v>14960.420079</v>
      </c>
      <c r="E29" s="8">
        <v>1805.9358999999999</v>
      </c>
      <c r="F29" s="8">
        <v>1652.3456550000001</v>
      </c>
      <c r="H29" s="5" t="s">
        <v>936</v>
      </c>
      <c r="I29" s="5">
        <v>14.45</v>
      </c>
      <c r="J29" s="8">
        <v>1340</v>
      </c>
      <c r="K29" s="10">
        <v>4962.9629629999999</v>
      </c>
      <c r="L29" s="10">
        <v>-168.40459999999999</v>
      </c>
      <c r="M29" s="6">
        <v>-7.9570270000000001</v>
      </c>
      <c r="N29" s="10">
        <v>90.418353999999994</v>
      </c>
      <c r="O29" s="6">
        <v>14.82</v>
      </c>
      <c r="P29" s="10">
        <v>258.82295399999998</v>
      </c>
      <c r="Q29" s="6">
        <v>5.2150893630999997</v>
      </c>
      <c r="S29" s="7">
        <v>43453</v>
      </c>
      <c r="T29" s="5">
        <v>26</v>
      </c>
      <c r="U29" s="8">
        <v>105606.41</v>
      </c>
      <c r="V29" s="10">
        <v>20751.484127</v>
      </c>
      <c r="W29" s="10">
        <v>3027.5050999999999</v>
      </c>
      <c r="X29" s="6">
        <v>34.882323</v>
      </c>
      <c r="Y29" s="10">
        <v>2624.0214740000001</v>
      </c>
      <c r="Z29" s="6">
        <v>40.246015999999997</v>
      </c>
      <c r="AA29" s="10">
        <v>-403.48362600000002</v>
      </c>
      <c r="AB29" s="6">
        <v>-1.9443603319</v>
      </c>
    </row>
    <row r="30" spans="1:28" x14ac:dyDescent="0.2">
      <c r="A30" s="7">
        <v>42613</v>
      </c>
      <c r="B30" s="8">
        <v>29</v>
      </c>
      <c r="C30" s="8">
        <v>104716.46</v>
      </c>
      <c r="D30" s="8">
        <v>14998.901927999999</v>
      </c>
      <c r="E30" s="8">
        <v>1957.0133000000001</v>
      </c>
      <c r="F30" s="8">
        <v>1987.8616750000001</v>
      </c>
      <c r="H30" s="5" t="s">
        <v>937</v>
      </c>
      <c r="I30" s="5">
        <v>119</v>
      </c>
      <c r="J30" s="8">
        <v>25050</v>
      </c>
      <c r="K30" s="10">
        <v>3199.2337160000002</v>
      </c>
      <c r="L30" s="10">
        <v>210.48</v>
      </c>
      <c r="M30" s="6">
        <v>119.013683</v>
      </c>
      <c r="N30" s="10">
        <v>352.81690099999997</v>
      </c>
      <c r="O30" s="6">
        <v>71</v>
      </c>
      <c r="P30" s="10">
        <v>142.33690100000001</v>
      </c>
      <c r="Q30" s="6">
        <v>4.4490935650000001</v>
      </c>
      <c r="S30" s="7">
        <v>43454</v>
      </c>
      <c r="T30" s="5">
        <v>26</v>
      </c>
      <c r="U30" s="8">
        <v>103543.33</v>
      </c>
      <c r="V30" s="10">
        <v>20830.894282000001</v>
      </c>
      <c r="W30" s="10">
        <v>3027.5050999999999</v>
      </c>
      <c r="X30" s="6">
        <v>34.200876999999998</v>
      </c>
      <c r="Y30" s="10">
        <v>2622.846614</v>
      </c>
      <c r="Z30" s="6">
        <v>39.477463</v>
      </c>
      <c r="AA30" s="10">
        <v>-404.65848599999998</v>
      </c>
      <c r="AB30" s="6">
        <v>-1.9425881612</v>
      </c>
    </row>
    <row r="31" spans="1:28" x14ac:dyDescent="0.2">
      <c r="A31" s="7">
        <v>42643</v>
      </c>
      <c r="B31" s="8">
        <v>29</v>
      </c>
      <c r="C31" s="8">
        <v>101403.11</v>
      </c>
      <c r="D31" s="8">
        <v>14998.150136</v>
      </c>
      <c r="E31" s="8">
        <v>1941.0706</v>
      </c>
      <c r="F31" s="8">
        <v>1961.0968949999999</v>
      </c>
      <c r="H31" s="5" t="s">
        <v>938</v>
      </c>
      <c r="I31" s="5">
        <v>135.69</v>
      </c>
      <c r="J31" s="8">
        <v>20980</v>
      </c>
      <c r="K31" s="10">
        <v>2905.8171750000001</v>
      </c>
      <c r="L31" s="10">
        <v>518.04399999999998</v>
      </c>
      <c r="M31" s="6">
        <v>40.498489999999997</v>
      </c>
      <c r="N31" s="10">
        <v>564.13014299999998</v>
      </c>
      <c r="O31" s="6">
        <v>37.19</v>
      </c>
      <c r="P31" s="10">
        <v>46.086143</v>
      </c>
      <c r="Q31" s="6">
        <v>1.5859959433999999</v>
      </c>
      <c r="S31" s="7">
        <v>43455</v>
      </c>
      <c r="T31" s="5">
        <v>26</v>
      </c>
      <c r="U31" s="8">
        <v>102520.24</v>
      </c>
      <c r="V31" s="10">
        <v>20835.383441999998</v>
      </c>
      <c r="W31" s="10">
        <v>3027.5050999999999</v>
      </c>
      <c r="X31" s="6">
        <v>33.862945000000003</v>
      </c>
      <c r="Y31" s="10">
        <v>2623.9402409999998</v>
      </c>
      <c r="Z31" s="6">
        <v>39.071103000000001</v>
      </c>
      <c r="AA31" s="10">
        <v>-403.56485900000001</v>
      </c>
      <c r="AB31" s="6">
        <v>-1.9369207196</v>
      </c>
    </row>
    <row r="32" spans="1:28" x14ac:dyDescent="0.2">
      <c r="A32" s="7">
        <v>42674</v>
      </c>
      <c r="B32" s="8">
        <v>29</v>
      </c>
      <c r="C32" s="8">
        <v>99015.11</v>
      </c>
      <c r="D32" s="8">
        <v>18380.236870000001</v>
      </c>
      <c r="E32" s="8">
        <v>2077.2561000000001</v>
      </c>
      <c r="F32" s="8">
        <v>2319.417895</v>
      </c>
      <c r="H32" s="5" t="s">
        <v>939</v>
      </c>
      <c r="I32" s="5">
        <v>159.82</v>
      </c>
      <c r="J32" s="8">
        <v>18450</v>
      </c>
      <c r="K32" s="10">
        <v>1464.2857140000001</v>
      </c>
      <c r="L32" s="10">
        <v>123.51009999999999</v>
      </c>
      <c r="M32" s="6">
        <v>149.38049599999999</v>
      </c>
      <c r="N32" s="10">
        <v>330.64516099999997</v>
      </c>
      <c r="O32" s="6">
        <v>55.8</v>
      </c>
      <c r="P32" s="10">
        <v>207.13506100000001</v>
      </c>
      <c r="Q32" s="6">
        <v>14.1458090637</v>
      </c>
      <c r="S32" s="7">
        <v>43458</v>
      </c>
      <c r="T32" s="5">
        <v>26</v>
      </c>
      <c r="U32" s="8">
        <v>98949.92</v>
      </c>
      <c r="V32" s="10">
        <v>20670.913859</v>
      </c>
      <c r="W32" s="10">
        <v>3027.5050999999999</v>
      </c>
      <c r="X32" s="6">
        <v>32.683650999999998</v>
      </c>
      <c r="Y32" s="10">
        <v>2622.359841</v>
      </c>
      <c r="Z32" s="6">
        <v>37.733159000000001</v>
      </c>
      <c r="AA32" s="10">
        <v>-405.14525900000001</v>
      </c>
      <c r="AB32" s="6">
        <v>-1.9599774914999999</v>
      </c>
    </row>
    <row r="33" spans="1:28" x14ac:dyDescent="0.2">
      <c r="A33" s="7">
        <v>42704</v>
      </c>
      <c r="B33" s="8">
        <v>29</v>
      </c>
      <c r="C33" s="8">
        <v>102263.48</v>
      </c>
      <c r="D33" s="8">
        <v>18940.260427000001</v>
      </c>
      <c r="E33" s="8">
        <v>2372.2696999999998</v>
      </c>
      <c r="F33" s="8">
        <v>2326.575703</v>
      </c>
      <c r="H33" s="5" t="s">
        <v>940</v>
      </c>
      <c r="I33" s="5">
        <v>82.49</v>
      </c>
      <c r="J33" s="8">
        <v>8760</v>
      </c>
      <c r="K33" s="10">
        <v>808.86426600000004</v>
      </c>
      <c r="L33" s="10">
        <v>292.94639999999998</v>
      </c>
      <c r="M33" s="6">
        <v>29.903081</v>
      </c>
      <c r="N33" s="10">
        <v>194.88320400000001</v>
      </c>
      <c r="O33" s="6">
        <v>44.95</v>
      </c>
      <c r="P33" s="10">
        <v>-98.063196000000005</v>
      </c>
      <c r="Q33" s="6">
        <v>-12.1235664093</v>
      </c>
      <c r="S33" s="7">
        <v>43459</v>
      </c>
      <c r="T33" s="5">
        <v>26</v>
      </c>
      <c r="U33" s="8">
        <v>98949.92</v>
      </c>
      <c r="V33" s="10">
        <v>20670.913859</v>
      </c>
      <c r="W33" s="10">
        <v>3027.5050999999999</v>
      </c>
      <c r="X33" s="6">
        <v>32.683650999999998</v>
      </c>
      <c r="Y33" s="10">
        <v>2622.359841</v>
      </c>
      <c r="Z33" s="6">
        <v>37.733159000000001</v>
      </c>
      <c r="AA33" s="10">
        <v>-405.14525900000001</v>
      </c>
      <c r="AB33" s="6">
        <v>-1.9599774914999999</v>
      </c>
    </row>
    <row r="34" spans="1:28" x14ac:dyDescent="0.2">
      <c r="A34" s="7">
        <v>42734</v>
      </c>
      <c r="B34" s="8">
        <v>29</v>
      </c>
      <c r="C34" s="8">
        <v>106995.84</v>
      </c>
      <c r="D34" s="8">
        <v>18915.349688999999</v>
      </c>
      <c r="E34" s="8">
        <v>2370.5282999999999</v>
      </c>
      <c r="F34" s="8">
        <v>1986.5707239999999</v>
      </c>
      <c r="H34" s="5" t="s">
        <v>941</v>
      </c>
      <c r="I34" s="5">
        <v>36.1</v>
      </c>
      <c r="J34" s="8">
        <v>5620</v>
      </c>
      <c r="K34" s="10">
        <v>800.56980099999998</v>
      </c>
      <c r="L34" s="10">
        <v>45.141399999999997</v>
      </c>
      <c r="M34" s="6">
        <v>124.49768899999999</v>
      </c>
      <c r="N34" s="10">
        <v>83.905642999999998</v>
      </c>
      <c r="O34" s="6">
        <v>66.98</v>
      </c>
      <c r="P34" s="10">
        <v>38.764243</v>
      </c>
      <c r="Q34" s="6">
        <v>4.8420816582999997</v>
      </c>
      <c r="S34" s="7">
        <v>43460</v>
      </c>
      <c r="T34" s="5">
        <v>26</v>
      </c>
      <c r="U34" s="8">
        <v>102010.2</v>
      </c>
      <c r="V34" s="10">
        <v>20694.362465999999</v>
      </c>
      <c r="W34" s="10">
        <v>3027.5050999999999</v>
      </c>
      <c r="X34" s="6">
        <v>33.694476999999999</v>
      </c>
      <c r="Y34" s="10">
        <v>2624.2813409999999</v>
      </c>
      <c r="Z34" s="6">
        <v>38.871670999999999</v>
      </c>
      <c r="AA34" s="10">
        <v>-403.22375899999997</v>
      </c>
      <c r="AB34" s="6">
        <v>-1.9484715195</v>
      </c>
    </row>
    <row r="35" spans="1:28" x14ac:dyDescent="0.2">
      <c r="A35" s="7">
        <v>42766</v>
      </c>
      <c r="B35" s="8">
        <v>29</v>
      </c>
      <c r="C35" s="8">
        <v>111236.17</v>
      </c>
      <c r="D35" s="8">
        <v>18888.760868000001</v>
      </c>
      <c r="E35" s="8">
        <v>2384.4016000000001</v>
      </c>
      <c r="F35" s="8">
        <v>1956.063656</v>
      </c>
      <c r="H35" s="5" t="s">
        <v>942</v>
      </c>
      <c r="I35" s="5">
        <v>47.33</v>
      </c>
      <c r="J35" s="8">
        <v>4880</v>
      </c>
      <c r="K35" s="10">
        <v>725.11144100000001</v>
      </c>
      <c r="L35" s="10">
        <v>123.792</v>
      </c>
      <c r="M35" s="6">
        <v>39.420963999999998</v>
      </c>
      <c r="N35" s="10">
        <v>138.165345</v>
      </c>
      <c r="O35" s="6">
        <v>35.32</v>
      </c>
      <c r="P35" s="10">
        <v>14.373345</v>
      </c>
      <c r="Q35" s="6">
        <v>1.9822257097</v>
      </c>
      <c r="S35" s="7">
        <v>43461</v>
      </c>
      <c r="T35" s="5">
        <v>26</v>
      </c>
      <c r="U35" s="8">
        <v>105303.08</v>
      </c>
      <c r="V35" s="10">
        <v>20756.695651000002</v>
      </c>
      <c r="W35" s="10">
        <v>3094.9119000000001</v>
      </c>
      <c r="X35" s="6">
        <v>34.024580999999998</v>
      </c>
      <c r="Y35" s="10">
        <v>2692.0134939999998</v>
      </c>
      <c r="Z35" s="6">
        <v>39.116847</v>
      </c>
      <c r="AA35" s="10">
        <v>-402.89840600000002</v>
      </c>
      <c r="AB35" s="6">
        <v>-1.9410527216</v>
      </c>
    </row>
    <row r="36" spans="1:28" x14ac:dyDescent="0.2">
      <c r="A36" s="7">
        <v>42794</v>
      </c>
      <c r="B36" s="8">
        <v>29</v>
      </c>
      <c r="C36" s="8">
        <v>116834.69</v>
      </c>
      <c r="D36" s="8">
        <v>19028.97897</v>
      </c>
      <c r="E36" s="8">
        <v>2361.2739000000001</v>
      </c>
      <c r="F36" s="8">
        <v>2105.3116559999999</v>
      </c>
      <c r="H36" s="5" t="s">
        <v>943</v>
      </c>
      <c r="I36" s="5">
        <v>13.81</v>
      </c>
      <c r="J36" s="8">
        <v>385.53</v>
      </c>
      <c r="K36" s="10">
        <v>713.94444399999998</v>
      </c>
      <c r="L36" s="10">
        <v>10.8888</v>
      </c>
      <c r="M36" s="6">
        <v>35.406104999999997</v>
      </c>
      <c r="N36" s="10">
        <v>10.8888</v>
      </c>
      <c r="O36" s="6">
        <v>35.406104999999997</v>
      </c>
      <c r="P36" s="10">
        <v>0</v>
      </c>
      <c r="Q36" s="6">
        <v>0</v>
      </c>
      <c r="S36" s="7">
        <v>43462</v>
      </c>
      <c r="T36" s="5">
        <v>26</v>
      </c>
      <c r="U36" s="8">
        <v>104454.56</v>
      </c>
      <c r="V36" s="10">
        <v>20691.148269000001</v>
      </c>
      <c r="W36" s="10">
        <v>3094.9119000000001</v>
      </c>
      <c r="X36" s="6">
        <v>33.750414999999997</v>
      </c>
      <c r="Y36" s="10">
        <v>2692.440443</v>
      </c>
      <c r="Z36" s="6">
        <v>38.795495000000003</v>
      </c>
      <c r="AA36" s="10">
        <v>-402.47145699999999</v>
      </c>
      <c r="AB36" s="6">
        <v>-1.9451383366999999</v>
      </c>
    </row>
    <row r="37" spans="1:28" x14ac:dyDescent="0.2">
      <c r="A37" s="7">
        <v>42825</v>
      </c>
      <c r="B37" s="8">
        <v>29</v>
      </c>
      <c r="C37" s="8">
        <v>113434.78</v>
      </c>
      <c r="D37" s="8">
        <v>18936.414585999999</v>
      </c>
      <c r="E37" s="8">
        <v>2574.6968000000002</v>
      </c>
      <c r="F37" s="8">
        <v>2222.9514760000002</v>
      </c>
      <c r="H37" s="5" t="s">
        <v>944</v>
      </c>
      <c r="I37" s="5">
        <v>59.15</v>
      </c>
      <c r="J37" s="8">
        <v>9370</v>
      </c>
      <c r="K37" s="10">
        <v>659.39479200000005</v>
      </c>
      <c r="L37" s="10">
        <v>213.88050000000001</v>
      </c>
      <c r="M37" s="6">
        <v>43.809510000000003</v>
      </c>
      <c r="N37" s="10">
        <v>239.213684</v>
      </c>
      <c r="O37" s="6">
        <v>39.17</v>
      </c>
      <c r="P37" s="10">
        <v>25.333183999999999</v>
      </c>
      <c r="Q37" s="6">
        <v>3.8418841388999998</v>
      </c>
      <c r="S37" s="7">
        <v>43465</v>
      </c>
      <c r="T37" s="5">
        <v>26</v>
      </c>
      <c r="U37" s="8">
        <v>104929.46</v>
      </c>
      <c r="V37" s="10">
        <v>20755.101781000001</v>
      </c>
      <c r="W37" s="10">
        <v>3094.9119000000001</v>
      </c>
      <c r="X37" s="6">
        <v>33.903860000000002</v>
      </c>
      <c r="Y37" s="10">
        <v>2693.8549320000002</v>
      </c>
      <c r="Z37" s="6">
        <v>38.951414</v>
      </c>
      <c r="AA37" s="10">
        <v>-401.05696799999998</v>
      </c>
      <c r="AB37" s="6">
        <v>-1.9323295626999999</v>
      </c>
    </row>
    <row r="38" spans="1:28" x14ac:dyDescent="0.2">
      <c r="A38" s="7">
        <v>42853</v>
      </c>
      <c r="B38" s="8">
        <v>29</v>
      </c>
      <c r="C38" s="8">
        <v>113184.51</v>
      </c>
      <c r="D38" s="8">
        <v>18797.669426</v>
      </c>
      <c r="E38" s="8">
        <v>2530.4000999999998</v>
      </c>
      <c r="F38" s="8">
        <v>2087.0328290000002</v>
      </c>
      <c r="H38" s="5" t="s">
        <v>945</v>
      </c>
      <c r="I38" s="5">
        <v>31.74</v>
      </c>
      <c r="J38" s="8">
        <v>1630</v>
      </c>
      <c r="K38" s="10">
        <v>622.13740499999994</v>
      </c>
      <c r="L38" s="10">
        <v>-118.105</v>
      </c>
      <c r="M38" s="6">
        <v>-13.801278999999999</v>
      </c>
      <c r="N38" s="10">
        <v>-118.105</v>
      </c>
      <c r="O38" s="6">
        <v>-13.801278999999999</v>
      </c>
      <c r="P38" s="10">
        <v>0</v>
      </c>
      <c r="Q38" s="6">
        <v>0</v>
      </c>
      <c r="S38" s="7">
        <v>43466</v>
      </c>
      <c r="T38" s="5">
        <v>26</v>
      </c>
      <c r="U38" s="8">
        <v>104929.46</v>
      </c>
      <c r="V38" s="10">
        <v>20755.101781000001</v>
      </c>
      <c r="W38" s="10">
        <v>3094.9119000000001</v>
      </c>
      <c r="X38" s="6">
        <v>33.903860000000002</v>
      </c>
      <c r="Y38" s="10">
        <v>2693.8549320000002</v>
      </c>
      <c r="Z38" s="6">
        <v>38.951414</v>
      </c>
      <c r="AA38" s="10">
        <v>-401.05696799999998</v>
      </c>
      <c r="AB38" s="6">
        <v>-1.9323295626999999</v>
      </c>
    </row>
    <row r="39" spans="1:28" x14ac:dyDescent="0.2">
      <c r="A39" s="7">
        <v>42886</v>
      </c>
      <c r="B39" s="8">
        <v>29</v>
      </c>
      <c r="C39" s="8">
        <v>113908.18</v>
      </c>
      <c r="D39" s="8">
        <v>18380.017935</v>
      </c>
      <c r="E39" s="8">
        <v>2591.7302</v>
      </c>
      <c r="F39" s="8">
        <v>2417.7150080000001</v>
      </c>
      <c r="H39" s="5" t="s">
        <v>946</v>
      </c>
      <c r="I39" s="5">
        <v>28.82</v>
      </c>
      <c r="J39" s="8">
        <v>3250</v>
      </c>
      <c r="K39" s="10">
        <v>621.41491399999995</v>
      </c>
      <c r="L39" s="10">
        <v>166.9144</v>
      </c>
      <c r="M39" s="6">
        <v>19.471057999999999</v>
      </c>
      <c r="N39" s="10">
        <v>86.275550999999993</v>
      </c>
      <c r="O39" s="6">
        <v>37.67</v>
      </c>
      <c r="P39" s="10">
        <v>-80.638848999999993</v>
      </c>
      <c r="Q39" s="6">
        <v>-12.976651727</v>
      </c>
      <c r="S39" s="7">
        <v>43467</v>
      </c>
      <c r="T39" s="5">
        <v>26</v>
      </c>
      <c r="U39" s="8">
        <v>102300.55</v>
      </c>
      <c r="V39" s="10">
        <v>20661.233891</v>
      </c>
      <c r="W39" s="10">
        <v>3094.9119000000001</v>
      </c>
      <c r="X39" s="6">
        <v>33.054430000000004</v>
      </c>
      <c r="Y39" s="10">
        <v>2693.173307</v>
      </c>
      <c r="Z39" s="6">
        <v>37.985134000000002</v>
      </c>
      <c r="AA39" s="10">
        <v>-401.73859299999998</v>
      </c>
      <c r="AB39" s="6">
        <v>-1.9444075569999999</v>
      </c>
    </row>
    <row r="40" spans="1:28" x14ac:dyDescent="0.2">
      <c r="A40" s="7">
        <v>42916</v>
      </c>
      <c r="B40" s="8">
        <v>29</v>
      </c>
      <c r="C40" s="8">
        <v>114153.85</v>
      </c>
      <c r="D40" s="8">
        <v>18418.904552</v>
      </c>
      <c r="E40" s="8">
        <v>2576.1048000000001</v>
      </c>
      <c r="F40" s="8">
        <v>2420.7160709999998</v>
      </c>
      <c r="H40" s="5" t="s">
        <v>947</v>
      </c>
      <c r="I40" s="5">
        <v>113.62</v>
      </c>
      <c r="J40" s="8">
        <v>4240</v>
      </c>
      <c r="K40" s="10">
        <v>566.08811700000001</v>
      </c>
      <c r="L40" s="10">
        <v>77.625600000000006</v>
      </c>
      <c r="M40" s="6">
        <v>54.621155999999999</v>
      </c>
      <c r="N40" s="10">
        <v>78.286557999999999</v>
      </c>
      <c r="O40" s="6">
        <v>54.16</v>
      </c>
      <c r="P40" s="10">
        <v>0.66095800000000005</v>
      </c>
      <c r="Q40" s="6">
        <v>0.1167589153</v>
      </c>
      <c r="S40" s="7">
        <v>43468</v>
      </c>
      <c r="T40" s="5">
        <v>26</v>
      </c>
      <c r="U40" s="8">
        <v>102601.93</v>
      </c>
      <c r="V40" s="10">
        <v>20699.924059000001</v>
      </c>
      <c r="W40" s="10">
        <v>3094.9119000000001</v>
      </c>
      <c r="X40" s="6">
        <v>33.151809999999998</v>
      </c>
      <c r="Y40" s="10">
        <v>2692.7218509999998</v>
      </c>
      <c r="Z40" s="6">
        <v>38.103427000000003</v>
      </c>
      <c r="AA40" s="10">
        <v>-402.19004899999999</v>
      </c>
      <c r="AB40" s="6">
        <v>-1.9429542248</v>
      </c>
    </row>
    <row r="41" spans="1:28" x14ac:dyDescent="0.2">
      <c r="A41" s="7">
        <v>42947</v>
      </c>
      <c r="B41" s="8">
        <v>28</v>
      </c>
      <c r="C41" s="8">
        <v>114886.74</v>
      </c>
      <c r="D41" s="8">
        <v>18718.394990000001</v>
      </c>
      <c r="E41" s="8">
        <v>2467.3197</v>
      </c>
      <c r="F41" s="8">
        <v>2391.2661819999998</v>
      </c>
      <c r="H41" s="5" t="s">
        <v>948</v>
      </c>
      <c r="I41" s="5">
        <v>13.9</v>
      </c>
      <c r="J41" s="8">
        <v>1780</v>
      </c>
      <c r="K41" s="10">
        <v>547.69230800000003</v>
      </c>
      <c r="L41" s="10">
        <v>-572.87519999999995</v>
      </c>
      <c r="M41" s="6">
        <v>-3.1071339999999998</v>
      </c>
      <c r="N41" s="10">
        <v>189.563365</v>
      </c>
      <c r="O41" s="6">
        <v>9.39</v>
      </c>
      <c r="P41" s="10">
        <v>762.43856500000004</v>
      </c>
      <c r="Q41" s="6">
        <v>139.2092886049</v>
      </c>
      <c r="S41" s="7">
        <v>43469</v>
      </c>
      <c r="T41" s="5">
        <v>26</v>
      </c>
      <c r="U41" s="8">
        <v>104521.97</v>
      </c>
      <c r="V41" s="10">
        <v>20681.246444</v>
      </c>
      <c r="W41" s="10">
        <v>3094.9119000000001</v>
      </c>
      <c r="X41" s="6">
        <v>33.772196000000001</v>
      </c>
      <c r="Y41" s="10">
        <v>2692.800459</v>
      </c>
      <c r="Z41" s="6">
        <v>38.815342000000001</v>
      </c>
      <c r="AA41" s="10">
        <v>-402.11144100000001</v>
      </c>
      <c r="AB41" s="6">
        <v>-1.9443288472</v>
      </c>
    </row>
    <row r="42" spans="1:28" x14ac:dyDescent="0.2">
      <c r="A42" s="7">
        <v>42978</v>
      </c>
      <c r="B42" s="8">
        <v>28</v>
      </c>
      <c r="C42" s="8">
        <v>116248.7</v>
      </c>
      <c r="D42" s="8">
        <v>19067.500586999999</v>
      </c>
      <c r="E42" s="8">
        <v>2590.4780999999998</v>
      </c>
      <c r="F42" s="8">
        <v>2390.4306790000001</v>
      </c>
      <c r="H42" s="5" t="s">
        <v>949</v>
      </c>
      <c r="I42" s="5">
        <v>21.86</v>
      </c>
      <c r="J42" s="8">
        <v>2760</v>
      </c>
      <c r="K42" s="10">
        <v>535.92232999999999</v>
      </c>
      <c r="L42" s="10">
        <v>111.2056</v>
      </c>
      <c r="M42" s="6">
        <v>24.818894</v>
      </c>
      <c r="N42" s="10">
        <v>51.762940999999998</v>
      </c>
      <c r="O42" s="6">
        <v>53.32</v>
      </c>
      <c r="P42" s="10">
        <v>-59.442658999999999</v>
      </c>
      <c r="Q42" s="6">
        <v>-11.091655623699999</v>
      </c>
      <c r="S42" s="7">
        <v>43472</v>
      </c>
      <c r="T42" s="5">
        <v>26</v>
      </c>
      <c r="U42" s="8">
        <v>100470.32</v>
      </c>
      <c r="V42" s="10">
        <v>20760.002242999999</v>
      </c>
      <c r="W42" s="10">
        <v>2941.3328999999999</v>
      </c>
      <c r="X42" s="6">
        <v>34.158092000000003</v>
      </c>
      <c r="Y42" s="10">
        <v>2558.3653439999998</v>
      </c>
      <c r="Z42" s="6">
        <v>39.271295000000002</v>
      </c>
      <c r="AA42" s="10">
        <v>-382.967556</v>
      </c>
      <c r="AB42" s="6">
        <v>-1.8447375487</v>
      </c>
    </row>
    <row r="43" spans="1:28" x14ac:dyDescent="0.2">
      <c r="A43" s="7">
        <v>43007</v>
      </c>
      <c r="B43" s="8">
        <v>27</v>
      </c>
      <c r="C43" s="8">
        <v>117689.17</v>
      </c>
      <c r="D43" s="8">
        <v>18510.650369999999</v>
      </c>
      <c r="E43" s="8">
        <v>2572.2029000000002</v>
      </c>
      <c r="F43" s="8">
        <v>2256.5892950000002</v>
      </c>
      <c r="H43" s="5" t="s">
        <v>950</v>
      </c>
      <c r="I43" s="5">
        <v>20.88</v>
      </c>
      <c r="J43" s="8">
        <v>1890</v>
      </c>
      <c r="K43" s="10">
        <v>529.41176499999995</v>
      </c>
      <c r="L43" s="10">
        <v>184.90559999999999</v>
      </c>
      <c r="M43" s="6">
        <v>10.221432</v>
      </c>
      <c r="N43" s="10">
        <v>184.90559999999999</v>
      </c>
      <c r="O43" s="6">
        <v>10.221432</v>
      </c>
      <c r="P43" s="10">
        <v>0</v>
      </c>
      <c r="Q43" s="6">
        <v>0</v>
      </c>
      <c r="S43" s="7">
        <v>43473</v>
      </c>
      <c r="T43" s="5">
        <v>26</v>
      </c>
      <c r="U43" s="8">
        <v>102677.39</v>
      </c>
      <c r="V43" s="10">
        <v>20690.454634000002</v>
      </c>
      <c r="W43" s="10">
        <v>2941.3328999999999</v>
      </c>
      <c r="X43" s="6">
        <v>34.908456000000001</v>
      </c>
      <c r="Y43" s="10">
        <v>2558.229687</v>
      </c>
      <c r="Z43" s="6">
        <v>40.136111</v>
      </c>
      <c r="AA43" s="10">
        <v>-383.10321299999998</v>
      </c>
      <c r="AB43" s="6">
        <v>-1.8515939816</v>
      </c>
    </row>
    <row r="44" spans="1:28" x14ac:dyDescent="0.2">
      <c r="A44" s="7">
        <v>43039</v>
      </c>
      <c r="B44" s="8">
        <v>25</v>
      </c>
      <c r="C44" s="8">
        <v>114377.26</v>
      </c>
      <c r="D44" s="8">
        <v>18193.016181999999</v>
      </c>
      <c r="E44" s="8">
        <v>2316.0572000000002</v>
      </c>
      <c r="F44" s="8">
        <v>2153.712215</v>
      </c>
      <c r="H44" s="5" t="s">
        <v>951</v>
      </c>
      <c r="I44" s="5">
        <v>29.3</v>
      </c>
      <c r="J44" s="8">
        <v>2370</v>
      </c>
      <c r="K44" s="10">
        <v>311.43232599999999</v>
      </c>
      <c r="L44" s="10">
        <v>-21.843</v>
      </c>
      <c r="M44" s="6">
        <v>-108.50157900000001</v>
      </c>
      <c r="N44" s="10">
        <v>22.649083000000001</v>
      </c>
      <c r="O44" s="6">
        <v>104.64</v>
      </c>
      <c r="P44" s="10">
        <v>44.492083000000001</v>
      </c>
      <c r="Q44" s="6">
        <v>14.286276301599999</v>
      </c>
      <c r="S44" s="7">
        <v>43474</v>
      </c>
      <c r="T44" s="5">
        <v>26</v>
      </c>
      <c r="U44" s="8">
        <v>101947.27</v>
      </c>
      <c r="V44" s="10">
        <v>20711.50621</v>
      </c>
      <c r="W44" s="10">
        <v>2941.3328999999999</v>
      </c>
      <c r="X44" s="6">
        <v>34.660227999999996</v>
      </c>
      <c r="Y44" s="10">
        <v>2557.685023</v>
      </c>
      <c r="Z44" s="6">
        <v>39.859197000000002</v>
      </c>
      <c r="AA44" s="10">
        <v>-383.64787699999999</v>
      </c>
      <c r="AB44" s="6">
        <v>-1.8523417498999999</v>
      </c>
    </row>
    <row r="45" spans="1:28" x14ac:dyDescent="0.2">
      <c r="A45" s="7">
        <v>43069</v>
      </c>
      <c r="B45" s="8">
        <v>25</v>
      </c>
      <c r="C45" s="8">
        <v>116599.65</v>
      </c>
      <c r="D45" s="8">
        <v>18573.307685</v>
      </c>
      <c r="E45" s="8">
        <v>2499.2676000000001</v>
      </c>
      <c r="F45" s="8">
        <v>2196.4252670000001</v>
      </c>
      <c r="H45" s="5" t="s">
        <v>952</v>
      </c>
      <c r="I45" s="5">
        <v>20.49</v>
      </c>
      <c r="J45" s="8">
        <v>2400</v>
      </c>
      <c r="K45" s="10">
        <v>295.930949</v>
      </c>
      <c r="L45" s="10">
        <v>36.291699999999999</v>
      </c>
      <c r="M45" s="6">
        <v>66.130823000000007</v>
      </c>
      <c r="N45" s="10">
        <v>3.5139089999999999</v>
      </c>
      <c r="O45" s="6">
        <v>683</v>
      </c>
      <c r="P45" s="10">
        <v>-32.777791000000001</v>
      </c>
      <c r="Q45" s="6">
        <v>-11.076161799699999</v>
      </c>
      <c r="S45" s="7">
        <v>43475</v>
      </c>
      <c r="T45" s="5">
        <v>26</v>
      </c>
      <c r="U45" s="8">
        <v>103693.57</v>
      </c>
      <c r="V45" s="10">
        <v>20736.121265000002</v>
      </c>
      <c r="W45" s="10">
        <v>2941.3328999999999</v>
      </c>
      <c r="X45" s="6">
        <v>35.253939000000003</v>
      </c>
      <c r="Y45" s="10">
        <v>2558.5927510000001</v>
      </c>
      <c r="Z45" s="6">
        <v>40.527579000000003</v>
      </c>
      <c r="AA45" s="10">
        <v>-382.74014899999997</v>
      </c>
      <c r="AB45" s="6">
        <v>-1.8457653872999999</v>
      </c>
    </row>
    <row r="46" spans="1:28" x14ac:dyDescent="0.2">
      <c r="A46" s="7">
        <v>43098</v>
      </c>
      <c r="B46" s="8">
        <v>26</v>
      </c>
      <c r="C46" s="8">
        <v>115716.84</v>
      </c>
      <c r="D46" s="8">
        <v>18610.801342999999</v>
      </c>
      <c r="E46" s="8">
        <v>2482.1788999999999</v>
      </c>
      <c r="F46" s="8">
        <v>2217.9741060000001</v>
      </c>
      <c r="H46" s="5" t="s">
        <v>953</v>
      </c>
      <c r="I46" s="5">
        <v>8.56</v>
      </c>
      <c r="J46" s="8">
        <v>923.28</v>
      </c>
      <c r="K46" s="10">
        <v>266.843931</v>
      </c>
      <c r="L46" s="10">
        <v>4.3144</v>
      </c>
      <c r="M46" s="6">
        <v>213.999629</v>
      </c>
      <c r="N46" s="10">
        <v>5.3929910000000003</v>
      </c>
      <c r="O46" s="6">
        <v>171.2</v>
      </c>
      <c r="P46" s="10">
        <v>1.0785910000000001</v>
      </c>
      <c r="Q46" s="6">
        <v>0.40420280559999999</v>
      </c>
      <c r="S46" s="7">
        <v>43476</v>
      </c>
      <c r="T46" s="5">
        <v>26</v>
      </c>
      <c r="U46" s="8">
        <v>104263.24</v>
      </c>
      <c r="V46" s="10">
        <v>20770.713951999998</v>
      </c>
      <c r="W46" s="10">
        <v>2941.3328999999999</v>
      </c>
      <c r="X46" s="6">
        <v>35.447615999999996</v>
      </c>
      <c r="Y46" s="10">
        <v>2559.039303</v>
      </c>
      <c r="Z46" s="6">
        <v>40.743118000000003</v>
      </c>
      <c r="AA46" s="10">
        <v>-382.29359699999998</v>
      </c>
      <c r="AB46" s="6">
        <v>-1.8405414374</v>
      </c>
    </row>
    <row r="47" spans="1:28" x14ac:dyDescent="0.2">
      <c r="A47" s="7">
        <v>43131</v>
      </c>
      <c r="B47" s="8">
        <v>26</v>
      </c>
      <c r="C47" s="8">
        <v>112821.36</v>
      </c>
      <c r="D47" s="8">
        <v>18601.741077999999</v>
      </c>
      <c r="E47" s="8">
        <v>2470.7503999999999</v>
      </c>
      <c r="F47" s="8">
        <v>2406.225351</v>
      </c>
      <c r="H47" s="5" t="s">
        <v>954</v>
      </c>
      <c r="I47" s="5">
        <v>23.18</v>
      </c>
      <c r="J47" s="8">
        <v>1720</v>
      </c>
      <c r="K47" s="10">
        <v>209.75609800000001</v>
      </c>
      <c r="L47" s="10">
        <v>6.66</v>
      </c>
      <c r="M47" s="6">
        <v>258.25825800000001</v>
      </c>
      <c r="N47" s="10">
        <v>5.194178</v>
      </c>
      <c r="O47" s="6">
        <v>331.14</v>
      </c>
      <c r="P47" s="10">
        <v>-1.465822</v>
      </c>
      <c r="Q47" s="6">
        <v>-0.69882226449999996</v>
      </c>
      <c r="S47" s="7">
        <v>43479</v>
      </c>
      <c r="T47" s="5">
        <v>24</v>
      </c>
      <c r="U47" s="8">
        <v>103544.91</v>
      </c>
      <c r="V47" s="10">
        <v>20159.642930999998</v>
      </c>
      <c r="W47" s="10">
        <v>2898.7687999999998</v>
      </c>
      <c r="X47" s="6">
        <v>35.720306000000001</v>
      </c>
      <c r="Y47" s="10">
        <v>2524.0949890000002</v>
      </c>
      <c r="Z47" s="6">
        <v>41.022587999999999</v>
      </c>
      <c r="AA47" s="10">
        <v>-374.673811</v>
      </c>
      <c r="AB47" s="6">
        <v>-1.8585339621999999</v>
      </c>
    </row>
    <row r="48" spans="1:28" x14ac:dyDescent="0.2">
      <c r="A48" s="7">
        <v>43159</v>
      </c>
      <c r="B48" s="8">
        <v>26</v>
      </c>
      <c r="C48" s="8">
        <v>102666.12</v>
      </c>
      <c r="D48" s="8">
        <v>18766.811854</v>
      </c>
      <c r="E48" s="8">
        <v>2199.4290999999998</v>
      </c>
      <c r="F48" s="8">
        <v>2420.251115</v>
      </c>
      <c r="H48" s="5" t="s">
        <v>955</v>
      </c>
      <c r="I48" s="5">
        <v>28.68</v>
      </c>
      <c r="J48" s="8">
        <v>1260</v>
      </c>
      <c r="K48" s="10">
        <v>164.0625</v>
      </c>
      <c r="L48" s="10">
        <v>934.69200000000001</v>
      </c>
      <c r="M48" s="6">
        <v>1.3480380000000001</v>
      </c>
      <c r="N48" s="10">
        <v>934.69200000000001</v>
      </c>
      <c r="O48" s="6">
        <v>1.3480380000000001</v>
      </c>
      <c r="P48" s="10">
        <v>0</v>
      </c>
      <c r="Q48" s="6">
        <v>0</v>
      </c>
      <c r="S48" s="7">
        <v>43480</v>
      </c>
      <c r="T48" s="5">
        <v>24</v>
      </c>
      <c r="U48" s="8">
        <v>104287.89</v>
      </c>
      <c r="V48" s="10">
        <v>19976.420878000001</v>
      </c>
      <c r="W48" s="10">
        <v>2898.7687999999998</v>
      </c>
      <c r="X48" s="6">
        <v>35.976615000000002</v>
      </c>
      <c r="Y48" s="10">
        <v>2523.1402520000001</v>
      </c>
      <c r="Z48" s="6">
        <v>41.332577000000001</v>
      </c>
      <c r="AA48" s="10">
        <v>-375.62854800000002</v>
      </c>
      <c r="AB48" s="6">
        <v>-1.8803596013999999</v>
      </c>
    </row>
    <row r="49" spans="1:28" x14ac:dyDescent="0.2">
      <c r="A49" s="7">
        <v>43189</v>
      </c>
      <c r="B49" s="8">
        <v>26</v>
      </c>
      <c r="C49" s="8">
        <v>112075.6</v>
      </c>
      <c r="D49" s="8">
        <v>19118.208870999999</v>
      </c>
      <c r="E49" s="8">
        <v>1757.7112999999999</v>
      </c>
      <c r="F49" s="8">
        <v>1738.486296</v>
      </c>
      <c r="H49" s="5" t="s">
        <v>956</v>
      </c>
      <c r="I49" s="5">
        <v>12.9</v>
      </c>
      <c r="J49" s="8">
        <v>716.08</v>
      </c>
      <c r="K49" s="10">
        <v>151.391121</v>
      </c>
      <c r="L49" s="10">
        <v>-21.093800000000002</v>
      </c>
      <c r="M49" s="6">
        <v>-33.947415999999997</v>
      </c>
      <c r="N49" s="10">
        <v>-21.093800000000002</v>
      </c>
      <c r="O49" s="6">
        <v>-33.947415999999997</v>
      </c>
      <c r="P49" s="10">
        <v>0</v>
      </c>
      <c r="Q49" s="6">
        <v>0</v>
      </c>
      <c r="S49" s="7">
        <v>43481</v>
      </c>
      <c r="T49" s="5">
        <v>24</v>
      </c>
      <c r="U49" s="8">
        <v>104538.02</v>
      </c>
      <c r="V49" s="10">
        <v>20021.235521999999</v>
      </c>
      <c r="W49" s="10">
        <v>2898.7687999999998</v>
      </c>
      <c r="X49" s="6">
        <v>36.062904000000003</v>
      </c>
      <c r="Y49" s="10">
        <v>2524.3379839999998</v>
      </c>
      <c r="Z49" s="6">
        <v>41.412053999999998</v>
      </c>
      <c r="AA49" s="10">
        <v>-374.43081599999999</v>
      </c>
      <c r="AB49" s="6">
        <v>-1.8701683821999999</v>
      </c>
    </row>
    <row r="50" spans="1:28" x14ac:dyDescent="0.2">
      <c r="A50" s="7">
        <v>43220</v>
      </c>
      <c r="B50" s="8">
        <v>26</v>
      </c>
      <c r="C50" s="8">
        <v>108633.63</v>
      </c>
      <c r="D50" s="8">
        <v>19736.032201000002</v>
      </c>
      <c r="E50" s="8">
        <v>2682.2462</v>
      </c>
      <c r="F50" s="8">
        <v>2749.1015149999998</v>
      </c>
      <c r="H50" s="5" t="s">
        <v>957</v>
      </c>
      <c r="I50" s="5">
        <v>32</v>
      </c>
      <c r="J50" s="8">
        <v>3900</v>
      </c>
      <c r="K50" s="10">
        <v>144.65875399999999</v>
      </c>
      <c r="L50" s="10">
        <v>469.7</v>
      </c>
      <c r="M50" s="6">
        <v>8.303172</v>
      </c>
      <c r="N50" s="10">
        <v>54.844607000000003</v>
      </c>
      <c r="O50" s="6">
        <v>71.11</v>
      </c>
      <c r="P50" s="10">
        <v>-414.85539299999999</v>
      </c>
      <c r="Q50" s="6">
        <v>-286.7820870951</v>
      </c>
      <c r="S50" s="7">
        <v>43482</v>
      </c>
      <c r="T50" s="5">
        <v>24</v>
      </c>
      <c r="U50" s="8">
        <v>104834.26</v>
      </c>
      <c r="V50" s="10">
        <v>20132.007731999998</v>
      </c>
      <c r="W50" s="10">
        <v>2898.7687999999998</v>
      </c>
      <c r="X50" s="6">
        <v>36.165098999999998</v>
      </c>
      <c r="Y50" s="10">
        <v>2523.9167120000002</v>
      </c>
      <c r="Z50" s="6">
        <v>41.536338999999998</v>
      </c>
      <c r="AA50" s="10">
        <v>-374.85208799999998</v>
      </c>
      <c r="AB50" s="6">
        <v>-1.8619707149</v>
      </c>
    </row>
    <row r="51" spans="1:28" x14ac:dyDescent="0.2">
      <c r="A51" s="7">
        <v>43251</v>
      </c>
      <c r="B51" s="8">
        <v>26</v>
      </c>
      <c r="C51" s="8">
        <v>111528.04</v>
      </c>
      <c r="D51" s="8">
        <v>20200.034475</v>
      </c>
      <c r="E51" s="8">
        <v>2955.9513999999999</v>
      </c>
      <c r="F51" s="8">
        <v>2679.094184</v>
      </c>
      <c r="H51" s="5" t="s">
        <v>958</v>
      </c>
      <c r="I51" s="5">
        <v>16.28</v>
      </c>
      <c r="J51" s="8">
        <v>109.89</v>
      </c>
      <c r="K51" s="10">
        <v>9.2969539999999995</v>
      </c>
      <c r="L51" s="10">
        <v>-0.54</v>
      </c>
      <c r="M51" s="6">
        <v>-203.5</v>
      </c>
      <c r="N51" s="10">
        <v>0.155249</v>
      </c>
      <c r="O51" s="6">
        <v>707.83</v>
      </c>
      <c r="P51" s="10">
        <v>0.69524900000000001</v>
      </c>
      <c r="Q51" s="6">
        <v>7.4782462967000001</v>
      </c>
      <c r="S51" s="7">
        <v>43483</v>
      </c>
      <c r="T51" s="5">
        <v>24</v>
      </c>
      <c r="U51" s="8">
        <v>105755.2</v>
      </c>
      <c r="V51" s="10">
        <v>19989.120716000001</v>
      </c>
      <c r="W51" s="10">
        <v>2898.7687999999998</v>
      </c>
      <c r="X51" s="6">
        <v>36.482799</v>
      </c>
      <c r="Y51" s="10">
        <v>2524.0991100000001</v>
      </c>
      <c r="Z51" s="6">
        <v>41.898195999999999</v>
      </c>
      <c r="AA51" s="10">
        <v>-374.66969</v>
      </c>
      <c r="AB51" s="6">
        <v>-1.8743680406000001</v>
      </c>
    </row>
    <row r="52" spans="1:28" x14ac:dyDescent="0.2">
      <c r="A52" s="7">
        <v>43280</v>
      </c>
      <c r="B52" s="8">
        <v>26</v>
      </c>
      <c r="C52" s="8">
        <v>115221.57</v>
      </c>
      <c r="D52" s="8">
        <v>20305.740462999998</v>
      </c>
      <c r="E52" s="8">
        <v>2929.5641000000001</v>
      </c>
      <c r="F52" s="8">
        <v>2666.2950040000001</v>
      </c>
      <c r="H52" s="5" t="s">
        <v>959</v>
      </c>
      <c r="I52" s="5">
        <v>0</v>
      </c>
      <c r="J52" s="8">
        <v>0</v>
      </c>
      <c r="K52" s="10"/>
      <c r="L52" s="10">
        <v>6.6992000000000003</v>
      </c>
      <c r="N52" s="10">
        <v>6.6992000000000003</v>
      </c>
      <c r="P52" s="10">
        <v>0</v>
      </c>
      <c r="S52" s="7">
        <v>43486</v>
      </c>
      <c r="T52" s="5">
        <v>24</v>
      </c>
      <c r="U52" s="8">
        <v>105610.69</v>
      </c>
      <c r="V52" s="10">
        <v>19986.181998</v>
      </c>
      <c r="W52" s="10">
        <v>2853.1509999999998</v>
      </c>
      <c r="X52" s="6">
        <v>37.015458000000002</v>
      </c>
      <c r="Y52" s="10">
        <v>2485.6630100000002</v>
      </c>
      <c r="Z52" s="6">
        <v>42.487935999999998</v>
      </c>
      <c r="AA52" s="10">
        <v>-367.48799000000002</v>
      </c>
      <c r="AB52" s="6">
        <v>-1.8387103153</v>
      </c>
    </row>
    <row r="53" spans="1:28" x14ac:dyDescent="0.2">
      <c r="A53" s="7">
        <v>43286</v>
      </c>
      <c r="B53" s="8">
        <v>24</v>
      </c>
      <c r="C53" s="8">
        <v>115527.13</v>
      </c>
      <c r="D53" s="8">
        <v>20034.603069000001</v>
      </c>
      <c r="E53" s="8">
        <v>2980.9387999999999</v>
      </c>
      <c r="F53" s="8">
        <v>2674.94713</v>
      </c>
      <c r="H53" s="5" t="s">
        <v>960</v>
      </c>
      <c r="I53" s="5">
        <v>0</v>
      </c>
      <c r="J53" s="8">
        <v>0</v>
      </c>
      <c r="K53" s="10"/>
      <c r="L53" s="10">
        <v>-15.0252</v>
      </c>
      <c r="N53" s="10">
        <v>-15.0252</v>
      </c>
      <c r="P53" s="10">
        <v>0</v>
      </c>
      <c r="S53" s="7">
        <v>43487</v>
      </c>
      <c r="T53" s="5">
        <v>24</v>
      </c>
      <c r="U53" s="8">
        <v>104854.66</v>
      </c>
      <c r="V53" s="10">
        <v>20040.048136000001</v>
      </c>
      <c r="W53" s="10">
        <v>2853.1509999999998</v>
      </c>
      <c r="X53" s="6">
        <v>36.750476999999997</v>
      </c>
      <c r="Y53" s="10">
        <v>2485.9651680000002</v>
      </c>
      <c r="Z53" s="6">
        <v>42.178652</v>
      </c>
      <c r="AA53" s="10">
        <v>-367.185832</v>
      </c>
      <c r="AB53" s="6">
        <v>-1.8322602277</v>
      </c>
    </row>
    <row r="54" spans="1:28" x14ac:dyDescent="0.2">
      <c r="A54" s="7">
        <v>43343</v>
      </c>
      <c r="B54" s="8">
        <v>26</v>
      </c>
      <c r="C54" s="8">
        <v>118993.24</v>
      </c>
      <c r="D54" s="8">
        <v>20254.486414999999</v>
      </c>
      <c r="E54" s="8">
        <v>3038.2935000000002</v>
      </c>
      <c r="F54" s="8">
        <v>2663.8235460000001</v>
      </c>
      <c r="J54" s="8"/>
      <c r="K54" s="10"/>
      <c r="L54" s="10"/>
      <c r="N54" s="10"/>
      <c r="P54" s="10"/>
      <c r="S54" s="7">
        <v>43488</v>
      </c>
      <c r="T54" s="5">
        <v>24</v>
      </c>
      <c r="U54" s="8">
        <v>104621.9</v>
      </c>
      <c r="V54" s="10">
        <v>20019.486026999999</v>
      </c>
      <c r="W54" s="10">
        <v>2853.1509999999998</v>
      </c>
      <c r="X54" s="6">
        <v>36.668897000000001</v>
      </c>
      <c r="Y54" s="10">
        <v>2485.2121099999999</v>
      </c>
      <c r="Z54" s="6">
        <v>42.097774999999999</v>
      </c>
      <c r="AA54" s="10">
        <v>-367.93889000000001</v>
      </c>
      <c r="AB54" s="6">
        <v>-1.8379037771</v>
      </c>
    </row>
    <row r="55" spans="1:28" x14ac:dyDescent="0.2">
      <c r="A55" s="7">
        <v>43371</v>
      </c>
      <c r="B55" s="8">
        <v>26</v>
      </c>
      <c r="C55" s="8">
        <v>113890.51</v>
      </c>
      <c r="D55" s="8">
        <v>20346.551738999999</v>
      </c>
      <c r="E55" s="8">
        <v>3028.2752</v>
      </c>
      <c r="F55" s="8">
        <v>2607.2141240000001</v>
      </c>
      <c r="J55" s="8"/>
      <c r="K55" s="10"/>
      <c r="L55" s="10"/>
      <c r="N55" s="10"/>
      <c r="P55" s="10"/>
      <c r="S55" s="7">
        <v>43489</v>
      </c>
      <c r="T55" s="5">
        <v>24</v>
      </c>
      <c r="U55" s="8">
        <v>104677.41</v>
      </c>
      <c r="V55" s="10">
        <v>20113.801022</v>
      </c>
      <c r="W55" s="10">
        <v>2853.1509999999998</v>
      </c>
      <c r="X55" s="6">
        <v>36.688352999999999</v>
      </c>
      <c r="Y55" s="10">
        <v>2486.7713189999999</v>
      </c>
      <c r="Z55" s="6">
        <v>42.093702</v>
      </c>
      <c r="AA55" s="10">
        <v>-366.37968100000001</v>
      </c>
      <c r="AB55" s="6">
        <v>-1.8215337847999999</v>
      </c>
    </row>
    <row r="56" spans="1:28" x14ac:dyDescent="0.2">
      <c r="A56" s="7">
        <v>43404</v>
      </c>
      <c r="B56" s="8">
        <v>26</v>
      </c>
      <c r="C56" s="8">
        <v>112583.44</v>
      </c>
      <c r="D56" s="8">
        <v>20458.504937999998</v>
      </c>
      <c r="E56" s="8">
        <v>3198.6010000000001</v>
      </c>
      <c r="F56" s="8">
        <v>2701.638582</v>
      </c>
      <c r="J56" s="8"/>
      <c r="K56" s="10"/>
      <c r="L56" s="10"/>
      <c r="N56" s="10"/>
      <c r="P56" s="10"/>
      <c r="S56" s="7">
        <v>43490</v>
      </c>
      <c r="T56" s="5">
        <v>24</v>
      </c>
      <c r="U56" s="8">
        <v>105915.11</v>
      </c>
      <c r="V56" s="10">
        <v>20109.20752</v>
      </c>
      <c r="W56" s="10">
        <v>2853.1509999999998</v>
      </c>
      <c r="X56" s="6">
        <v>37.122154000000002</v>
      </c>
      <c r="Y56" s="10">
        <v>2486.4941869999998</v>
      </c>
      <c r="Z56" s="6">
        <v>42.596162</v>
      </c>
      <c r="AA56" s="10">
        <v>-366.656813</v>
      </c>
      <c r="AB56" s="6">
        <v>-1.8233280082000001</v>
      </c>
    </row>
    <row r="57" spans="1:28" x14ac:dyDescent="0.2">
      <c r="A57" s="7">
        <v>43434</v>
      </c>
      <c r="B57" s="8">
        <v>25</v>
      </c>
      <c r="C57" s="8">
        <v>112260.15</v>
      </c>
      <c r="D57" s="8">
        <v>20496.583930000001</v>
      </c>
      <c r="E57" s="8">
        <v>2991.3706000000002</v>
      </c>
      <c r="F57" s="8">
        <v>2617.265038</v>
      </c>
      <c r="J57" s="8"/>
      <c r="K57" s="10"/>
      <c r="L57" s="10"/>
      <c r="N57" s="10"/>
      <c r="P57" s="10"/>
      <c r="S57" s="7">
        <v>43493</v>
      </c>
      <c r="T57" s="5">
        <v>25</v>
      </c>
      <c r="U57" s="8">
        <v>108080.28</v>
      </c>
      <c r="V57" s="10">
        <v>20303.347851999999</v>
      </c>
      <c r="W57" s="10">
        <v>2906.5897</v>
      </c>
      <c r="X57" s="6">
        <v>37.184567000000001</v>
      </c>
      <c r="Y57" s="10">
        <v>2510.835881</v>
      </c>
      <c r="Z57" s="6">
        <v>43.045537000000003</v>
      </c>
      <c r="AA57" s="10">
        <v>-395.75381900000002</v>
      </c>
      <c r="AB57" s="6">
        <v>-1.9492047437</v>
      </c>
    </row>
    <row r="58" spans="1:28" x14ac:dyDescent="0.2">
      <c r="A58" s="7">
        <v>43465</v>
      </c>
      <c r="B58" s="8">
        <v>26</v>
      </c>
      <c r="C58" s="8">
        <v>104929.46</v>
      </c>
      <c r="D58" s="8">
        <v>20755.101782000002</v>
      </c>
      <c r="E58" s="8">
        <v>3094.9119000000001</v>
      </c>
      <c r="F58" s="8">
        <v>2693.854934</v>
      </c>
      <c r="J58" s="8"/>
      <c r="K58" s="10"/>
      <c r="L58" s="10"/>
      <c r="N58" s="10"/>
      <c r="P58" s="10"/>
      <c r="S58" s="7">
        <v>43494</v>
      </c>
      <c r="T58" s="5">
        <v>25</v>
      </c>
      <c r="U58" s="8">
        <v>109157.31</v>
      </c>
      <c r="V58" s="10">
        <v>20253.469111999999</v>
      </c>
      <c r="W58" s="10">
        <v>2906.5897</v>
      </c>
      <c r="X58" s="6">
        <v>37.555115000000001</v>
      </c>
      <c r="Y58" s="10">
        <v>2509.3270470000002</v>
      </c>
      <c r="Z58" s="6">
        <v>43.500630999999998</v>
      </c>
      <c r="AA58" s="10">
        <v>-397.262653</v>
      </c>
      <c r="AB58" s="6">
        <v>-1.9614548532</v>
      </c>
    </row>
    <row r="59" spans="1:28" x14ac:dyDescent="0.2">
      <c r="A59" s="7">
        <v>43496</v>
      </c>
      <c r="B59" s="8">
        <v>25</v>
      </c>
      <c r="C59" s="8">
        <v>111629.4</v>
      </c>
      <c r="D59" s="8">
        <v>20332.966681999998</v>
      </c>
      <c r="E59" s="8">
        <v>2906.5897</v>
      </c>
      <c r="F59" s="8">
        <v>2509.7917309999998</v>
      </c>
      <c r="J59" s="8"/>
      <c r="K59" s="10"/>
      <c r="L59" s="10"/>
      <c r="N59" s="10"/>
      <c r="P59" s="10"/>
      <c r="S59" s="7">
        <v>43495</v>
      </c>
      <c r="T59" s="5">
        <v>25</v>
      </c>
      <c r="U59" s="8">
        <v>110492.11</v>
      </c>
      <c r="V59" s="10">
        <v>20331.416406</v>
      </c>
      <c r="W59" s="10">
        <v>2906.5897</v>
      </c>
      <c r="X59" s="6">
        <v>38.014347000000001</v>
      </c>
      <c r="Y59" s="10">
        <v>2510.2739179999999</v>
      </c>
      <c r="Z59" s="6">
        <v>44.015957</v>
      </c>
      <c r="AA59" s="10">
        <v>-396.31578200000001</v>
      </c>
      <c r="AB59" s="6">
        <v>-1.9492777787</v>
      </c>
    </row>
    <row r="60" spans="1:28" x14ac:dyDescent="0.2">
      <c r="A60" s="7">
        <v>43524</v>
      </c>
      <c r="B60" s="8">
        <v>24</v>
      </c>
      <c r="C60" s="8">
        <v>113625.52</v>
      </c>
      <c r="D60" s="8">
        <v>20064.698457999999</v>
      </c>
      <c r="E60" s="8">
        <v>3078.2071000000001</v>
      </c>
      <c r="F60" s="8">
        <v>2870.2746029999998</v>
      </c>
      <c r="J60" s="8"/>
      <c r="K60" s="10"/>
      <c r="L60" s="10"/>
      <c r="N60" s="10"/>
      <c r="P60" s="10"/>
      <c r="S60" s="7">
        <v>43496</v>
      </c>
      <c r="T60" s="5">
        <v>25</v>
      </c>
      <c r="U60" s="8">
        <v>111629.4</v>
      </c>
      <c r="V60" s="10">
        <v>20332.966681999998</v>
      </c>
      <c r="W60" s="10">
        <v>2906.5897</v>
      </c>
      <c r="X60" s="6">
        <v>38.405627000000003</v>
      </c>
      <c r="Y60" s="10">
        <v>2509.7917320000001</v>
      </c>
      <c r="Z60" s="6">
        <v>44.477555000000002</v>
      </c>
      <c r="AA60" s="10">
        <v>-396.79796800000003</v>
      </c>
      <c r="AB60" s="6">
        <v>-1.9515006071000001</v>
      </c>
    </row>
    <row r="61" spans="1:28" x14ac:dyDescent="0.2">
      <c r="A61" s="7">
        <v>43553</v>
      </c>
      <c r="B61" s="8">
        <v>26</v>
      </c>
      <c r="C61" s="8">
        <v>120310.46</v>
      </c>
      <c r="D61" s="8">
        <v>20506.415206999998</v>
      </c>
      <c r="E61" s="8">
        <v>2705.0047</v>
      </c>
      <c r="F61" s="8">
        <v>3032.4289939999999</v>
      </c>
      <c r="J61" s="8"/>
      <c r="K61" s="10"/>
      <c r="L61" s="10"/>
      <c r="N61" s="10"/>
      <c r="P61" s="10"/>
      <c r="S61" s="7">
        <v>43497</v>
      </c>
      <c r="T61" s="5">
        <v>25</v>
      </c>
      <c r="U61" s="8">
        <v>111139.9</v>
      </c>
      <c r="V61" s="10">
        <v>20324.177619999999</v>
      </c>
      <c r="W61" s="10">
        <v>2906.5897</v>
      </c>
      <c r="X61" s="6">
        <v>38.237217000000001</v>
      </c>
      <c r="Y61" s="10">
        <v>2509.4960700000001</v>
      </c>
      <c r="Z61" s="6">
        <v>44.287736000000002</v>
      </c>
      <c r="AA61" s="10">
        <v>-397.09363000000002</v>
      </c>
      <c r="AB61" s="6">
        <v>-1.9537992501000001</v>
      </c>
    </row>
    <row r="62" spans="1:28" x14ac:dyDescent="0.2">
      <c r="A62" s="7">
        <v>43585</v>
      </c>
      <c r="B62" s="8">
        <v>24</v>
      </c>
      <c r="C62" s="8">
        <v>117726.33</v>
      </c>
      <c r="D62" s="8">
        <v>20269.94874</v>
      </c>
      <c r="E62" s="8">
        <v>2603.6282000000001</v>
      </c>
      <c r="F62" s="8">
        <v>3025.762882</v>
      </c>
      <c r="J62" s="8"/>
      <c r="K62" s="10"/>
      <c r="L62" s="10"/>
      <c r="N62" s="10"/>
      <c r="P62" s="10"/>
      <c r="S62" s="7">
        <v>43500</v>
      </c>
      <c r="T62" s="5">
        <v>25</v>
      </c>
      <c r="U62" s="8">
        <v>112121.68</v>
      </c>
      <c r="V62" s="10">
        <v>20228.912025000001</v>
      </c>
      <c r="W62" s="10">
        <v>2906.5897</v>
      </c>
      <c r="X62" s="6">
        <v>38.574993999999997</v>
      </c>
      <c r="Y62" s="10">
        <v>2511.0825500000001</v>
      </c>
      <c r="Z62" s="6">
        <v>44.650734</v>
      </c>
      <c r="AA62" s="10">
        <v>-395.50715000000002</v>
      </c>
      <c r="AB62" s="6">
        <v>-1.9551577924000001</v>
      </c>
    </row>
    <row r="63" spans="1:28" x14ac:dyDescent="0.2">
      <c r="A63" s="7">
        <v>43616</v>
      </c>
      <c r="B63" s="8">
        <v>25</v>
      </c>
      <c r="C63" s="8">
        <v>115037.24</v>
      </c>
      <c r="D63" s="8">
        <v>20530.206636999999</v>
      </c>
      <c r="E63" s="8">
        <v>2511.6237999999998</v>
      </c>
      <c r="F63" s="8">
        <v>2871.864689</v>
      </c>
      <c r="J63" s="8"/>
      <c r="K63" s="10"/>
      <c r="L63" s="10"/>
      <c r="N63" s="10"/>
      <c r="P63" s="10"/>
      <c r="S63" s="7">
        <v>43504</v>
      </c>
      <c r="T63" s="5">
        <v>25</v>
      </c>
      <c r="U63" s="8">
        <v>113566.48</v>
      </c>
      <c r="V63" s="10">
        <v>20177.629560000001</v>
      </c>
      <c r="W63" s="10">
        <v>2906.5897</v>
      </c>
      <c r="X63" s="6">
        <v>39.072071000000001</v>
      </c>
      <c r="Y63" s="10">
        <v>2509.641893</v>
      </c>
      <c r="Z63" s="6">
        <v>45.252065999999999</v>
      </c>
      <c r="AA63" s="10">
        <v>-396.94780700000001</v>
      </c>
      <c r="AB63" s="6">
        <v>-1.9672668002</v>
      </c>
    </row>
    <row r="64" spans="1:28" x14ac:dyDescent="0.2">
      <c r="A64" s="7">
        <v>43627</v>
      </c>
      <c r="B64" s="8">
        <v>25</v>
      </c>
      <c r="C64" s="8">
        <v>117669.11</v>
      </c>
      <c r="D64" s="8">
        <v>20591.144625000001</v>
      </c>
      <c r="E64" s="8">
        <v>2516.5918999999999</v>
      </c>
      <c r="F64" s="8">
        <v>2887.9134210000002</v>
      </c>
      <c r="J64" s="8"/>
      <c r="K64" s="10"/>
      <c r="L64" s="10"/>
      <c r="N64" s="10"/>
      <c r="P64" s="10"/>
      <c r="S64" s="7">
        <v>43507</v>
      </c>
      <c r="T64" s="5">
        <v>24</v>
      </c>
      <c r="U64" s="8">
        <v>114177.32</v>
      </c>
      <c r="V64" s="10">
        <v>19999.955714</v>
      </c>
      <c r="W64" s="10">
        <v>2925.8506000000002</v>
      </c>
      <c r="X64" s="6">
        <v>39.023632999999997</v>
      </c>
      <c r="Y64" s="10">
        <v>2787.78919</v>
      </c>
      <c r="Z64" s="6">
        <v>40.956225000000003</v>
      </c>
      <c r="AA64" s="10">
        <v>-138.06141</v>
      </c>
      <c r="AB64" s="6">
        <v>-0.69030857970000004</v>
      </c>
    </row>
    <row r="65" spans="1:28" x14ac:dyDescent="0.2">
      <c r="A65" s="7">
        <v>43798</v>
      </c>
      <c r="B65" s="8">
        <v>25</v>
      </c>
      <c r="C65" s="8">
        <v>126635.16</v>
      </c>
      <c r="D65" s="8">
        <v>21197.929330999999</v>
      </c>
      <c r="E65" s="8">
        <v>2654.1017000000002</v>
      </c>
      <c r="F65" s="8">
        <v>3514.3191529999999</v>
      </c>
      <c r="J65" s="8"/>
      <c r="K65" s="10"/>
      <c r="L65" s="10"/>
      <c r="N65" s="10"/>
      <c r="P65" s="10"/>
      <c r="S65" s="7">
        <v>43508</v>
      </c>
      <c r="T65" s="5">
        <v>24</v>
      </c>
      <c r="U65" s="8">
        <v>113439.34</v>
      </c>
      <c r="V65" s="10">
        <v>20149.780134000001</v>
      </c>
      <c r="W65" s="10">
        <v>2925.8506000000002</v>
      </c>
      <c r="X65" s="6">
        <v>38.771405000000001</v>
      </c>
      <c r="Y65" s="10">
        <v>2787.6016850000001</v>
      </c>
      <c r="Z65" s="6">
        <v>40.694243</v>
      </c>
      <c r="AA65" s="10">
        <v>-138.24891500000001</v>
      </c>
      <c r="AB65" s="6">
        <v>-0.68610631879999995</v>
      </c>
    </row>
    <row r="66" spans="1:28" x14ac:dyDescent="0.2">
      <c r="A66" s="7">
        <v>43818</v>
      </c>
      <c r="B66" s="8">
        <v>25</v>
      </c>
      <c r="C66" s="8">
        <v>123784.78</v>
      </c>
      <c r="D66" s="8">
        <v>21216.223784000002</v>
      </c>
      <c r="E66" s="8">
        <v>2619.8049000000001</v>
      </c>
      <c r="F66" s="8">
        <v>3474.7784670000001</v>
      </c>
      <c r="J66" s="8"/>
      <c r="K66" s="10"/>
      <c r="L66" s="10"/>
      <c r="N66" s="10"/>
      <c r="P66" s="10"/>
      <c r="S66" s="7">
        <v>43509</v>
      </c>
      <c r="T66" s="5">
        <v>24</v>
      </c>
      <c r="U66" s="8">
        <v>114162.4</v>
      </c>
      <c r="V66" s="10">
        <v>20093.668429000001</v>
      </c>
      <c r="W66" s="10">
        <v>2925.8506000000002</v>
      </c>
      <c r="X66" s="6">
        <v>39.018534000000002</v>
      </c>
      <c r="Y66" s="10">
        <v>2788.0498670000002</v>
      </c>
      <c r="Z66" s="6">
        <v>40.947043999999998</v>
      </c>
      <c r="AA66" s="10">
        <v>-137.80073300000001</v>
      </c>
      <c r="AB66" s="6">
        <v>-0.68579181109999998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24</v>
      </c>
      <c r="U67" s="8">
        <v>114498.51</v>
      </c>
      <c r="V67" s="10">
        <v>20168.696782999999</v>
      </c>
      <c r="W67" s="10">
        <v>2925.8506000000002</v>
      </c>
      <c r="X67" s="6">
        <v>39.133409999999998</v>
      </c>
      <c r="Y67" s="10">
        <v>2788.4307290000002</v>
      </c>
      <c r="Z67" s="6">
        <v>41.061987999999999</v>
      </c>
      <c r="AA67" s="10">
        <v>-137.419871</v>
      </c>
      <c r="AB67" s="6">
        <v>-0.68135225799999999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24</v>
      </c>
      <c r="U68" s="8">
        <v>115358.39999999999</v>
      </c>
      <c r="V68" s="10">
        <v>20137.919596</v>
      </c>
      <c r="W68" s="10">
        <v>2925.8506000000002</v>
      </c>
      <c r="X68" s="6">
        <v>39.427303999999999</v>
      </c>
      <c r="Y68" s="10">
        <v>2789.3071</v>
      </c>
      <c r="Z68" s="6">
        <v>41.357368000000001</v>
      </c>
      <c r="AA68" s="10">
        <v>-136.54349999999999</v>
      </c>
      <c r="AB68" s="6">
        <v>-0.6780417393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24</v>
      </c>
      <c r="U69" s="8">
        <v>114856.78</v>
      </c>
      <c r="V69" s="10">
        <v>20130.207236999999</v>
      </c>
      <c r="W69" s="10">
        <v>2945.4360999999999</v>
      </c>
      <c r="X69" s="6">
        <v>38.99483</v>
      </c>
      <c r="Y69" s="10">
        <v>2814.2119069999999</v>
      </c>
      <c r="Z69" s="6">
        <v>40.813124000000002</v>
      </c>
      <c r="AA69" s="10">
        <v>-131.22419300000001</v>
      </c>
      <c r="AB69" s="6">
        <v>-0.65187701060000003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24</v>
      </c>
      <c r="U70" s="8">
        <v>115762.46</v>
      </c>
      <c r="V70" s="10">
        <v>19997.244454</v>
      </c>
      <c r="W70" s="10">
        <v>2945.4360999999999</v>
      </c>
      <c r="X70" s="6">
        <v>39.302315999999998</v>
      </c>
      <c r="Y70" s="10">
        <v>2813.683102</v>
      </c>
      <c r="Z70" s="6">
        <v>41.142679000000001</v>
      </c>
      <c r="AA70" s="10">
        <v>-131.75299799999999</v>
      </c>
      <c r="AB70" s="6">
        <v>-0.65885576420000003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24</v>
      </c>
      <c r="U71" s="8">
        <v>115789.27</v>
      </c>
      <c r="V71" s="10">
        <v>19999.335031999999</v>
      </c>
      <c r="W71" s="10">
        <v>2945.4360999999999</v>
      </c>
      <c r="X71" s="6">
        <v>39.311418000000003</v>
      </c>
      <c r="Y71" s="10">
        <v>2814.3649260000002</v>
      </c>
      <c r="Z71" s="6">
        <v>41.142237000000002</v>
      </c>
      <c r="AA71" s="10">
        <v>-131.07117400000001</v>
      </c>
      <c r="AB71" s="6">
        <v>-0.65537766210000004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24</v>
      </c>
      <c r="U72" s="8">
        <v>115420.61</v>
      </c>
      <c r="V72" s="10">
        <v>20050.974053999998</v>
      </c>
      <c r="W72" s="10">
        <v>2945.4360999999999</v>
      </c>
      <c r="X72" s="6">
        <v>39.186255000000003</v>
      </c>
      <c r="Y72" s="10">
        <v>2813.643341</v>
      </c>
      <c r="Z72" s="6">
        <v>41.021763</v>
      </c>
      <c r="AA72" s="10">
        <v>-131.79275899999999</v>
      </c>
      <c r="AB72" s="6">
        <v>-0.65728856339999997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24</v>
      </c>
      <c r="U73" s="8">
        <v>116441.88</v>
      </c>
      <c r="V73" s="10">
        <v>20055.64775</v>
      </c>
      <c r="W73" s="10">
        <v>2945.4360999999999</v>
      </c>
      <c r="X73" s="6">
        <v>39.532984999999996</v>
      </c>
      <c r="Y73" s="10">
        <v>2814.2931739999999</v>
      </c>
      <c r="Z73" s="6">
        <v>41.375177999999998</v>
      </c>
      <c r="AA73" s="10">
        <v>-131.14292599999999</v>
      </c>
      <c r="AB73" s="6">
        <v>-0.65389524170000002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24</v>
      </c>
      <c r="U74" s="8">
        <v>115536.42</v>
      </c>
      <c r="V74" s="10">
        <v>20058.485454999998</v>
      </c>
      <c r="W74" s="10">
        <v>3078.2071000000001</v>
      </c>
      <c r="X74" s="6">
        <v>37.533673</v>
      </c>
      <c r="Y74" s="10">
        <v>2871.3460639999998</v>
      </c>
      <c r="Z74" s="6">
        <v>40.237720000000003</v>
      </c>
      <c r="AA74" s="10">
        <v>-206.86103600000001</v>
      </c>
      <c r="AB74" s="6">
        <v>-1.0312894103000001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24</v>
      </c>
      <c r="U75" s="8">
        <v>114729.08</v>
      </c>
      <c r="V75" s="10">
        <v>20133.857395999999</v>
      </c>
      <c r="W75" s="10">
        <v>3078.2071000000001</v>
      </c>
      <c r="X75" s="6">
        <v>37.271397</v>
      </c>
      <c r="Y75" s="10">
        <v>2871.72163</v>
      </c>
      <c r="Z75" s="6">
        <v>39.951324</v>
      </c>
      <c r="AA75" s="10">
        <v>-206.48546999999999</v>
      </c>
      <c r="AB75" s="6">
        <v>-1.0255633876000001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24</v>
      </c>
      <c r="U76" s="8">
        <v>113846.82</v>
      </c>
      <c r="V76" s="10">
        <v>20017.611919999999</v>
      </c>
      <c r="W76" s="10">
        <v>3078.2071000000001</v>
      </c>
      <c r="X76" s="6">
        <v>36.984782000000003</v>
      </c>
      <c r="Y76" s="10">
        <v>2872.1844970000002</v>
      </c>
      <c r="Z76" s="6">
        <v>39.637711000000003</v>
      </c>
      <c r="AA76" s="10">
        <v>-206.022603</v>
      </c>
      <c r="AB76" s="6">
        <v>-1.0292067019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24</v>
      </c>
      <c r="U77" s="8">
        <v>113625.52</v>
      </c>
      <c r="V77" s="10">
        <v>20064.698456999999</v>
      </c>
      <c r="W77" s="10">
        <v>3078.2071000000001</v>
      </c>
      <c r="X77" s="6">
        <v>36.912889999999997</v>
      </c>
      <c r="Y77" s="10">
        <v>2870.274602</v>
      </c>
      <c r="Z77" s="6">
        <v>39.586986000000003</v>
      </c>
      <c r="AA77" s="10">
        <v>-207.93249800000001</v>
      </c>
      <c r="AB77" s="6">
        <v>-1.0363101080999999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24</v>
      </c>
      <c r="U78" s="8">
        <v>113565.21</v>
      </c>
      <c r="V78" s="10">
        <v>20103.0694</v>
      </c>
      <c r="W78" s="10">
        <v>3078.2071000000001</v>
      </c>
      <c r="X78" s="6">
        <v>36.893296999999997</v>
      </c>
      <c r="Y78" s="10">
        <v>2870.3448840000001</v>
      </c>
      <c r="Z78" s="6">
        <v>39.565004999999999</v>
      </c>
      <c r="AA78" s="10">
        <v>-207.86221599999999</v>
      </c>
      <c r="AB78" s="6">
        <v>-1.0339824838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25</v>
      </c>
      <c r="U79" s="8">
        <v>114828.36</v>
      </c>
      <c r="V79" s="10">
        <v>20039.380448</v>
      </c>
      <c r="W79" s="10">
        <v>3170.0756000000001</v>
      </c>
      <c r="X79" s="6">
        <v>36.222594000000001</v>
      </c>
      <c r="Y79" s="10">
        <v>2983.653511</v>
      </c>
      <c r="Z79" s="6">
        <v>38.485823000000003</v>
      </c>
      <c r="AA79" s="10">
        <v>-186.422089</v>
      </c>
      <c r="AB79" s="6">
        <v>-0.9302787039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25</v>
      </c>
      <c r="U80" s="8">
        <v>115250.42</v>
      </c>
      <c r="V80" s="10">
        <v>20060.927640000002</v>
      </c>
      <c r="W80" s="10">
        <v>3170.0756000000001</v>
      </c>
      <c r="X80" s="6">
        <v>36.355732000000003</v>
      </c>
      <c r="Y80" s="10">
        <v>2984.457285</v>
      </c>
      <c r="Z80" s="6">
        <v>38.616877000000002</v>
      </c>
      <c r="AA80" s="10">
        <v>-185.618315</v>
      </c>
      <c r="AB80" s="6">
        <v>-0.92527284119999997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25</v>
      </c>
      <c r="U81" s="8">
        <v>114527.98</v>
      </c>
      <c r="V81" s="10">
        <v>20123.905731999999</v>
      </c>
      <c r="W81" s="10">
        <v>3170.0756000000001</v>
      </c>
      <c r="X81" s="6">
        <v>36.127839000000002</v>
      </c>
      <c r="Y81" s="10">
        <v>2983.963804</v>
      </c>
      <c r="Z81" s="6">
        <v>38.381155999999997</v>
      </c>
      <c r="AA81" s="10">
        <v>-186.111796</v>
      </c>
      <c r="AB81" s="6">
        <v>-0.92482939799999997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25</v>
      </c>
      <c r="U82" s="8">
        <v>114191.35</v>
      </c>
      <c r="V82" s="10">
        <v>19985.654374000002</v>
      </c>
      <c r="W82" s="10">
        <v>3170.0756000000001</v>
      </c>
      <c r="X82" s="6">
        <v>36.021648999999996</v>
      </c>
      <c r="Y82" s="10">
        <v>2983.3180699999998</v>
      </c>
      <c r="Z82" s="6">
        <v>38.276626</v>
      </c>
      <c r="AA82" s="10">
        <v>-186.75753</v>
      </c>
      <c r="AB82" s="6">
        <v>-0.93445791980000004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25</v>
      </c>
      <c r="U83" s="8">
        <v>114349.41</v>
      </c>
      <c r="V83" s="10">
        <v>20016.879809999999</v>
      </c>
      <c r="W83" s="10">
        <v>3170.0756000000001</v>
      </c>
      <c r="X83" s="6">
        <v>36.071508999999999</v>
      </c>
      <c r="Y83" s="10">
        <v>2984.394127</v>
      </c>
      <c r="Z83" s="6">
        <v>38.315787</v>
      </c>
      <c r="AA83" s="10">
        <v>-185.68147300000001</v>
      </c>
      <c r="AB83" s="6">
        <v>-0.92762445689999995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26</v>
      </c>
      <c r="U84" s="8">
        <v>116504.33</v>
      </c>
      <c r="V84" s="10">
        <v>20315.635234000001</v>
      </c>
      <c r="W84" s="10">
        <v>3066.1570000000002</v>
      </c>
      <c r="X84" s="6">
        <v>37.996856999999999</v>
      </c>
      <c r="Y84" s="10">
        <v>2906.7488750000002</v>
      </c>
      <c r="Z84" s="6">
        <v>40.080630999999997</v>
      </c>
      <c r="AA84" s="10">
        <v>-159.40812500000001</v>
      </c>
      <c r="AB84" s="6">
        <v>-0.78465735189999997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26</v>
      </c>
      <c r="U85" s="8">
        <v>117288.83</v>
      </c>
      <c r="V85" s="10">
        <v>20399.73504</v>
      </c>
      <c r="W85" s="10">
        <v>3066.1570000000002</v>
      </c>
      <c r="X85" s="6">
        <v>38.252715000000002</v>
      </c>
      <c r="Y85" s="10">
        <v>2907.2727439999999</v>
      </c>
      <c r="Z85" s="6">
        <v>40.343249999999998</v>
      </c>
      <c r="AA85" s="10">
        <v>-158.88425599999999</v>
      </c>
      <c r="AB85" s="6">
        <v>-0.77885450649999999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26</v>
      </c>
      <c r="U86" s="8">
        <v>117721.60000000001</v>
      </c>
      <c r="V86" s="10">
        <v>20282.267363999999</v>
      </c>
      <c r="W86" s="10">
        <v>3066.1570000000002</v>
      </c>
      <c r="X86" s="6">
        <v>38.393858999999999</v>
      </c>
      <c r="Y86" s="10">
        <v>2907.6757539999999</v>
      </c>
      <c r="Z86" s="6">
        <v>40.486494999999998</v>
      </c>
      <c r="AA86" s="10">
        <v>-158.481246</v>
      </c>
      <c r="AB86" s="6">
        <v>-0.78137834859999999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26</v>
      </c>
      <c r="U87" s="8">
        <v>117774.44</v>
      </c>
      <c r="V87" s="10">
        <v>20304.729434000001</v>
      </c>
      <c r="W87" s="10">
        <v>3066.1570000000002</v>
      </c>
      <c r="X87" s="6">
        <v>38.411091999999996</v>
      </c>
      <c r="Y87" s="10">
        <v>2907.3113050000002</v>
      </c>
      <c r="Z87" s="6">
        <v>40.509745000000002</v>
      </c>
      <c r="AA87" s="10">
        <v>-158.84569500000001</v>
      </c>
      <c r="AB87" s="6">
        <v>-0.78230884990000005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26</v>
      </c>
      <c r="U88" s="8">
        <v>117075.43</v>
      </c>
      <c r="V88" s="10">
        <v>20357.666182000001</v>
      </c>
      <c r="W88" s="10">
        <v>3066.1570000000002</v>
      </c>
      <c r="X88" s="6">
        <v>38.183117000000003</v>
      </c>
      <c r="Y88" s="10">
        <v>2906.0131029999998</v>
      </c>
      <c r="Z88" s="6">
        <v>40.287303000000001</v>
      </c>
      <c r="AA88" s="10">
        <v>-160.14389700000001</v>
      </c>
      <c r="AB88" s="6">
        <v>-0.78665154979999996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26</v>
      </c>
      <c r="U89" s="8">
        <v>117823.52</v>
      </c>
      <c r="V89" s="10">
        <v>20409.845829999998</v>
      </c>
      <c r="W89" s="10">
        <v>2911.3852999999999</v>
      </c>
      <c r="X89" s="6">
        <v>40.469917000000002</v>
      </c>
      <c r="Y89" s="10">
        <v>2851.2199660000001</v>
      </c>
      <c r="Z89" s="6">
        <v>41.323897000000002</v>
      </c>
      <c r="AA89" s="10">
        <v>-60.165334000000001</v>
      </c>
      <c r="AB89" s="6">
        <v>-0.2947858317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26</v>
      </c>
      <c r="U90" s="8">
        <v>117467.66</v>
      </c>
      <c r="V90" s="10">
        <v>20437.277396000001</v>
      </c>
      <c r="W90" s="10">
        <v>2911.3852999999999</v>
      </c>
      <c r="X90" s="6">
        <v>40.347686000000003</v>
      </c>
      <c r="Y90" s="10">
        <v>2850.0636249999998</v>
      </c>
      <c r="Z90" s="6">
        <v>41.215803000000001</v>
      </c>
      <c r="AA90" s="10">
        <v>-61.321674999999999</v>
      </c>
      <c r="AB90" s="6">
        <v>-0.30004816249999999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26</v>
      </c>
      <c r="U91" s="8">
        <v>117948.71</v>
      </c>
      <c r="V91" s="10">
        <v>20359.701933</v>
      </c>
      <c r="W91" s="10">
        <v>2911.3852999999999</v>
      </c>
      <c r="X91" s="6">
        <v>40.512917000000002</v>
      </c>
      <c r="Y91" s="10">
        <v>2849.6851879999999</v>
      </c>
      <c r="Z91" s="6">
        <v>41.390084000000002</v>
      </c>
      <c r="AA91" s="10">
        <v>-61.700111999999997</v>
      </c>
      <c r="AB91" s="6">
        <v>-0.30305017169999998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26</v>
      </c>
      <c r="U92" s="8">
        <v>119784.77</v>
      </c>
      <c r="V92" s="10">
        <v>20419.276769</v>
      </c>
      <c r="W92" s="10">
        <v>2911.3852999999999</v>
      </c>
      <c r="X92" s="6">
        <v>41.143565000000002</v>
      </c>
      <c r="Y92" s="10">
        <v>2850.6311040000001</v>
      </c>
      <c r="Z92" s="6">
        <v>42.020439000000003</v>
      </c>
      <c r="AA92" s="10">
        <v>-60.754196</v>
      </c>
      <c r="AB92" s="6">
        <v>-0.29753353259999998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26</v>
      </c>
      <c r="U93" s="8">
        <v>118670.45</v>
      </c>
      <c r="V93" s="10">
        <v>20520.460599999999</v>
      </c>
      <c r="W93" s="10">
        <v>2911.3852999999999</v>
      </c>
      <c r="X93" s="6">
        <v>40.760818999999998</v>
      </c>
      <c r="Y93" s="10">
        <v>2850.2486520000002</v>
      </c>
      <c r="Z93" s="6">
        <v>41.635122000000003</v>
      </c>
      <c r="AA93" s="10">
        <v>-61.136648000000001</v>
      </c>
      <c r="AB93" s="6">
        <v>-0.29793019279999999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26</v>
      </c>
      <c r="U94" s="8">
        <v>118750.35</v>
      </c>
      <c r="V94" s="10">
        <v>20612.234458999999</v>
      </c>
      <c r="W94" s="10">
        <v>2705.0047</v>
      </c>
      <c r="X94" s="6">
        <v>43.900238000000002</v>
      </c>
      <c r="Y94" s="10">
        <v>3033.5336379999999</v>
      </c>
      <c r="Z94" s="6">
        <v>39.145882</v>
      </c>
      <c r="AA94" s="10">
        <v>328.52893799999998</v>
      </c>
      <c r="AB94" s="6">
        <v>1.5938540713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26</v>
      </c>
      <c r="U95" s="8">
        <v>120174.14</v>
      </c>
      <c r="V95" s="10">
        <v>20467.469019</v>
      </c>
      <c r="W95" s="10">
        <v>2705.0047</v>
      </c>
      <c r="X95" s="6">
        <v>44.426591999999999</v>
      </c>
      <c r="Y95" s="10">
        <v>3032.7919200000001</v>
      </c>
      <c r="Z95" s="6">
        <v>39.624921000000001</v>
      </c>
      <c r="AA95" s="10">
        <v>327.78721999999999</v>
      </c>
      <c r="AB95" s="6">
        <v>1.6015034395000001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26</v>
      </c>
      <c r="U96" s="8">
        <v>119938.95</v>
      </c>
      <c r="V96" s="10">
        <v>20449.985294999999</v>
      </c>
      <c r="W96" s="10">
        <v>2705.0047</v>
      </c>
      <c r="X96" s="6">
        <v>44.339646000000002</v>
      </c>
      <c r="Y96" s="10">
        <v>3033.9841750000001</v>
      </c>
      <c r="Z96" s="6">
        <v>39.531830999999997</v>
      </c>
      <c r="AA96" s="10">
        <v>328.97947499999998</v>
      </c>
      <c r="AB96" s="6">
        <v>1.6087027473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26</v>
      </c>
      <c r="U97" s="8">
        <v>120878.45</v>
      </c>
      <c r="V97" s="10">
        <v>20443.035093999999</v>
      </c>
      <c r="W97" s="10">
        <v>2705.0047</v>
      </c>
      <c r="X97" s="6">
        <v>44.686965000000001</v>
      </c>
      <c r="Y97" s="10">
        <v>3032.6890880000001</v>
      </c>
      <c r="Z97" s="6">
        <v>39.858504000000003</v>
      </c>
      <c r="AA97" s="10">
        <v>327.68438800000001</v>
      </c>
      <c r="AB97" s="6">
        <v>1.6029145702000001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26</v>
      </c>
      <c r="U98" s="8">
        <v>120310.46</v>
      </c>
      <c r="V98" s="10">
        <v>20506.415206999998</v>
      </c>
      <c r="W98" s="10">
        <v>2705.0047</v>
      </c>
      <c r="X98" s="6">
        <v>44.476987000000001</v>
      </c>
      <c r="Y98" s="10">
        <v>3032.428993</v>
      </c>
      <c r="Z98" s="6">
        <v>39.674616999999998</v>
      </c>
      <c r="AA98" s="10">
        <v>327.42429299999998</v>
      </c>
      <c r="AB98" s="6">
        <v>1.5966920104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25</v>
      </c>
      <c r="U99" s="8">
        <v>119351.69</v>
      </c>
      <c r="V99" s="10">
        <v>20343.222987000001</v>
      </c>
      <c r="W99" s="10">
        <v>2679.6421</v>
      </c>
      <c r="X99" s="6">
        <v>44.540160999999998</v>
      </c>
      <c r="Y99" s="10">
        <v>2995.820561</v>
      </c>
      <c r="Z99" s="6">
        <v>39.839399</v>
      </c>
      <c r="AA99" s="10">
        <v>316.17846100000003</v>
      </c>
      <c r="AB99" s="6">
        <v>1.5542201008000001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25</v>
      </c>
      <c r="U100" s="8">
        <v>120326.27</v>
      </c>
      <c r="V100" s="10">
        <v>20411.434707</v>
      </c>
      <c r="W100" s="10">
        <v>2679.6421</v>
      </c>
      <c r="X100" s="6">
        <v>44.903858999999997</v>
      </c>
      <c r="Y100" s="10">
        <v>2996.798014</v>
      </c>
      <c r="Z100" s="6">
        <v>40.151612</v>
      </c>
      <c r="AA100" s="10">
        <v>317.155914</v>
      </c>
      <c r="AB100" s="6">
        <v>1.553814899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25</v>
      </c>
      <c r="U101" s="8">
        <v>120644.84</v>
      </c>
      <c r="V101" s="10">
        <v>20262.118018000001</v>
      </c>
      <c r="W101" s="10">
        <v>2679.6421</v>
      </c>
      <c r="X101" s="6">
        <v>45.022744000000003</v>
      </c>
      <c r="Y101" s="10">
        <v>2996.1556350000001</v>
      </c>
      <c r="Z101" s="6">
        <v>40.266545999999998</v>
      </c>
      <c r="AA101" s="10">
        <v>316.51353499999999</v>
      </c>
      <c r="AB101" s="6">
        <v>1.5620950125999999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25</v>
      </c>
      <c r="U102" s="8">
        <v>120684.23</v>
      </c>
      <c r="V102" s="10">
        <v>20312.845761</v>
      </c>
      <c r="W102" s="10">
        <v>2679.6421</v>
      </c>
      <c r="X102" s="6">
        <v>45.037444000000001</v>
      </c>
      <c r="Y102" s="10">
        <v>2996.3034039999998</v>
      </c>
      <c r="Z102" s="6">
        <v>40.277706999999999</v>
      </c>
      <c r="AA102" s="10">
        <v>316.66130399999997</v>
      </c>
      <c r="AB102" s="6">
        <v>1.5589214223000001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25</v>
      </c>
      <c r="U103" s="8">
        <v>121241.51</v>
      </c>
      <c r="V103" s="10">
        <v>20338.539505000001</v>
      </c>
      <c r="W103" s="10">
        <v>2679.6421</v>
      </c>
      <c r="X103" s="6">
        <v>45.245412000000002</v>
      </c>
      <c r="Y103" s="10">
        <v>2996.2176300000001</v>
      </c>
      <c r="Z103" s="6">
        <v>40.464854000000003</v>
      </c>
      <c r="AA103" s="10">
        <v>316.57553000000001</v>
      </c>
      <c r="AB103" s="6">
        <v>1.5565303016000001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24</v>
      </c>
      <c r="U104" s="8">
        <v>118194.53</v>
      </c>
      <c r="V104" s="10">
        <v>20327.573238000001</v>
      </c>
      <c r="W104" s="10">
        <v>2632.2864</v>
      </c>
      <c r="X104" s="6">
        <v>44.901850000000003</v>
      </c>
      <c r="Y104" s="10">
        <v>3053.068166</v>
      </c>
      <c r="Z104" s="6">
        <v>38.713360999999999</v>
      </c>
      <c r="AA104" s="10">
        <v>420.781766</v>
      </c>
      <c r="AB104" s="6">
        <v>2.0700049193000001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24</v>
      </c>
      <c r="U105" s="8">
        <v>117319.83</v>
      </c>
      <c r="V105" s="10">
        <v>20368.651598</v>
      </c>
      <c r="W105" s="10">
        <v>2632.2864</v>
      </c>
      <c r="X105" s="6">
        <v>44.569553999999997</v>
      </c>
      <c r="Y105" s="10">
        <v>3053.4220610000002</v>
      </c>
      <c r="Z105" s="6">
        <v>38.422409000000002</v>
      </c>
      <c r="AA105" s="10">
        <v>421.13566100000003</v>
      </c>
      <c r="AB105" s="6">
        <v>2.0675677001000001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24</v>
      </c>
      <c r="U106" s="8">
        <v>118492.19</v>
      </c>
      <c r="V106" s="10">
        <v>20290.127315999998</v>
      </c>
      <c r="W106" s="10">
        <v>2632.2864</v>
      </c>
      <c r="X106" s="6">
        <v>45.014930999999997</v>
      </c>
      <c r="Y106" s="10">
        <v>3052.4670599999999</v>
      </c>
      <c r="Z106" s="6">
        <v>38.818499000000003</v>
      </c>
      <c r="AA106" s="10">
        <v>420.18065999999999</v>
      </c>
      <c r="AB106" s="6">
        <v>2.0708626094000002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24</v>
      </c>
      <c r="U107" s="8">
        <v>118386.04</v>
      </c>
      <c r="V107" s="10">
        <v>20365.898729</v>
      </c>
      <c r="W107" s="10">
        <v>2632.2864</v>
      </c>
      <c r="X107" s="6">
        <v>44.974604999999997</v>
      </c>
      <c r="Y107" s="10">
        <v>3052.5597109999999</v>
      </c>
      <c r="Z107" s="6">
        <v>38.782547000000001</v>
      </c>
      <c r="AA107" s="10">
        <v>420.27331099999998</v>
      </c>
      <c r="AB107" s="6">
        <v>2.0636128902999999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24</v>
      </c>
      <c r="U108" s="8">
        <v>118899.59</v>
      </c>
      <c r="V108" s="10">
        <v>20290.517680000001</v>
      </c>
      <c r="W108" s="10">
        <v>2632.2864</v>
      </c>
      <c r="X108" s="6">
        <v>45.169701000000003</v>
      </c>
      <c r="Y108" s="10">
        <v>3052.1595459999999</v>
      </c>
      <c r="Z108" s="6">
        <v>38.955888999999999</v>
      </c>
      <c r="AA108" s="10">
        <v>419.87314600000002</v>
      </c>
      <c r="AB108" s="6">
        <v>2.0693072153999998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24</v>
      </c>
      <c r="U109" s="8">
        <v>118207.46</v>
      </c>
      <c r="V109" s="10">
        <v>20292.173212000002</v>
      </c>
      <c r="W109" s="10">
        <v>2632.2864</v>
      </c>
      <c r="X109" s="6">
        <v>44.906762000000001</v>
      </c>
      <c r="Y109" s="10">
        <v>3054.5935180000001</v>
      </c>
      <c r="Z109" s="6">
        <v>38.698262</v>
      </c>
      <c r="AA109" s="10">
        <v>422.307118</v>
      </c>
      <c r="AB109" s="6">
        <v>2.0811330244000001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24</v>
      </c>
      <c r="U110" s="8">
        <v>115446.65</v>
      </c>
      <c r="V110" s="10">
        <v>20370.710517</v>
      </c>
      <c r="W110" s="10">
        <v>2632.2864</v>
      </c>
      <c r="X110" s="6">
        <v>43.857937</v>
      </c>
      <c r="Y110" s="10">
        <v>3052.7266289999998</v>
      </c>
      <c r="Z110" s="6">
        <v>37.817552999999997</v>
      </c>
      <c r="AA110" s="10">
        <v>420.44022899999999</v>
      </c>
      <c r="AB110" s="6">
        <v>2.0639448422000002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24</v>
      </c>
      <c r="U111" s="8">
        <v>114578.46</v>
      </c>
      <c r="V111" s="10">
        <v>20363.494702</v>
      </c>
      <c r="W111" s="10">
        <v>2632.2864</v>
      </c>
      <c r="X111" s="6">
        <v>43.528112999999998</v>
      </c>
      <c r="Y111" s="10">
        <v>3052.776046</v>
      </c>
      <c r="Z111" s="6">
        <v>37.532547000000001</v>
      </c>
      <c r="AA111" s="10">
        <v>420.48964599999999</v>
      </c>
      <c r="AB111" s="6">
        <v>2.0649188748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24</v>
      </c>
      <c r="U112" s="8">
        <v>115666.35</v>
      </c>
      <c r="V112" s="10">
        <v>20397.275016</v>
      </c>
      <c r="W112" s="10">
        <v>2632.2864</v>
      </c>
      <c r="X112" s="6">
        <v>43.941400000000002</v>
      </c>
      <c r="Y112" s="10">
        <v>3052.9241950000001</v>
      </c>
      <c r="Z112" s="6">
        <v>37.887068999999997</v>
      </c>
      <c r="AA112" s="10">
        <v>420.63779499999998</v>
      </c>
      <c r="AB112" s="6">
        <v>2.0622254411999998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24</v>
      </c>
      <c r="U113" s="8">
        <v>115666.35</v>
      </c>
      <c r="V113" s="10">
        <v>20397.275016</v>
      </c>
      <c r="W113" s="10">
        <v>2632.2864</v>
      </c>
      <c r="X113" s="6">
        <v>43.941400000000002</v>
      </c>
      <c r="Y113" s="10">
        <v>3052.9241950000001</v>
      </c>
      <c r="Z113" s="6">
        <v>37.887068999999997</v>
      </c>
      <c r="AA113" s="10">
        <v>420.63779499999998</v>
      </c>
      <c r="AB113" s="6">
        <v>2.0622254411999998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25</v>
      </c>
      <c r="U114" s="8">
        <v>115028.44</v>
      </c>
      <c r="V114" s="10">
        <v>20594.176554000001</v>
      </c>
      <c r="W114" s="10">
        <v>2602.4913000000001</v>
      </c>
      <c r="X114" s="6">
        <v>44.199356000000002</v>
      </c>
      <c r="Y114" s="10">
        <v>3028.8698140000001</v>
      </c>
      <c r="Z114" s="6">
        <v>37.977347000000002</v>
      </c>
      <c r="AA114" s="10">
        <v>426.378514</v>
      </c>
      <c r="AB114" s="6">
        <v>2.0703838917000001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25</v>
      </c>
      <c r="U115" s="8">
        <v>116350.3</v>
      </c>
      <c r="V115" s="10">
        <v>20487.468778999999</v>
      </c>
      <c r="W115" s="10">
        <v>2602.4913000000001</v>
      </c>
      <c r="X115" s="6">
        <v>44.707276999999998</v>
      </c>
      <c r="Y115" s="10">
        <v>3029.3235519999998</v>
      </c>
      <c r="Z115" s="6">
        <v>38.408014000000001</v>
      </c>
      <c r="AA115" s="10">
        <v>426.83225199999998</v>
      </c>
      <c r="AB115" s="6">
        <v>2.083382072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25</v>
      </c>
      <c r="U116" s="8">
        <v>117506.81</v>
      </c>
      <c r="V116" s="10">
        <v>20516.270672999999</v>
      </c>
      <c r="W116" s="10">
        <v>2602.4913000000001</v>
      </c>
      <c r="X116" s="6">
        <v>45.151662999999999</v>
      </c>
      <c r="Y116" s="10">
        <v>3028.0015309999999</v>
      </c>
      <c r="Z116" s="6">
        <v>38.806721000000003</v>
      </c>
      <c r="AA116" s="10">
        <v>425.51023099999998</v>
      </c>
      <c r="AB116" s="6">
        <v>2.0740135365999999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25</v>
      </c>
      <c r="U117" s="8">
        <v>117539.91</v>
      </c>
      <c r="V117" s="10">
        <v>20399.477765</v>
      </c>
      <c r="W117" s="10">
        <v>2602.4913000000001</v>
      </c>
      <c r="X117" s="6">
        <v>45.164382000000003</v>
      </c>
      <c r="Y117" s="10">
        <v>3027.5416049999999</v>
      </c>
      <c r="Z117" s="6">
        <v>38.823549</v>
      </c>
      <c r="AA117" s="10">
        <v>425.05030499999998</v>
      </c>
      <c r="AB117" s="6">
        <v>2.0836332670000002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25</v>
      </c>
      <c r="U118" s="8">
        <v>117603.29</v>
      </c>
      <c r="V118" s="10">
        <v>20491.20494</v>
      </c>
      <c r="W118" s="10">
        <v>2602.4913000000001</v>
      </c>
      <c r="X118" s="6">
        <v>45.188735000000001</v>
      </c>
      <c r="Y118" s="10">
        <v>3027.7990410000002</v>
      </c>
      <c r="Z118" s="6">
        <v>38.841180999999999</v>
      </c>
      <c r="AA118" s="10">
        <v>425.30774100000002</v>
      </c>
      <c r="AB118" s="6">
        <v>2.0755623779999999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24</v>
      </c>
      <c r="U119" s="8">
        <v>116808.03</v>
      </c>
      <c r="V119" s="10">
        <v>20359.259451000002</v>
      </c>
      <c r="W119" s="10">
        <v>2603.6282000000001</v>
      </c>
      <c r="X119" s="6">
        <v>44.86356</v>
      </c>
      <c r="Y119" s="10">
        <v>3025.7088410000001</v>
      </c>
      <c r="Z119" s="6">
        <v>38.605179</v>
      </c>
      <c r="AA119" s="10">
        <v>422.08064100000001</v>
      </c>
      <c r="AB119" s="6">
        <v>2.0731630332000002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24</v>
      </c>
      <c r="U120" s="8">
        <v>117726.33</v>
      </c>
      <c r="V120" s="10">
        <v>20269.948738999999</v>
      </c>
      <c r="W120" s="10">
        <v>2603.6282000000001</v>
      </c>
      <c r="X120" s="6">
        <v>45.216259999999998</v>
      </c>
      <c r="Y120" s="10">
        <v>3025.7628800000002</v>
      </c>
      <c r="Z120" s="6">
        <v>38.907983000000002</v>
      </c>
      <c r="AA120" s="10">
        <v>422.13468</v>
      </c>
      <c r="AB120" s="6">
        <v>2.0825641223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24</v>
      </c>
      <c r="U121" s="8">
        <v>117829.08</v>
      </c>
      <c r="V121" s="10">
        <v>20339.221813</v>
      </c>
      <c r="W121" s="10">
        <v>2603.6282000000001</v>
      </c>
      <c r="X121" s="6">
        <v>45.255724000000001</v>
      </c>
      <c r="Y121" s="10">
        <v>3024.1828369999998</v>
      </c>
      <c r="Z121" s="6">
        <v>38.962287000000003</v>
      </c>
      <c r="AA121" s="10">
        <v>420.55463700000001</v>
      </c>
      <c r="AB121" s="6">
        <v>2.0677026932000002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24</v>
      </c>
      <c r="U122" s="8">
        <v>117266.79</v>
      </c>
      <c r="V122" s="10">
        <v>20349.982349000002</v>
      </c>
      <c r="W122" s="10">
        <v>2603.6282000000001</v>
      </c>
      <c r="X122" s="6">
        <v>45.039760000000001</v>
      </c>
      <c r="Y122" s="10">
        <v>3026.4631850000001</v>
      </c>
      <c r="Z122" s="6">
        <v>38.747138999999997</v>
      </c>
      <c r="AA122" s="10">
        <v>422.83498500000002</v>
      </c>
      <c r="AB122" s="6">
        <v>2.0778149952999998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24</v>
      </c>
      <c r="U123" s="8">
        <v>118477.07</v>
      </c>
      <c r="V123" s="10">
        <v>20397.565644999999</v>
      </c>
      <c r="W123" s="10">
        <v>2603.6282000000001</v>
      </c>
      <c r="X123" s="6">
        <v>45.504604</v>
      </c>
      <c r="Y123" s="10">
        <v>3026.3539850000002</v>
      </c>
      <c r="Z123" s="6">
        <v>39.148451000000001</v>
      </c>
      <c r="AA123" s="10">
        <v>422.72578499999997</v>
      </c>
      <c r="AB123" s="6">
        <v>2.0724325283999998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24</v>
      </c>
      <c r="U124" s="8">
        <v>118052.57</v>
      </c>
      <c r="V124" s="10">
        <v>20271.041928999999</v>
      </c>
      <c r="W124" s="10">
        <v>2603.6282000000001</v>
      </c>
      <c r="X124" s="6">
        <v>45.341562000000003</v>
      </c>
      <c r="Y124" s="10">
        <v>3026.0371300000002</v>
      </c>
      <c r="Z124" s="6">
        <v>39.012267999999999</v>
      </c>
      <c r="AA124" s="10">
        <v>422.40893</v>
      </c>
      <c r="AB124" s="6">
        <v>2.0838047273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24</v>
      </c>
      <c r="U125" s="8">
        <v>115966.49</v>
      </c>
      <c r="V125" s="10">
        <v>20349.006526000001</v>
      </c>
      <c r="W125" s="10">
        <v>2603.6282000000001</v>
      </c>
      <c r="X125" s="6">
        <v>44.540342000000003</v>
      </c>
      <c r="Y125" s="10">
        <v>3026.6941740000002</v>
      </c>
      <c r="Z125" s="6">
        <v>38.314571000000001</v>
      </c>
      <c r="AA125" s="10">
        <v>423.06597399999998</v>
      </c>
      <c r="AB125" s="6">
        <v>2.0790497720999999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24</v>
      </c>
      <c r="U126" s="8">
        <v>115599.42</v>
      </c>
      <c r="V126" s="10">
        <v>20381.723085000001</v>
      </c>
      <c r="W126" s="10">
        <v>2603.6282000000001</v>
      </c>
      <c r="X126" s="6">
        <v>44.399357999999999</v>
      </c>
      <c r="Y126" s="10">
        <v>3025.8002350000002</v>
      </c>
      <c r="Z126" s="6">
        <v>38.204577999999998</v>
      </c>
      <c r="AA126" s="10">
        <v>422.17203499999999</v>
      </c>
      <c r="AB126" s="6">
        <v>2.0713265192999999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24</v>
      </c>
      <c r="U127" s="8">
        <v>115692.28</v>
      </c>
      <c r="V127" s="10">
        <v>20334.627512999999</v>
      </c>
      <c r="W127" s="10">
        <v>2603.6282000000001</v>
      </c>
      <c r="X127" s="6">
        <v>44.435023000000001</v>
      </c>
      <c r="Y127" s="10">
        <v>3026.5679369999998</v>
      </c>
      <c r="Z127" s="6">
        <v>38.225568000000003</v>
      </c>
      <c r="AA127" s="10">
        <v>422.93973699999998</v>
      </c>
      <c r="AB127" s="6">
        <v>2.0798991135999998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24</v>
      </c>
      <c r="U128" s="8">
        <v>116417.06</v>
      </c>
      <c r="V128" s="10">
        <v>20369.184560000002</v>
      </c>
      <c r="W128" s="10">
        <v>2603.6282000000001</v>
      </c>
      <c r="X128" s="6">
        <v>44.713396000000003</v>
      </c>
      <c r="Y128" s="10">
        <v>3025.6217329999999</v>
      </c>
      <c r="Z128" s="6">
        <v>38.477069999999998</v>
      </c>
      <c r="AA128" s="10">
        <v>421.99353300000001</v>
      </c>
      <c r="AB128" s="6">
        <v>2.0717252151999999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24</v>
      </c>
      <c r="U129" s="8">
        <v>114981.55</v>
      </c>
      <c r="V129" s="10">
        <v>20503.540489999999</v>
      </c>
      <c r="W129" s="10">
        <v>2556.6221999999998</v>
      </c>
      <c r="X129" s="6">
        <v>44.974009000000002</v>
      </c>
      <c r="Y129" s="10">
        <v>2918.554807</v>
      </c>
      <c r="Z129" s="6">
        <v>39.396742000000003</v>
      </c>
      <c r="AA129" s="10">
        <v>361.93260700000002</v>
      </c>
      <c r="AB129" s="6">
        <v>1.7652200473999999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24</v>
      </c>
      <c r="U130" s="8">
        <v>115834.71</v>
      </c>
      <c r="V130" s="10">
        <v>20654.935808999999</v>
      </c>
      <c r="W130" s="10">
        <v>2556.6221999999998</v>
      </c>
      <c r="X130" s="6">
        <v>45.307715000000002</v>
      </c>
      <c r="Y130" s="10">
        <v>2918.9790939999998</v>
      </c>
      <c r="Z130" s="6">
        <v>39.683295999999999</v>
      </c>
      <c r="AA130" s="10">
        <v>362.35689400000001</v>
      </c>
      <c r="AB130" s="6">
        <v>1.7543356117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24</v>
      </c>
      <c r="U131" s="8">
        <v>116573.59</v>
      </c>
      <c r="V131" s="10">
        <v>20485.341171</v>
      </c>
      <c r="W131" s="10">
        <v>2556.6221999999998</v>
      </c>
      <c r="X131" s="6">
        <v>45.596721000000002</v>
      </c>
      <c r="Y131" s="10">
        <v>2918.785202</v>
      </c>
      <c r="Z131" s="6">
        <v>39.939078000000002</v>
      </c>
      <c r="AA131" s="10">
        <v>362.16300200000001</v>
      </c>
      <c r="AB131" s="6">
        <v>1.7679129622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24</v>
      </c>
      <c r="U132" s="8">
        <v>117133.99</v>
      </c>
      <c r="V132" s="10">
        <v>20489.860651999999</v>
      </c>
      <c r="W132" s="10">
        <v>2556.6221999999998</v>
      </c>
      <c r="X132" s="6">
        <v>45.815916999999999</v>
      </c>
      <c r="Y132" s="10">
        <v>2920.8040930000002</v>
      </c>
      <c r="Z132" s="6">
        <v>40.103337000000003</v>
      </c>
      <c r="AA132" s="10">
        <v>364.181893</v>
      </c>
      <c r="AB132" s="6">
        <v>1.7773761344000001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24</v>
      </c>
      <c r="U133" s="8">
        <v>116619.08</v>
      </c>
      <c r="V133" s="10">
        <v>20556.820897000001</v>
      </c>
      <c r="W133" s="10">
        <v>2556.6221999999998</v>
      </c>
      <c r="X133" s="6">
        <v>45.614514</v>
      </c>
      <c r="Y133" s="10">
        <v>2919.2569659999999</v>
      </c>
      <c r="Z133" s="6">
        <v>39.948205999999999</v>
      </c>
      <c r="AA133" s="10">
        <v>362.63476600000001</v>
      </c>
      <c r="AB133" s="6">
        <v>1.76406054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25</v>
      </c>
      <c r="U134" s="8">
        <v>116171.47</v>
      </c>
      <c r="V134" s="10">
        <v>20672.602803999998</v>
      </c>
      <c r="W134" s="10">
        <v>2533.56</v>
      </c>
      <c r="X134" s="6">
        <v>45.853057</v>
      </c>
      <c r="Y134" s="10">
        <v>2984.3495379999999</v>
      </c>
      <c r="Z134" s="6">
        <v>38.926898000000001</v>
      </c>
      <c r="AA134" s="10">
        <v>450.78953799999999</v>
      </c>
      <c r="AB134" s="6">
        <v>2.1806133564999999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25</v>
      </c>
      <c r="U135" s="8">
        <v>117237.65</v>
      </c>
      <c r="V135" s="10">
        <v>20680.760704</v>
      </c>
      <c r="W135" s="10">
        <v>2533.56</v>
      </c>
      <c r="X135" s="6">
        <v>46.273879000000001</v>
      </c>
      <c r="Y135" s="10">
        <v>2983.6068310000001</v>
      </c>
      <c r="Z135" s="6">
        <v>39.293934</v>
      </c>
      <c r="AA135" s="10">
        <v>450.046831</v>
      </c>
      <c r="AB135" s="6">
        <v>2.1761618801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25</v>
      </c>
      <c r="U136" s="8">
        <v>117208.91</v>
      </c>
      <c r="V136" s="10">
        <v>20674.856999</v>
      </c>
      <c r="W136" s="10">
        <v>2533.56</v>
      </c>
      <c r="X136" s="6">
        <v>46.262535999999997</v>
      </c>
      <c r="Y136" s="10">
        <v>2984.266858</v>
      </c>
      <c r="Z136" s="6">
        <v>39.275613</v>
      </c>
      <c r="AA136" s="10">
        <v>450.70685800000001</v>
      </c>
      <c r="AB136" s="6">
        <v>2.1799756954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25</v>
      </c>
      <c r="U137" s="8">
        <v>116854.88</v>
      </c>
      <c r="V137" s="10">
        <v>20615.927164000001</v>
      </c>
      <c r="W137" s="10">
        <v>2533.56</v>
      </c>
      <c r="X137" s="6">
        <v>46.122799999999998</v>
      </c>
      <c r="Y137" s="10">
        <v>2983.3824079999999</v>
      </c>
      <c r="Z137" s="6">
        <v>39.168588999999997</v>
      </c>
      <c r="AA137" s="10">
        <v>449.822408</v>
      </c>
      <c r="AB137" s="6">
        <v>2.1819169425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25</v>
      </c>
      <c r="U138" s="8">
        <v>117402.52</v>
      </c>
      <c r="V138" s="10">
        <v>20535.541406</v>
      </c>
      <c r="W138" s="10">
        <v>2533.56</v>
      </c>
      <c r="X138" s="6">
        <v>46.338954000000001</v>
      </c>
      <c r="Y138" s="10">
        <v>2983.9701799999998</v>
      </c>
      <c r="Z138" s="6">
        <v>39.344400999999998</v>
      </c>
      <c r="AA138" s="10">
        <v>450.41018000000003</v>
      </c>
      <c r="AB138" s="6">
        <v>2.1933202091999999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25</v>
      </c>
      <c r="U139" s="8">
        <v>116449.25</v>
      </c>
      <c r="V139" s="10">
        <v>20499.412356000001</v>
      </c>
      <c r="W139" s="10">
        <v>2511.6237999999998</v>
      </c>
      <c r="X139" s="6">
        <v>46.364128999999998</v>
      </c>
      <c r="Y139" s="10">
        <v>2871.1031269999999</v>
      </c>
      <c r="Z139" s="6">
        <v>40.559061999999997</v>
      </c>
      <c r="AA139" s="10">
        <v>359.47932700000001</v>
      </c>
      <c r="AB139" s="6">
        <v>1.7536079609999999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25</v>
      </c>
      <c r="U140" s="8">
        <v>115773.68</v>
      </c>
      <c r="V140" s="10">
        <v>20535.049059000001</v>
      </c>
      <c r="W140" s="10">
        <v>2511.6237999999998</v>
      </c>
      <c r="X140" s="6">
        <v>46.095151999999999</v>
      </c>
      <c r="Y140" s="10">
        <v>2870.703951</v>
      </c>
      <c r="Z140" s="6">
        <v>40.329369</v>
      </c>
      <c r="AA140" s="10">
        <v>359.080151</v>
      </c>
      <c r="AB140" s="6">
        <v>1.7486208566999999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25</v>
      </c>
      <c r="U141" s="8">
        <v>114645.16</v>
      </c>
      <c r="V141" s="10">
        <v>20628.226708999999</v>
      </c>
      <c r="W141" s="10">
        <v>2511.6237999999998</v>
      </c>
      <c r="X141" s="6">
        <v>45.645833000000003</v>
      </c>
      <c r="Y141" s="10">
        <v>2872.0988860000002</v>
      </c>
      <c r="Z141" s="6">
        <v>39.916857</v>
      </c>
      <c r="AA141" s="10">
        <v>360.47508599999998</v>
      </c>
      <c r="AB141" s="6">
        <v>1.7474846047999999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25</v>
      </c>
      <c r="U142" s="8">
        <v>114693.63</v>
      </c>
      <c r="V142" s="10">
        <v>20602.997775</v>
      </c>
      <c r="W142" s="10">
        <v>2511.6237999999998</v>
      </c>
      <c r="X142" s="6">
        <v>45.665131000000002</v>
      </c>
      <c r="Y142" s="10">
        <v>2871.6798819999999</v>
      </c>
      <c r="Z142" s="6">
        <v>39.93956</v>
      </c>
      <c r="AA142" s="10">
        <v>360.056082</v>
      </c>
      <c r="AB142" s="6">
        <v>1.7475907443000001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25</v>
      </c>
      <c r="U143" s="8">
        <v>115037.24</v>
      </c>
      <c r="V143" s="10">
        <v>20530.206638</v>
      </c>
      <c r="W143" s="10">
        <v>2511.6237999999998</v>
      </c>
      <c r="X143" s="6">
        <v>45.801938999999997</v>
      </c>
      <c r="Y143" s="10">
        <v>2871.8646880000001</v>
      </c>
      <c r="Z143" s="6">
        <v>40.056637000000002</v>
      </c>
      <c r="AA143" s="10">
        <v>360.24088799999998</v>
      </c>
      <c r="AB143" s="6">
        <v>1.7546871014000001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25</v>
      </c>
      <c r="U144" s="8">
        <v>114625.37</v>
      </c>
      <c r="V144" s="10">
        <v>20731.015313</v>
      </c>
      <c r="W144" s="10">
        <v>2511.6237999999998</v>
      </c>
      <c r="X144" s="6">
        <v>45.637953000000003</v>
      </c>
      <c r="Y144" s="10">
        <v>2871.0289979999998</v>
      </c>
      <c r="Z144" s="6">
        <v>39.924838999999999</v>
      </c>
      <c r="AA144" s="10">
        <v>359.40519799999998</v>
      </c>
      <c r="AB144" s="6">
        <v>1.7336594109000001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25</v>
      </c>
      <c r="U145" s="8">
        <v>114384.58</v>
      </c>
      <c r="V145" s="10">
        <v>20505.804513999999</v>
      </c>
      <c r="W145" s="10">
        <v>2511.6237999999998</v>
      </c>
      <c r="X145" s="6">
        <v>45.542082999999998</v>
      </c>
      <c r="Y145" s="10">
        <v>2871.0653539999998</v>
      </c>
      <c r="Z145" s="6">
        <v>39.840465000000002</v>
      </c>
      <c r="AA145" s="10">
        <v>359.441554</v>
      </c>
      <c r="AB145" s="6">
        <v>1.7528771102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25</v>
      </c>
      <c r="U146" s="8">
        <v>116690.05</v>
      </c>
      <c r="V146" s="10">
        <v>20724.719046999999</v>
      </c>
      <c r="W146" s="10">
        <v>2511.6237999999998</v>
      </c>
      <c r="X146" s="6">
        <v>46.460003</v>
      </c>
      <c r="Y146" s="10">
        <v>2871.2032049999998</v>
      </c>
      <c r="Z146" s="6">
        <v>40.641516000000003</v>
      </c>
      <c r="AA146" s="10">
        <v>359.57940500000001</v>
      </c>
      <c r="AB146" s="6">
        <v>1.7350266824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25</v>
      </c>
      <c r="U147" s="8">
        <v>117167.83</v>
      </c>
      <c r="V147" s="10">
        <v>20505.779411</v>
      </c>
      <c r="W147" s="10">
        <v>2511.6237999999998</v>
      </c>
      <c r="X147" s="6">
        <v>46.650230999999998</v>
      </c>
      <c r="Y147" s="10">
        <v>2870.9170819999999</v>
      </c>
      <c r="Z147" s="6">
        <v>40.811987000000002</v>
      </c>
      <c r="AA147" s="10">
        <v>359.29328199999998</v>
      </c>
      <c r="AB147" s="6">
        <v>1.7521561822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25</v>
      </c>
      <c r="U148" s="8">
        <v>117475.87</v>
      </c>
      <c r="V148" s="10">
        <v>20670.773346000002</v>
      </c>
      <c r="W148" s="10">
        <v>2511.6237999999998</v>
      </c>
      <c r="X148" s="6">
        <v>46.772877000000001</v>
      </c>
      <c r="Y148" s="10">
        <v>2872.0942110000001</v>
      </c>
      <c r="Z148" s="6">
        <v>40.902512999999999</v>
      </c>
      <c r="AA148" s="10">
        <v>360.47041100000001</v>
      </c>
      <c r="AB148" s="6">
        <v>1.7438651409000001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25</v>
      </c>
      <c r="U149" s="8">
        <v>117279.06</v>
      </c>
      <c r="V149" s="10">
        <v>20623.841713999998</v>
      </c>
      <c r="W149" s="10">
        <v>2516.5918999999999</v>
      </c>
      <c r="X149" s="6">
        <v>46.602334999999997</v>
      </c>
      <c r="Y149" s="10">
        <v>2887.1881659999999</v>
      </c>
      <c r="Z149" s="6">
        <v>40.620511</v>
      </c>
      <c r="AA149" s="10">
        <v>370.59626600000001</v>
      </c>
      <c r="AB149" s="6">
        <v>1.7969312935999999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25</v>
      </c>
      <c r="U150" s="8">
        <v>117669.11</v>
      </c>
      <c r="V150" s="10">
        <v>20591.144623</v>
      </c>
      <c r="W150" s="10">
        <v>2516.5918999999999</v>
      </c>
      <c r="X150" s="6">
        <v>46.757326999999997</v>
      </c>
      <c r="Y150" s="10">
        <v>2887.9134220000001</v>
      </c>
      <c r="Z150" s="6">
        <v>40.745373000000001</v>
      </c>
      <c r="AA150" s="10">
        <v>371.32152200000002</v>
      </c>
      <c r="AB150" s="6">
        <v>1.8033068543999999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25</v>
      </c>
      <c r="U151" s="8">
        <v>124035.97</v>
      </c>
      <c r="V151" s="10">
        <v>20987.508623000002</v>
      </c>
      <c r="W151" s="10">
        <v>3011.1480999999999</v>
      </c>
      <c r="X151" s="6">
        <v>41.192252000000003</v>
      </c>
      <c r="Y151" s="10">
        <v>3487.7237359999999</v>
      </c>
      <c r="Z151" s="6">
        <v>35.563588000000003</v>
      </c>
      <c r="AA151" s="10">
        <v>476.57563599999997</v>
      </c>
      <c r="AB151" s="6">
        <v>2.2707585012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26</v>
      </c>
      <c r="U152" s="8">
        <v>123797.09</v>
      </c>
      <c r="V152" s="10">
        <v>21271.529996000001</v>
      </c>
      <c r="W152" s="10">
        <v>2607.5929999999998</v>
      </c>
      <c r="X152" s="6">
        <v>47.475617999999997</v>
      </c>
      <c r="Y152" s="10">
        <v>3402.7437829999999</v>
      </c>
      <c r="Z152" s="6">
        <v>36.381549</v>
      </c>
      <c r="AA152" s="10">
        <v>795.15078300000005</v>
      </c>
      <c r="AB152" s="6">
        <v>3.7380986832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26</v>
      </c>
      <c r="U153" s="8">
        <v>124292.14</v>
      </c>
      <c r="V153" s="10">
        <v>21149.354030999999</v>
      </c>
      <c r="W153" s="10">
        <v>2607.5929999999998</v>
      </c>
      <c r="X153" s="6">
        <v>47.665467999999997</v>
      </c>
      <c r="Y153" s="10">
        <v>3402.0695000000001</v>
      </c>
      <c r="Z153" s="6">
        <v>36.534274000000003</v>
      </c>
      <c r="AA153" s="10">
        <v>794.47649999999999</v>
      </c>
      <c r="AB153" s="6">
        <v>3.7565048037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26</v>
      </c>
      <c r="U154" s="8">
        <v>124006.94</v>
      </c>
      <c r="V154" s="10">
        <v>21143.846951</v>
      </c>
      <c r="W154" s="10">
        <v>2607.5929999999998</v>
      </c>
      <c r="X154" s="6">
        <v>47.556094999999999</v>
      </c>
      <c r="Y154" s="10">
        <v>3403.5243479999999</v>
      </c>
      <c r="Z154" s="6">
        <v>36.434862000000003</v>
      </c>
      <c r="AA154" s="10">
        <v>795.93134799999996</v>
      </c>
      <c r="AB154" s="6">
        <v>3.7643639305000001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26</v>
      </c>
      <c r="U155" s="8">
        <v>122544.98</v>
      </c>
      <c r="V155" s="10">
        <v>21232.987698000001</v>
      </c>
      <c r="W155" s="10">
        <v>2607.5929999999998</v>
      </c>
      <c r="X155" s="6">
        <v>46.995440000000002</v>
      </c>
      <c r="Y155" s="10">
        <v>3403.1643100000001</v>
      </c>
      <c r="Z155" s="6">
        <v>36.009127999999997</v>
      </c>
      <c r="AA155" s="10">
        <v>795.57131000000004</v>
      </c>
      <c r="AB155" s="6">
        <v>3.7468646483999999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26</v>
      </c>
      <c r="U156" s="8">
        <v>122757.64</v>
      </c>
      <c r="V156" s="10">
        <v>21097.905291999999</v>
      </c>
      <c r="W156" s="10">
        <v>2607.5929999999998</v>
      </c>
      <c r="X156" s="6">
        <v>47.076993999999999</v>
      </c>
      <c r="Y156" s="10">
        <v>3403.73065</v>
      </c>
      <c r="Z156" s="6">
        <v>36.065615000000001</v>
      </c>
      <c r="AA156" s="10">
        <v>796.13765000000001</v>
      </c>
      <c r="AB156" s="6">
        <v>3.7735388374999999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25</v>
      </c>
      <c r="U157" s="8">
        <v>124993.37</v>
      </c>
      <c r="V157" s="10">
        <v>21089.882487999999</v>
      </c>
      <c r="W157" s="10">
        <v>2654.1017000000002</v>
      </c>
      <c r="X157" s="6">
        <v>47.094416000000002</v>
      </c>
      <c r="Y157" s="10">
        <v>3515.1459580000001</v>
      </c>
      <c r="Z157" s="6">
        <v>35.558515</v>
      </c>
      <c r="AA157" s="10">
        <v>861.04425800000001</v>
      </c>
      <c r="AB157" s="6">
        <v>4.0827361600999996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25</v>
      </c>
      <c r="U158" s="8">
        <v>126174.77</v>
      </c>
      <c r="V158" s="10">
        <v>21213.025883999999</v>
      </c>
      <c r="W158" s="10">
        <v>2654.1017000000002</v>
      </c>
      <c r="X158" s="6">
        <v>47.539538999999998</v>
      </c>
      <c r="Y158" s="10">
        <v>3514.8675429999998</v>
      </c>
      <c r="Z158" s="6">
        <v>35.897447</v>
      </c>
      <c r="AA158" s="10">
        <v>860.76584300000002</v>
      </c>
      <c r="AB158" s="6">
        <v>4.0577230608999999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25</v>
      </c>
      <c r="U159" s="8">
        <v>127027.66</v>
      </c>
      <c r="V159" s="10">
        <v>21212.234678000001</v>
      </c>
      <c r="W159" s="10">
        <v>2654.1017000000002</v>
      </c>
      <c r="X159" s="6">
        <v>47.860886000000001</v>
      </c>
      <c r="Y159" s="10">
        <v>3514.171331</v>
      </c>
      <c r="Z159" s="6">
        <v>36.147258999999998</v>
      </c>
      <c r="AA159" s="10">
        <v>860.06963099999996</v>
      </c>
      <c r="AB159" s="6">
        <v>4.0545922882000003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25</v>
      </c>
      <c r="U160" s="8">
        <v>127027.66</v>
      </c>
      <c r="V160" s="10">
        <v>21212.234678000001</v>
      </c>
      <c r="W160" s="10">
        <v>2654.1017000000002</v>
      </c>
      <c r="X160" s="6">
        <v>47.860886000000001</v>
      </c>
      <c r="Y160" s="10">
        <v>3514.171331</v>
      </c>
      <c r="Z160" s="6">
        <v>36.147258999999998</v>
      </c>
      <c r="AA160" s="10">
        <v>860.06963099999996</v>
      </c>
      <c r="AB160" s="6">
        <v>4.0545922882000003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25</v>
      </c>
      <c r="U161" s="8">
        <v>126635.16</v>
      </c>
      <c r="V161" s="10">
        <v>21197.929330999999</v>
      </c>
      <c r="W161" s="10">
        <v>2654.1017000000002</v>
      </c>
      <c r="X161" s="6">
        <v>47.713002000000003</v>
      </c>
      <c r="Y161" s="10">
        <v>3514.3191550000001</v>
      </c>
      <c r="Z161" s="6">
        <v>36.034052000000003</v>
      </c>
      <c r="AA161" s="10">
        <v>860.21745499999997</v>
      </c>
      <c r="AB161" s="6">
        <v>4.0580258643000002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25</v>
      </c>
      <c r="U162" s="8">
        <v>123872.07</v>
      </c>
      <c r="V162" s="10">
        <v>21118.101101</v>
      </c>
      <c r="W162" s="10">
        <v>2642.4268000000002</v>
      </c>
      <c r="X162" s="6">
        <v>46.878146000000001</v>
      </c>
      <c r="Y162" s="10">
        <v>3485.9658380000001</v>
      </c>
      <c r="Z162" s="6">
        <v>35.534505000000003</v>
      </c>
      <c r="AA162" s="10">
        <v>843.53903800000001</v>
      </c>
      <c r="AB162" s="6">
        <v>3.9943886736000001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25</v>
      </c>
      <c r="U163" s="8">
        <v>124564.48</v>
      </c>
      <c r="V163" s="10">
        <v>21032.435950999999</v>
      </c>
      <c r="W163" s="10">
        <v>2642.4268000000002</v>
      </c>
      <c r="X163" s="6">
        <v>47.140182000000003</v>
      </c>
      <c r="Y163" s="10">
        <v>3485.387291</v>
      </c>
      <c r="Z163" s="6">
        <v>35.739063999999999</v>
      </c>
      <c r="AA163" s="10">
        <v>842.96049100000005</v>
      </c>
      <c r="AB163" s="6">
        <v>4.0079070870000004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25</v>
      </c>
      <c r="U164" s="8">
        <v>124757.53</v>
      </c>
      <c r="V164" s="10">
        <v>21135.662510999999</v>
      </c>
      <c r="W164" s="10">
        <v>2642.4268000000002</v>
      </c>
      <c r="X164" s="6">
        <v>47.213239999999999</v>
      </c>
      <c r="Y164" s="10">
        <v>3485.3371480000001</v>
      </c>
      <c r="Z164" s="6">
        <v>35.794967999999997</v>
      </c>
      <c r="AA164" s="10">
        <v>842.910348</v>
      </c>
      <c r="AB164" s="6">
        <v>3.9880952266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25</v>
      </c>
      <c r="U165" s="8">
        <v>124819.08</v>
      </c>
      <c r="V165" s="10">
        <v>21126.793256000001</v>
      </c>
      <c r="W165" s="10">
        <v>2642.4268000000002</v>
      </c>
      <c r="X165" s="6">
        <v>47.236533000000001</v>
      </c>
      <c r="Y165" s="10">
        <v>3484.7717469999998</v>
      </c>
      <c r="Z165" s="6">
        <v>35.818438</v>
      </c>
      <c r="AA165" s="10">
        <v>842.34494700000005</v>
      </c>
      <c r="AB165" s="6">
        <v>3.9870932461000002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25</v>
      </c>
      <c r="U166" s="8">
        <v>125445.56</v>
      </c>
      <c r="V166" s="10">
        <v>21062.442336</v>
      </c>
      <c r="W166" s="10">
        <v>2642.4268000000002</v>
      </c>
      <c r="X166" s="6">
        <v>47.473618000000002</v>
      </c>
      <c r="Y166" s="10">
        <v>3485.7436760000001</v>
      </c>
      <c r="Z166" s="6">
        <v>35.988177</v>
      </c>
      <c r="AA166" s="10">
        <v>843.31687599999998</v>
      </c>
      <c r="AB166" s="6">
        <v>4.0038893055000004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25</v>
      </c>
      <c r="U167" s="8">
        <v>124723.95</v>
      </c>
      <c r="V167" s="10">
        <v>21075.540177999999</v>
      </c>
      <c r="W167" s="10">
        <v>2629.2723000000001</v>
      </c>
      <c r="X167" s="6">
        <v>47.436680000000003</v>
      </c>
      <c r="Y167" s="10">
        <v>3480.8411420000002</v>
      </c>
      <c r="Z167" s="6">
        <v>35.831555000000002</v>
      </c>
      <c r="AA167" s="10">
        <v>851.56884200000002</v>
      </c>
      <c r="AB167" s="6">
        <v>4.0405552329000001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25</v>
      </c>
      <c r="U168" s="8">
        <v>124377.96</v>
      </c>
      <c r="V168" s="10">
        <v>21213.827508999999</v>
      </c>
      <c r="W168" s="10">
        <v>2629.2723000000001</v>
      </c>
      <c r="X168" s="6">
        <v>47.305089000000002</v>
      </c>
      <c r="Y168" s="10">
        <v>3480.2814429999999</v>
      </c>
      <c r="Z168" s="6">
        <v>35.737903000000003</v>
      </c>
      <c r="AA168" s="10">
        <v>851.00914299999999</v>
      </c>
      <c r="AB168" s="6">
        <v>4.0115775565999998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25</v>
      </c>
      <c r="U169" s="8">
        <v>122687.06</v>
      </c>
      <c r="V169" s="10">
        <v>21171.808110000002</v>
      </c>
      <c r="W169" s="10">
        <v>2629.2723000000001</v>
      </c>
      <c r="X169" s="6">
        <v>46.661982999999999</v>
      </c>
      <c r="Y169" s="10">
        <v>3479.8412010000002</v>
      </c>
      <c r="Z169" s="6">
        <v>35.256511000000003</v>
      </c>
      <c r="AA169" s="10">
        <v>850.56890099999998</v>
      </c>
      <c r="AB169" s="6">
        <v>4.0174599013999996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25</v>
      </c>
      <c r="U170" s="8">
        <v>120802.03</v>
      </c>
      <c r="V170" s="10">
        <v>21215.393571000001</v>
      </c>
      <c r="W170" s="10">
        <v>2629.2723000000001</v>
      </c>
      <c r="X170" s="6">
        <v>45.945042999999998</v>
      </c>
      <c r="Y170" s="10">
        <v>3481.1364060000001</v>
      </c>
      <c r="Z170" s="6">
        <v>34.701895</v>
      </c>
      <c r="AA170" s="10">
        <v>851.86410599999999</v>
      </c>
      <c r="AB170" s="6">
        <v>4.0153113491000001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25</v>
      </c>
      <c r="U171" s="8">
        <v>120343.45</v>
      </c>
      <c r="V171" s="10">
        <v>21168.350816999999</v>
      </c>
      <c r="W171" s="10">
        <v>2629.2723000000001</v>
      </c>
      <c r="X171" s="6">
        <v>45.770629999999997</v>
      </c>
      <c r="Y171" s="10">
        <v>3480.2754319999999</v>
      </c>
      <c r="Z171" s="6">
        <v>34.578713999999998</v>
      </c>
      <c r="AA171" s="10">
        <v>851.00313200000005</v>
      </c>
      <c r="AB171" s="6">
        <v>4.0201673686000001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25</v>
      </c>
      <c r="U172" s="8">
        <v>122065.60000000001</v>
      </c>
      <c r="V172" s="10">
        <v>21138.55069</v>
      </c>
      <c r="W172" s="10">
        <v>2619.8049000000001</v>
      </c>
      <c r="X172" s="6">
        <v>46.593392999999999</v>
      </c>
      <c r="Y172" s="10">
        <v>3475.016494</v>
      </c>
      <c r="Z172" s="6">
        <v>35.126624999999997</v>
      </c>
      <c r="AA172" s="10">
        <v>855.21159399999999</v>
      </c>
      <c r="AB172" s="6">
        <v>4.0457437540000001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25</v>
      </c>
      <c r="U173" s="8">
        <v>121261.72</v>
      </c>
      <c r="V173" s="10">
        <v>21216.827741000001</v>
      </c>
      <c r="W173" s="10">
        <v>2619.8049000000001</v>
      </c>
      <c r="X173" s="6">
        <v>46.286546000000001</v>
      </c>
      <c r="Y173" s="10">
        <v>3475.0853889999999</v>
      </c>
      <c r="Z173" s="6">
        <v>34.894601999999999</v>
      </c>
      <c r="AA173" s="10">
        <v>855.28048899999999</v>
      </c>
      <c r="AB173" s="6">
        <v>4.0311421659000004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25</v>
      </c>
      <c r="U174" s="8">
        <v>122795.78</v>
      </c>
      <c r="V174" s="10">
        <v>21185.047859999999</v>
      </c>
      <c r="W174" s="10">
        <v>2619.8049000000001</v>
      </c>
      <c r="X174" s="6">
        <v>46.872109000000002</v>
      </c>
      <c r="Y174" s="10">
        <v>3474.180468</v>
      </c>
      <c r="Z174" s="6">
        <v>35.345250999999998</v>
      </c>
      <c r="AA174" s="10">
        <v>854.37556800000004</v>
      </c>
      <c r="AB174" s="6">
        <v>4.0329178085999997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25</v>
      </c>
      <c r="U175" s="8">
        <v>123784.78</v>
      </c>
      <c r="V175" s="10">
        <v>21216.223783000001</v>
      </c>
      <c r="W175" s="10">
        <v>2619.8049000000001</v>
      </c>
      <c r="X175" s="6">
        <v>47.249617999999998</v>
      </c>
      <c r="Y175" s="10">
        <v>3474.7784670000001</v>
      </c>
      <c r="Z175" s="6">
        <v>35.62379</v>
      </c>
      <c r="AA175" s="10">
        <v>854.973567</v>
      </c>
      <c r="AB175" s="6">
        <v>4.0298102779000002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34" sqref="A34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16</v>
      </c>
      <c r="C2" s="8">
        <v>84529.87</v>
      </c>
      <c r="D2" s="8">
        <v>12096.733861999999</v>
      </c>
      <c r="E2" s="8">
        <v>2191.6187</v>
      </c>
      <c r="F2" s="8">
        <v>2825.0289979999998</v>
      </c>
    </row>
    <row r="3" spans="1:6" x14ac:dyDescent="0.2">
      <c r="A3" s="7">
        <v>41789</v>
      </c>
      <c r="B3" s="8">
        <v>16</v>
      </c>
      <c r="C3" s="8">
        <v>86106.53</v>
      </c>
      <c r="D3" s="8">
        <v>12229.872993999999</v>
      </c>
      <c r="E3" s="8">
        <v>2191.2053999999998</v>
      </c>
      <c r="F3" s="8">
        <v>2974.595515</v>
      </c>
    </row>
    <row r="4" spans="1:6" x14ac:dyDescent="0.2">
      <c r="A4" s="7">
        <v>41820</v>
      </c>
      <c r="B4" s="8">
        <v>16</v>
      </c>
      <c r="C4" s="8">
        <v>86322.8</v>
      </c>
      <c r="D4" s="8">
        <v>12489.226772</v>
      </c>
      <c r="E4" s="8">
        <v>2307.6230999999998</v>
      </c>
      <c r="F4" s="8">
        <v>3077.9738630000002</v>
      </c>
    </row>
    <row r="5" spans="1:6" x14ac:dyDescent="0.2">
      <c r="A5" s="7">
        <v>41851</v>
      </c>
      <c r="B5" s="8">
        <v>16</v>
      </c>
      <c r="C5" s="8">
        <v>85804.09</v>
      </c>
      <c r="D5" s="8">
        <v>12518.874199</v>
      </c>
      <c r="E5" s="8">
        <v>2300.7451999999998</v>
      </c>
      <c r="F5" s="8">
        <v>3063.9453189999999</v>
      </c>
    </row>
    <row r="6" spans="1:6" x14ac:dyDescent="0.2">
      <c r="A6" s="7">
        <v>41880</v>
      </c>
      <c r="B6" s="8">
        <v>16</v>
      </c>
      <c r="C6" s="8">
        <v>89768.04</v>
      </c>
      <c r="D6" s="8">
        <v>12923.988839</v>
      </c>
      <c r="E6" s="8">
        <v>2267.9766</v>
      </c>
      <c r="F6" s="8">
        <v>3018.7827710000001</v>
      </c>
    </row>
    <row r="7" spans="1:6" x14ac:dyDescent="0.2">
      <c r="A7" s="7">
        <v>41912</v>
      </c>
      <c r="B7" s="8">
        <v>17</v>
      </c>
      <c r="C7" s="8">
        <v>84398.44</v>
      </c>
      <c r="D7" s="8">
        <v>12943.615002</v>
      </c>
      <c r="E7" s="8">
        <v>2278.0358999999999</v>
      </c>
      <c r="F7" s="8">
        <v>3064.09429</v>
      </c>
    </row>
    <row r="8" spans="1:6" x14ac:dyDescent="0.2">
      <c r="A8" s="7">
        <v>41943</v>
      </c>
      <c r="B8" s="8">
        <v>17</v>
      </c>
      <c r="C8" s="8">
        <v>94657.919999999998</v>
      </c>
      <c r="D8" s="8">
        <v>13008.641662</v>
      </c>
      <c r="E8" s="8">
        <v>2259.2525999999998</v>
      </c>
      <c r="F8" s="8">
        <v>3069.6515250000002</v>
      </c>
    </row>
    <row r="9" spans="1:6" x14ac:dyDescent="0.2">
      <c r="A9" s="7">
        <v>41971</v>
      </c>
      <c r="B9" s="8">
        <v>17</v>
      </c>
      <c r="C9" s="8">
        <v>97160.38</v>
      </c>
      <c r="D9" s="8">
        <v>13391.04163</v>
      </c>
      <c r="E9" s="8">
        <v>2440.4694</v>
      </c>
      <c r="F9" s="8">
        <v>3146.2256269999998</v>
      </c>
    </row>
    <row r="10" spans="1:6" x14ac:dyDescent="0.2">
      <c r="A10" s="7">
        <v>42004</v>
      </c>
      <c r="B10" s="8">
        <v>17</v>
      </c>
      <c r="C10" s="8">
        <v>98515.39</v>
      </c>
      <c r="D10" s="8">
        <v>13387.004111</v>
      </c>
      <c r="E10" s="8">
        <v>2456.7802000000001</v>
      </c>
      <c r="F10" s="8">
        <v>3116.8854660000002</v>
      </c>
    </row>
    <row r="11" spans="1:6" x14ac:dyDescent="0.2">
      <c r="A11" s="7">
        <v>42034</v>
      </c>
      <c r="B11" s="8">
        <v>16</v>
      </c>
      <c r="C11" s="8">
        <v>108967.22</v>
      </c>
      <c r="D11" s="8">
        <v>13191.856578000001</v>
      </c>
      <c r="E11" s="8">
        <v>2632.6025</v>
      </c>
      <c r="F11" s="8">
        <v>3337.0180180000002</v>
      </c>
    </row>
    <row r="12" spans="1:6" x14ac:dyDescent="0.2">
      <c r="A12" s="7">
        <v>42062</v>
      </c>
      <c r="B12" s="8">
        <v>16</v>
      </c>
      <c r="C12" s="8">
        <v>103198.48</v>
      </c>
      <c r="D12" s="8">
        <v>13452.970950000001</v>
      </c>
      <c r="E12" s="8">
        <v>2662.5886</v>
      </c>
      <c r="F12" s="8">
        <v>3638.3328630000001</v>
      </c>
    </row>
    <row r="13" spans="1:6" x14ac:dyDescent="0.2">
      <c r="A13" s="7">
        <v>42094</v>
      </c>
      <c r="B13" s="8">
        <v>16</v>
      </c>
      <c r="C13" s="8">
        <v>105086.08</v>
      </c>
      <c r="D13" s="8">
        <v>13615.792979</v>
      </c>
      <c r="E13" s="8">
        <v>2739.6585</v>
      </c>
      <c r="F13" s="8">
        <v>3802.5229570000001</v>
      </c>
    </row>
    <row r="14" spans="1:6" x14ac:dyDescent="0.2">
      <c r="A14" s="7">
        <v>42124</v>
      </c>
      <c r="B14" s="8">
        <v>15</v>
      </c>
      <c r="C14" s="8">
        <v>97664.66</v>
      </c>
      <c r="D14" s="8">
        <v>13579.780257</v>
      </c>
      <c r="E14" s="8">
        <v>2759.8271</v>
      </c>
      <c r="F14" s="8">
        <v>3530.1546090000002</v>
      </c>
    </row>
    <row r="15" spans="1:6" x14ac:dyDescent="0.2">
      <c r="A15" s="7">
        <v>42153</v>
      </c>
      <c r="B15" s="8">
        <v>16</v>
      </c>
      <c r="C15" s="8">
        <v>94688.74</v>
      </c>
      <c r="D15" s="8">
        <v>13918.07696</v>
      </c>
      <c r="E15" s="8">
        <v>2411.4749000000002</v>
      </c>
      <c r="F15" s="8">
        <v>3652.020775</v>
      </c>
    </row>
    <row r="16" spans="1:6" x14ac:dyDescent="0.2">
      <c r="A16" s="7">
        <v>42185</v>
      </c>
      <c r="B16" s="8">
        <v>16</v>
      </c>
      <c r="C16" s="8">
        <v>88974.46</v>
      </c>
      <c r="D16" s="8">
        <v>13920.710929000001</v>
      </c>
      <c r="E16" s="8">
        <v>2412.9434000000001</v>
      </c>
      <c r="F16" s="8">
        <v>3631.5112819999999</v>
      </c>
    </row>
    <row r="17" spans="1:28" x14ac:dyDescent="0.2">
      <c r="A17" s="7">
        <v>42216</v>
      </c>
      <c r="B17" s="8">
        <v>17</v>
      </c>
      <c r="C17" s="8">
        <v>94425.11</v>
      </c>
      <c r="D17" s="8">
        <v>13928.371485</v>
      </c>
      <c r="E17" s="8">
        <v>2420.8561</v>
      </c>
      <c r="F17" s="8">
        <v>3645.3106309999998</v>
      </c>
    </row>
    <row r="18" spans="1:28" x14ac:dyDescent="0.2">
      <c r="A18" s="7">
        <v>42247</v>
      </c>
      <c r="B18" s="8">
        <v>18</v>
      </c>
      <c r="C18" s="8">
        <v>85406.31</v>
      </c>
      <c r="D18" s="8">
        <v>14732.150893</v>
      </c>
      <c r="E18" s="8">
        <v>2483.5751</v>
      </c>
      <c r="F18" s="8">
        <v>3810.642249</v>
      </c>
    </row>
    <row r="19" spans="1:28" x14ac:dyDescent="0.2">
      <c r="A19" s="7">
        <v>42277</v>
      </c>
      <c r="B19" s="8">
        <v>17</v>
      </c>
      <c r="C19" s="8">
        <v>90807.82</v>
      </c>
      <c r="D19" s="8">
        <v>14770.203731</v>
      </c>
      <c r="E19" s="8">
        <v>2630.8096</v>
      </c>
      <c r="F19" s="8">
        <v>3801.4142149999998</v>
      </c>
    </row>
    <row r="20" spans="1:28" x14ac:dyDescent="0.2">
      <c r="A20" s="7">
        <v>42307</v>
      </c>
      <c r="B20" s="8">
        <v>17</v>
      </c>
      <c r="C20" s="8">
        <v>89631.29</v>
      </c>
      <c r="D20" s="8">
        <v>14800.156601999999</v>
      </c>
      <c r="E20" s="8">
        <v>2620.5430000000001</v>
      </c>
      <c r="F20" s="8">
        <v>3787.1706840000002</v>
      </c>
    </row>
    <row r="21" spans="1:28" x14ac:dyDescent="0.2">
      <c r="A21" s="7">
        <v>42338</v>
      </c>
      <c r="B21" s="8">
        <v>17</v>
      </c>
      <c r="C21" s="8">
        <v>88191.79</v>
      </c>
      <c r="D21" s="8">
        <v>15113.495268000001</v>
      </c>
      <c r="E21" s="8">
        <v>2387.6691999999998</v>
      </c>
      <c r="F21" s="8">
        <v>3902.5091699999998</v>
      </c>
    </row>
    <row r="22" spans="1:28" x14ac:dyDescent="0.2">
      <c r="A22" s="7">
        <v>42369</v>
      </c>
      <c r="B22" s="8">
        <v>17</v>
      </c>
      <c r="C22" s="8">
        <v>92383.94</v>
      </c>
      <c r="D22" s="8">
        <v>15119.620396</v>
      </c>
      <c r="E22" s="8">
        <v>2387.6298999999999</v>
      </c>
      <c r="F22" s="8">
        <v>3886.3911109999999</v>
      </c>
    </row>
    <row r="23" spans="1:28" x14ac:dyDescent="0.2">
      <c r="A23" s="7">
        <v>42398</v>
      </c>
      <c r="B23" s="8">
        <v>17</v>
      </c>
      <c r="C23" s="8">
        <v>88522.33</v>
      </c>
      <c r="D23" s="8">
        <v>15118.996816999999</v>
      </c>
      <c r="E23" s="8">
        <v>2389.7053000000001</v>
      </c>
      <c r="F23" s="8">
        <v>3810.4681820000001</v>
      </c>
    </row>
    <row r="24" spans="1:28" x14ac:dyDescent="0.2">
      <c r="A24" s="7">
        <v>42429</v>
      </c>
      <c r="B24" s="8">
        <v>17</v>
      </c>
      <c r="C24" s="8">
        <v>87166.03</v>
      </c>
      <c r="D24" s="8">
        <v>15613.529656000001</v>
      </c>
      <c r="E24" s="8">
        <v>1611.5839000000001</v>
      </c>
      <c r="F24" s="8">
        <v>3890.132067</v>
      </c>
    </row>
    <row r="25" spans="1:28" x14ac:dyDescent="0.2">
      <c r="A25" s="7">
        <v>42460</v>
      </c>
      <c r="B25" s="8">
        <v>17</v>
      </c>
      <c r="C25" s="8">
        <v>96094.74</v>
      </c>
      <c r="D25" s="8">
        <v>15645.963544</v>
      </c>
      <c r="E25" s="8">
        <v>1599.9739</v>
      </c>
      <c r="F25" s="8">
        <v>3708.6067269999999</v>
      </c>
    </row>
    <row r="26" spans="1:28" x14ac:dyDescent="0.2">
      <c r="A26" s="7">
        <v>42489</v>
      </c>
      <c r="B26" s="8">
        <v>17</v>
      </c>
      <c r="C26" s="8">
        <v>95132.94</v>
      </c>
      <c r="D26" s="8">
        <v>15639.623503999999</v>
      </c>
      <c r="E26" s="8">
        <v>1588.3169</v>
      </c>
      <c r="F26" s="8">
        <v>3575.8334169999998</v>
      </c>
    </row>
    <row r="27" spans="1:28" x14ac:dyDescent="0.2">
      <c r="A27" s="7">
        <v>42521</v>
      </c>
      <c r="B27" s="8">
        <v>17</v>
      </c>
      <c r="C27" s="8">
        <v>98047.82</v>
      </c>
      <c r="D27" s="8">
        <v>16243.511125999999</v>
      </c>
      <c r="E27" s="8">
        <v>1972.7056</v>
      </c>
      <c r="F27" s="8">
        <v>3645.716218</v>
      </c>
    </row>
    <row r="28" spans="1:28" ht="24" x14ac:dyDescent="0.2">
      <c r="A28" s="7">
        <v>42551</v>
      </c>
      <c r="B28" s="8">
        <v>17</v>
      </c>
      <c r="C28" s="8">
        <v>106992.7</v>
      </c>
      <c r="D28" s="8">
        <v>16237.673706</v>
      </c>
      <c r="E28" s="8">
        <v>1984.5292999999999</v>
      </c>
      <c r="F28" s="8">
        <v>3656.936412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17</v>
      </c>
      <c r="C29" s="8">
        <v>113354.46</v>
      </c>
      <c r="D29" s="8">
        <v>16236.868983</v>
      </c>
      <c r="E29" s="8">
        <v>1990.5003999999999</v>
      </c>
      <c r="F29" s="8">
        <v>3647.9031340000001</v>
      </c>
      <c r="H29" s="5" t="s">
        <v>961</v>
      </c>
      <c r="I29" s="5">
        <v>79.05</v>
      </c>
      <c r="J29" s="8">
        <v>32220</v>
      </c>
      <c r="K29" s="10">
        <v>5098.1012659999997</v>
      </c>
      <c r="L29" s="10">
        <v>342.4008</v>
      </c>
      <c r="M29" s="6">
        <v>94.100246999999996</v>
      </c>
      <c r="N29" s="10">
        <v>767.87416599999995</v>
      </c>
      <c r="O29" s="6">
        <v>41.96</v>
      </c>
      <c r="P29" s="10">
        <v>425.473366</v>
      </c>
      <c r="Q29" s="6">
        <v>8.3457221362999991</v>
      </c>
      <c r="S29" s="7">
        <v>43453</v>
      </c>
      <c r="T29" s="5">
        <v>16</v>
      </c>
      <c r="U29" s="8">
        <v>104266.4</v>
      </c>
      <c r="V29" s="10">
        <v>18180.771303000001</v>
      </c>
      <c r="W29" s="10">
        <v>3734.3546000000001</v>
      </c>
      <c r="X29" s="6">
        <v>27.920862</v>
      </c>
      <c r="Y29" s="10">
        <v>3111.4315240000001</v>
      </c>
      <c r="Z29" s="6">
        <v>33.510748999999997</v>
      </c>
      <c r="AA29" s="10">
        <v>-622.92307600000004</v>
      </c>
      <c r="AB29" s="6">
        <v>-3.4262741962000001</v>
      </c>
    </row>
    <row r="30" spans="1:28" x14ac:dyDescent="0.2">
      <c r="A30" s="7">
        <v>42613</v>
      </c>
      <c r="B30" s="8">
        <v>17</v>
      </c>
      <c r="C30" s="8">
        <v>113889.67</v>
      </c>
      <c r="D30" s="8">
        <v>16718.799858999999</v>
      </c>
      <c r="E30" s="8">
        <v>2410.9452999999999</v>
      </c>
      <c r="F30" s="8">
        <v>3817.4182350000001</v>
      </c>
      <c r="H30" s="5" t="s">
        <v>962</v>
      </c>
      <c r="I30" s="5">
        <v>56.62</v>
      </c>
      <c r="J30" s="8">
        <v>21090</v>
      </c>
      <c r="K30" s="10">
        <v>3800</v>
      </c>
      <c r="L30" s="10">
        <v>435.74310000000003</v>
      </c>
      <c r="M30" s="6">
        <v>48.400078000000001</v>
      </c>
      <c r="N30" s="10">
        <v>448.81889799999999</v>
      </c>
      <c r="O30" s="6">
        <v>46.99</v>
      </c>
      <c r="P30" s="10">
        <v>13.075798000000001</v>
      </c>
      <c r="Q30" s="6">
        <v>0.34409993779999998</v>
      </c>
      <c r="S30" s="7">
        <v>43454</v>
      </c>
      <c r="T30" s="5">
        <v>16</v>
      </c>
      <c r="U30" s="8">
        <v>104232.42</v>
      </c>
      <c r="V30" s="10">
        <v>18160.619205999999</v>
      </c>
      <c r="W30" s="10">
        <v>3734.3546000000001</v>
      </c>
      <c r="X30" s="6">
        <v>27.911763000000001</v>
      </c>
      <c r="Y30" s="10">
        <v>3110.6332940000002</v>
      </c>
      <c r="Z30" s="6">
        <v>33.508423999999998</v>
      </c>
      <c r="AA30" s="10">
        <v>-623.72130600000003</v>
      </c>
      <c r="AB30" s="6">
        <v>-3.4344715828000001</v>
      </c>
    </row>
    <row r="31" spans="1:28" x14ac:dyDescent="0.2">
      <c r="A31" s="7">
        <v>42643</v>
      </c>
      <c r="B31" s="8">
        <v>17</v>
      </c>
      <c r="C31" s="8">
        <v>109545.19</v>
      </c>
      <c r="D31" s="8">
        <v>16710.048417000002</v>
      </c>
      <c r="E31" s="8">
        <v>2370.5792999999999</v>
      </c>
      <c r="F31" s="8">
        <v>3759.8913739999998</v>
      </c>
      <c r="H31" s="5" t="s">
        <v>963</v>
      </c>
      <c r="I31" s="5">
        <v>16.23</v>
      </c>
      <c r="J31" s="8">
        <v>1930</v>
      </c>
      <c r="K31" s="10">
        <v>2443.0379750000002</v>
      </c>
      <c r="L31" s="10">
        <v>162.12559999999999</v>
      </c>
      <c r="M31" s="6">
        <v>11.904351</v>
      </c>
      <c r="N31" s="10">
        <v>162.12559999999999</v>
      </c>
      <c r="O31" s="6">
        <v>11.904351</v>
      </c>
      <c r="P31" s="10">
        <v>0</v>
      </c>
      <c r="Q31" s="6">
        <v>0</v>
      </c>
      <c r="S31" s="7">
        <v>43455</v>
      </c>
      <c r="T31" s="5">
        <v>16</v>
      </c>
      <c r="U31" s="8">
        <v>102495.41</v>
      </c>
      <c r="V31" s="10">
        <v>18177.818861</v>
      </c>
      <c r="W31" s="10">
        <v>3734.3546000000001</v>
      </c>
      <c r="X31" s="6">
        <v>27.446619999999999</v>
      </c>
      <c r="Y31" s="10">
        <v>3110.1175280000002</v>
      </c>
      <c r="Z31" s="6">
        <v>32.955477999999999</v>
      </c>
      <c r="AA31" s="10">
        <v>-624.23707200000001</v>
      </c>
      <c r="AB31" s="6">
        <v>-3.4340592585</v>
      </c>
    </row>
    <row r="32" spans="1:28" x14ac:dyDescent="0.2">
      <c r="A32" s="7">
        <v>42674</v>
      </c>
      <c r="B32" s="8">
        <v>17</v>
      </c>
      <c r="C32" s="8">
        <v>104669.25</v>
      </c>
      <c r="D32" s="8">
        <v>16714.023799999999</v>
      </c>
      <c r="E32" s="8">
        <v>2469.1822000000002</v>
      </c>
      <c r="F32" s="8">
        <v>3912.7488539999999</v>
      </c>
      <c r="H32" s="5" t="s">
        <v>964</v>
      </c>
      <c r="I32" s="5">
        <v>32.89</v>
      </c>
      <c r="J32" s="8">
        <v>16800</v>
      </c>
      <c r="K32" s="10">
        <v>1906.9239500000001</v>
      </c>
      <c r="L32" s="10">
        <v>873.63900000000001</v>
      </c>
      <c r="M32" s="6">
        <v>19.229911000000001</v>
      </c>
      <c r="N32" s="10">
        <v>181.32757699999999</v>
      </c>
      <c r="O32" s="6">
        <v>92.65</v>
      </c>
      <c r="P32" s="10">
        <v>-692.31142299999999</v>
      </c>
      <c r="Q32" s="6">
        <v>-36.305140699299997</v>
      </c>
      <c r="S32" s="7">
        <v>43458</v>
      </c>
      <c r="T32" s="5">
        <v>16</v>
      </c>
      <c r="U32" s="8">
        <v>97345.9</v>
      </c>
      <c r="V32" s="10">
        <v>18162.525452000002</v>
      </c>
      <c r="W32" s="10">
        <v>3734.3546000000001</v>
      </c>
      <c r="X32" s="6">
        <v>26.067664000000001</v>
      </c>
      <c r="Y32" s="10">
        <v>3110.9755489999998</v>
      </c>
      <c r="Z32" s="6">
        <v>31.291117</v>
      </c>
      <c r="AA32" s="10">
        <v>-623.379051</v>
      </c>
      <c r="AB32" s="6">
        <v>-3.4322267153000001</v>
      </c>
    </row>
    <row r="33" spans="1:28" x14ac:dyDescent="0.2">
      <c r="A33" s="7">
        <v>42704</v>
      </c>
      <c r="B33" s="8">
        <v>17</v>
      </c>
      <c r="C33" s="8">
        <v>94249.2</v>
      </c>
      <c r="D33" s="8">
        <v>17061.927104999999</v>
      </c>
      <c r="E33" s="8">
        <v>2622.4810000000002</v>
      </c>
      <c r="F33" s="8">
        <v>3441.0292979999999</v>
      </c>
      <c r="H33" s="5" t="s">
        <v>965</v>
      </c>
      <c r="I33" s="5">
        <v>7.68</v>
      </c>
      <c r="J33" s="8">
        <v>1840</v>
      </c>
      <c r="K33" s="10">
        <v>1069.7674420000001</v>
      </c>
      <c r="L33" s="10">
        <v>-155.9025</v>
      </c>
      <c r="M33" s="6">
        <v>-11.802248000000001</v>
      </c>
      <c r="N33" s="10">
        <v>34.762894000000003</v>
      </c>
      <c r="O33" s="6">
        <v>52.93</v>
      </c>
      <c r="P33" s="10">
        <v>190.66539399999999</v>
      </c>
      <c r="Q33" s="6">
        <v>17.823069475499999</v>
      </c>
      <c r="S33" s="7">
        <v>43459</v>
      </c>
      <c r="T33" s="5">
        <v>16</v>
      </c>
      <c r="U33" s="8">
        <v>97345.9</v>
      </c>
      <c r="V33" s="10">
        <v>18162.525452000002</v>
      </c>
      <c r="W33" s="10">
        <v>3734.3546000000001</v>
      </c>
      <c r="X33" s="6">
        <v>26.067664000000001</v>
      </c>
      <c r="Y33" s="10">
        <v>3110.9755489999998</v>
      </c>
      <c r="Z33" s="6">
        <v>31.291117</v>
      </c>
      <c r="AA33" s="10">
        <v>-623.379051</v>
      </c>
      <c r="AB33" s="6">
        <v>-3.4322267153000001</v>
      </c>
    </row>
    <row r="34" spans="1:28" x14ac:dyDescent="0.2">
      <c r="A34" s="7">
        <v>42734</v>
      </c>
      <c r="B34" s="8">
        <v>17</v>
      </c>
      <c r="C34" s="8">
        <v>98186.22</v>
      </c>
      <c r="D34" s="8">
        <v>17071.276806000002</v>
      </c>
      <c r="E34" s="8">
        <v>2615.3202999999999</v>
      </c>
      <c r="F34" s="8">
        <v>3429.4526639999999</v>
      </c>
      <c r="H34" s="5" t="s">
        <v>966</v>
      </c>
      <c r="I34" s="5">
        <v>41.36</v>
      </c>
      <c r="J34" s="8">
        <v>9120</v>
      </c>
      <c r="K34" s="10">
        <v>901.18577100000005</v>
      </c>
      <c r="L34" s="10">
        <v>344.10480000000001</v>
      </c>
      <c r="M34" s="6">
        <v>26.503554000000001</v>
      </c>
      <c r="N34" s="10">
        <v>369.979716</v>
      </c>
      <c r="O34" s="6">
        <v>24.65</v>
      </c>
      <c r="P34" s="10">
        <v>25.874915999999999</v>
      </c>
      <c r="Q34" s="6">
        <v>2.8712077868999999</v>
      </c>
      <c r="S34" s="7">
        <v>43460</v>
      </c>
      <c r="T34" s="5">
        <v>16</v>
      </c>
      <c r="U34" s="8">
        <v>101189.14</v>
      </c>
      <c r="V34" s="10">
        <v>18185.867059</v>
      </c>
      <c r="W34" s="10">
        <v>3734.3546000000001</v>
      </c>
      <c r="X34" s="6">
        <v>27.096820999999998</v>
      </c>
      <c r="Y34" s="10">
        <v>3111.5857930000002</v>
      </c>
      <c r="Z34" s="6">
        <v>32.520119000000001</v>
      </c>
      <c r="AA34" s="10">
        <v>-622.76880700000004</v>
      </c>
      <c r="AB34" s="6">
        <v>-3.4244658512999999</v>
      </c>
    </row>
    <row r="35" spans="1:28" x14ac:dyDescent="0.2">
      <c r="A35" s="7">
        <v>42766</v>
      </c>
      <c r="B35" s="8">
        <v>17</v>
      </c>
      <c r="C35" s="8">
        <v>98778.89</v>
      </c>
      <c r="D35" s="8">
        <v>17068.301676999999</v>
      </c>
      <c r="E35" s="8">
        <v>2622.491</v>
      </c>
      <c r="F35" s="8">
        <v>3459.2962670000002</v>
      </c>
      <c r="H35" s="5" t="s">
        <v>967</v>
      </c>
      <c r="I35" s="5">
        <v>20.34</v>
      </c>
      <c r="J35" s="8">
        <v>10730</v>
      </c>
      <c r="K35" s="10">
        <v>778.10007299999995</v>
      </c>
      <c r="L35" s="10">
        <v>427.34789999999998</v>
      </c>
      <c r="M35" s="6">
        <v>25.108347999999999</v>
      </c>
      <c r="N35" s="10">
        <v>562.36897299999998</v>
      </c>
      <c r="O35" s="6">
        <v>19.079999999999998</v>
      </c>
      <c r="P35" s="10">
        <v>135.021073</v>
      </c>
      <c r="Q35" s="6">
        <v>17.352661632499998</v>
      </c>
      <c r="S35" s="7">
        <v>43461</v>
      </c>
      <c r="T35" s="5">
        <v>16</v>
      </c>
      <c r="U35" s="8">
        <v>106254.97</v>
      </c>
      <c r="V35" s="10">
        <v>18175.282542000001</v>
      </c>
      <c r="W35" s="10">
        <v>3929.4135999999999</v>
      </c>
      <c r="X35" s="6">
        <v>27.040922999999999</v>
      </c>
      <c r="Y35" s="10">
        <v>3296.955406</v>
      </c>
      <c r="Z35" s="6">
        <v>32.228209999999997</v>
      </c>
      <c r="AA35" s="10">
        <v>-632.45819400000005</v>
      </c>
      <c r="AB35" s="6">
        <v>-3.4797709058000001</v>
      </c>
    </row>
    <row r="36" spans="1:28" x14ac:dyDescent="0.2">
      <c r="A36" s="7">
        <v>42794</v>
      </c>
      <c r="B36" s="8">
        <v>18</v>
      </c>
      <c r="C36" s="8">
        <v>106607.23</v>
      </c>
      <c r="D36" s="8">
        <v>17247.595174999999</v>
      </c>
      <c r="E36" s="8">
        <v>3187.9218000000001</v>
      </c>
      <c r="F36" s="8">
        <v>3673.8016729999999</v>
      </c>
      <c r="H36" s="5" t="s">
        <v>968</v>
      </c>
      <c r="I36" s="5">
        <v>29.98</v>
      </c>
      <c r="J36" s="8">
        <v>6230</v>
      </c>
      <c r="K36" s="10">
        <v>688.39778999999999</v>
      </c>
      <c r="L36" s="10">
        <v>35.319200000000002</v>
      </c>
      <c r="M36" s="6">
        <v>176.391311</v>
      </c>
      <c r="N36" s="10">
        <v>75.223376000000002</v>
      </c>
      <c r="O36" s="6">
        <v>82.82</v>
      </c>
      <c r="P36" s="10">
        <v>39.904176</v>
      </c>
      <c r="Q36" s="6">
        <v>5.7966740412000002</v>
      </c>
      <c r="S36" s="7">
        <v>43462</v>
      </c>
      <c r="T36" s="5">
        <v>16</v>
      </c>
      <c r="U36" s="8">
        <v>106391.18</v>
      </c>
      <c r="V36" s="10">
        <v>18182.513844000001</v>
      </c>
      <c r="W36" s="10">
        <v>3929.4135999999999</v>
      </c>
      <c r="X36" s="6">
        <v>27.075586999999999</v>
      </c>
      <c r="Y36" s="10">
        <v>3298.0527000000002</v>
      </c>
      <c r="Z36" s="6">
        <v>32.258786999999998</v>
      </c>
      <c r="AA36" s="10">
        <v>-631.36090000000002</v>
      </c>
      <c r="AB36" s="6">
        <v>-3.4723520955999998</v>
      </c>
    </row>
    <row r="37" spans="1:28" x14ac:dyDescent="0.2">
      <c r="A37" s="7">
        <v>42825</v>
      </c>
      <c r="B37" s="8">
        <v>18</v>
      </c>
      <c r="C37" s="8">
        <v>106611.58</v>
      </c>
      <c r="D37" s="8">
        <v>17296.794288000001</v>
      </c>
      <c r="E37" s="8">
        <v>3253.174</v>
      </c>
      <c r="F37" s="8">
        <v>3643.8709389999999</v>
      </c>
      <c r="H37" s="5" t="s">
        <v>969</v>
      </c>
      <c r="I37" s="5">
        <v>21.27</v>
      </c>
      <c r="J37" s="8">
        <v>4360</v>
      </c>
      <c r="K37" s="10">
        <v>644.97041400000001</v>
      </c>
      <c r="L37" s="10">
        <v>8.2027999999999999</v>
      </c>
      <c r="M37" s="6">
        <v>531.52581999999995</v>
      </c>
      <c r="N37" s="10">
        <v>173.77441200000001</v>
      </c>
      <c r="O37" s="6">
        <v>25.09</v>
      </c>
      <c r="P37" s="10">
        <v>165.57161199999999</v>
      </c>
      <c r="Q37" s="6">
        <v>25.671194906099998</v>
      </c>
      <c r="S37" s="7">
        <v>43465</v>
      </c>
      <c r="T37" s="5">
        <v>16</v>
      </c>
      <c r="U37" s="8">
        <v>106194.2</v>
      </c>
      <c r="V37" s="10">
        <v>18173.4195</v>
      </c>
      <c r="W37" s="10">
        <v>3929.4135999999999</v>
      </c>
      <c r="X37" s="6">
        <v>27.025456999999999</v>
      </c>
      <c r="Y37" s="10">
        <v>3297.0745499999998</v>
      </c>
      <c r="Z37" s="6">
        <v>32.208613999999997</v>
      </c>
      <c r="AA37" s="10">
        <v>-632.33905000000004</v>
      </c>
      <c r="AB37" s="6">
        <v>-3.4794720375999999</v>
      </c>
    </row>
    <row r="38" spans="1:28" x14ac:dyDescent="0.2">
      <c r="A38" s="7">
        <v>42853</v>
      </c>
      <c r="B38" s="8">
        <v>18</v>
      </c>
      <c r="C38" s="8">
        <v>106134.67</v>
      </c>
      <c r="D38" s="8">
        <v>17268.406469000001</v>
      </c>
      <c r="E38" s="8">
        <v>3247.2060000000001</v>
      </c>
      <c r="F38" s="8">
        <v>3669.7624810000002</v>
      </c>
      <c r="H38" s="5" t="s">
        <v>970</v>
      </c>
      <c r="I38" s="5">
        <v>32.89</v>
      </c>
      <c r="J38" s="8">
        <v>4410</v>
      </c>
      <c r="K38" s="10">
        <v>461.78010499999999</v>
      </c>
      <c r="L38" s="10">
        <v>28.1631</v>
      </c>
      <c r="M38" s="6">
        <v>156.58787599999999</v>
      </c>
      <c r="N38" s="10">
        <v>32.314793999999999</v>
      </c>
      <c r="O38" s="6">
        <v>136.47</v>
      </c>
      <c r="P38" s="10">
        <v>4.151694</v>
      </c>
      <c r="Q38" s="6">
        <v>0.89906308609999996</v>
      </c>
      <c r="S38" s="7">
        <v>43466</v>
      </c>
      <c r="T38" s="5">
        <v>16</v>
      </c>
      <c r="U38" s="8">
        <v>106194.2</v>
      </c>
      <c r="V38" s="10">
        <v>18173.4195</v>
      </c>
      <c r="W38" s="10">
        <v>3929.4135999999999</v>
      </c>
      <c r="X38" s="6">
        <v>27.025456999999999</v>
      </c>
      <c r="Y38" s="10">
        <v>3297.0745499999998</v>
      </c>
      <c r="Z38" s="6">
        <v>32.208613999999997</v>
      </c>
      <c r="AA38" s="10">
        <v>-632.33905000000004</v>
      </c>
      <c r="AB38" s="6">
        <v>-3.4794720375999999</v>
      </c>
    </row>
    <row r="39" spans="1:28" x14ac:dyDescent="0.2">
      <c r="A39" s="7">
        <v>42886</v>
      </c>
      <c r="B39" s="8">
        <v>18</v>
      </c>
      <c r="C39" s="8">
        <v>111301.3</v>
      </c>
      <c r="D39" s="8">
        <v>17501.13104</v>
      </c>
      <c r="E39" s="8">
        <v>3869.0617999999999</v>
      </c>
      <c r="F39" s="8">
        <v>3764.6426569999999</v>
      </c>
      <c r="H39" s="5" t="s">
        <v>971</v>
      </c>
      <c r="I39" s="5">
        <v>18.73</v>
      </c>
      <c r="J39" s="8">
        <v>3540</v>
      </c>
      <c r="K39" s="10">
        <v>413.551402</v>
      </c>
      <c r="L39" s="10">
        <v>43.412500000000001</v>
      </c>
      <c r="M39" s="6">
        <v>81.543334000000002</v>
      </c>
      <c r="N39" s="10">
        <v>60.101868000000003</v>
      </c>
      <c r="O39" s="6">
        <v>58.9</v>
      </c>
      <c r="P39" s="10">
        <v>16.689368000000002</v>
      </c>
      <c r="Q39" s="6">
        <v>4.0356210851999998</v>
      </c>
      <c r="S39" s="7">
        <v>43467</v>
      </c>
      <c r="T39" s="5">
        <v>16</v>
      </c>
      <c r="U39" s="8">
        <v>103123.05</v>
      </c>
      <c r="V39" s="10">
        <v>18175.350767</v>
      </c>
      <c r="W39" s="10">
        <v>3929.4135999999999</v>
      </c>
      <c r="X39" s="6">
        <v>26.243877999999999</v>
      </c>
      <c r="Y39" s="10">
        <v>3297.097874</v>
      </c>
      <c r="Z39" s="6">
        <v>31.276914999999999</v>
      </c>
      <c r="AA39" s="10">
        <v>-632.31572600000004</v>
      </c>
      <c r="AB39" s="6">
        <v>-3.4789739924999998</v>
      </c>
    </row>
    <row r="40" spans="1:28" x14ac:dyDescent="0.2">
      <c r="A40" s="7">
        <v>42916</v>
      </c>
      <c r="B40" s="8">
        <v>18</v>
      </c>
      <c r="C40" s="8">
        <v>112948.04</v>
      </c>
      <c r="D40" s="8">
        <v>17505.346706</v>
      </c>
      <c r="E40" s="8">
        <v>3817.7078000000001</v>
      </c>
      <c r="F40" s="8">
        <v>3736.1063439999998</v>
      </c>
      <c r="H40" s="5" t="s">
        <v>972</v>
      </c>
      <c r="I40" s="5">
        <v>80.16</v>
      </c>
      <c r="J40" s="8">
        <v>3570</v>
      </c>
      <c r="K40" s="10">
        <v>310.165074</v>
      </c>
      <c r="L40" s="10">
        <v>159.7191</v>
      </c>
      <c r="M40" s="6">
        <v>22.351741000000001</v>
      </c>
      <c r="N40" s="10">
        <v>174.14634100000001</v>
      </c>
      <c r="O40" s="6">
        <v>20.5</v>
      </c>
      <c r="P40" s="10">
        <v>14.427241</v>
      </c>
      <c r="Q40" s="6">
        <v>4.6514719676</v>
      </c>
      <c r="S40" s="7">
        <v>43468</v>
      </c>
      <c r="T40" s="5">
        <v>16</v>
      </c>
      <c r="U40" s="8">
        <v>105259.33</v>
      </c>
      <c r="V40" s="10">
        <v>18172.292434999999</v>
      </c>
      <c r="W40" s="10">
        <v>3929.4135999999999</v>
      </c>
      <c r="X40" s="6">
        <v>26.787541999999998</v>
      </c>
      <c r="Y40" s="10">
        <v>3296.7389750000002</v>
      </c>
      <c r="Z40" s="6">
        <v>31.928318000000001</v>
      </c>
      <c r="AA40" s="10">
        <v>-632.67462499999999</v>
      </c>
      <c r="AB40" s="6">
        <v>-3.4815344710999998</v>
      </c>
    </row>
    <row r="41" spans="1:28" x14ac:dyDescent="0.2">
      <c r="A41" s="7">
        <v>42947</v>
      </c>
      <c r="B41" s="8">
        <v>18</v>
      </c>
      <c r="C41" s="8">
        <v>111513.98</v>
      </c>
      <c r="D41" s="8">
        <v>17510.336497</v>
      </c>
      <c r="E41" s="8">
        <v>3803.0585000000001</v>
      </c>
      <c r="F41" s="8">
        <v>3688.91041</v>
      </c>
      <c r="H41" s="5" t="s">
        <v>973</v>
      </c>
      <c r="I41" s="5">
        <v>44.53</v>
      </c>
      <c r="J41" s="8">
        <v>1790</v>
      </c>
      <c r="K41" s="10">
        <v>182.83963199999999</v>
      </c>
      <c r="L41" s="10">
        <v>99.071700000000007</v>
      </c>
      <c r="M41" s="6">
        <v>18.067723000000001</v>
      </c>
      <c r="N41" s="10">
        <v>87.445042000000001</v>
      </c>
      <c r="O41" s="6">
        <v>20.47</v>
      </c>
      <c r="P41" s="10">
        <v>-11.626658000000001</v>
      </c>
      <c r="Q41" s="6">
        <v>-6.3589377920999999</v>
      </c>
      <c r="S41" s="7">
        <v>43469</v>
      </c>
      <c r="T41" s="5">
        <v>16</v>
      </c>
      <c r="U41" s="8">
        <v>105566.42</v>
      </c>
      <c r="V41" s="10">
        <v>18176.433784000001</v>
      </c>
      <c r="W41" s="10">
        <v>3929.4135999999999</v>
      </c>
      <c r="X41" s="6">
        <v>26.865693</v>
      </c>
      <c r="Y41" s="10">
        <v>3297.1452429999999</v>
      </c>
      <c r="Z41" s="6">
        <v>32.017522</v>
      </c>
      <c r="AA41" s="10">
        <v>-632.26835700000004</v>
      </c>
      <c r="AB41" s="6">
        <v>-3.4785060940000001</v>
      </c>
    </row>
    <row r="42" spans="1:28" x14ac:dyDescent="0.2">
      <c r="A42" s="7">
        <v>42978</v>
      </c>
      <c r="B42" s="8">
        <v>17</v>
      </c>
      <c r="C42" s="8">
        <v>110845.42</v>
      </c>
      <c r="D42" s="8">
        <v>16965.631098000002</v>
      </c>
      <c r="E42" s="8">
        <v>2831.4769999999999</v>
      </c>
      <c r="F42" s="8">
        <v>3167.5424029999999</v>
      </c>
      <c r="H42" s="5" t="s">
        <v>974</v>
      </c>
      <c r="I42" s="5">
        <v>20.8</v>
      </c>
      <c r="J42" s="8">
        <v>2010</v>
      </c>
      <c r="K42" s="10">
        <v>159.39730399999999</v>
      </c>
      <c r="L42" s="10">
        <v>45.463099999999997</v>
      </c>
      <c r="M42" s="6">
        <v>44.211678999999997</v>
      </c>
      <c r="N42" s="10">
        <v>78.761754999999994</v>
      </c>
      <c r="O42" s="6">
        <v>25.52</v>
      </c>
      <c r="P42" s="10">
        <v>33.298654999999997</v>
      </c>
      <c r="Q42" s="6">
        <v>20.890350531199999</v>
      </c>
      <c r="S42" s="7">
        <v>43472</v>
      </c>
      <c r="T42" s="5">
        <v>16</v>
      </c>
      <c r="U42" s="8">
        <v>100148.71</v>
      </c>
      <c r="V42" s="10">
        <v>18192.460835000002</v>
      </c>
      <c r="W42" s="10">
        <v>3699.8533000000002</v>
      </c>
      <c r="X42" s="6">
        <v>27.068292</v>
      </c>
      <c r="Y42" s="10">
        <v>3105.5494399999998</v>
      </c>
      <c r="Z42" s="6">
        <v>32.248305999999999</v>
      </c>
      <c r="AA42" s="10">
        <v>-594.30385999999999</v>
      </c>
      <c r="AB42" s="6">
        <v>-3.2667590452000002</v>
      </c>
    </row>
    <row r="43" spans="1:28" x14ac:dyDescent="0.2">
      <c r="A43" s="7">
        <v>43007</v>
      </c>
      <c r="B43" s="8">
        <v>17</v>
      </c>
      <c r="C43" s="8">
        <v>109009.86</v>
      </c>
      <c r="D43" s="8">
        <v>16959.923486</v>
      </c>
      <c r="E43" s="8">
        <v>2890.0675000000001</v>
      </c>
      <c r="F43" s="8">
        <v>3273.7218779999998</v>
      </c>
      <c r="H43" s="5" t="s">
        <v>975</v>
      </c>
      <c r="I43" s="5">
        <v>115.45</v>
      </c>
      <c r="J43" s="8">
        <v>1600</v>
      </c>
      <c r="K43" s="10">
        <v>76.812290000000004</v>
      </c>
      <c r="L43" s="10">
        <v>17.779199999999999</v>
      </c>
      <c r="M43" s="6">
        <v>89.992801</v>
      </c>
      <c r="N43" s="10">
        <v>17.779199999999999</v>
      </c>
      <c r="O43" s="6">
        <v>89.992801</v>
      </c>
      <c r="P43" s="10">
        <v>0</v>
      </c>
      <c r="Q43" s="6">
        <v>0</v>
      </c>
      <c r="S43" s="7">
        <v>43473</v>
      </c>
      <c r="T43" s="5">
        <v>16</v>
      </c>
      <c r="U43" s="8">
        <v>101957.67</v>
      </c>
      <c r="V43" s="10">
        <v>18182.558346000002</v>
      </c>
      <c r="W43" s="10">
        <v>3699.8533000000002</v>
      </c>
      <c r="X43" s="6">
        <v>27.557220000000001</v>
      </c>
      <c r="Y43" s="10">
        <v>3104.8466330000001</v>
      </c>
      <c r="Z43" s="6">
        <v>32.838231</v>
      </c>
      <c r="AA43" s="10">
        <v>-595.00666699999999</v>
      </c>
      <c r="AB43" s="6">
        <v>-3.2724034546</v>
      </c>
    </row>
    <row r="44" spans="1:28" x14ac:dyDescent="0.2">
      <c r="A44" s="7">
        <v>43039</v>
      </c>
      <c r="B44" s="8">
        <v>17</v>
      </c>
      <c r="C44" s="8">
        <v>102271.03999999999</v>
      </c>
      <c r="D44" s="8">
        <v>17020.803664999999</v>
      </c>
      <c r="E44" s="8">
        <v>2834.4364</v>
      </c>
      <c r="F44" s="8">
        <v>3261.8622300000002</v>
      </c>
      <c r="H44" s="5" t="s">
        <v>976</v>
      </c>
      <c r="I44" s="5">
        <v>44.19</v>
      </c>
      <c r="J44" s="8">
        <v>897.06</v>
      </c>
      <c r="K44" s="10">
        <v>56.206766999999999</v>
      </c>
      <c r="L44" s="10">
        <v>4.6689999999999996</v>
      </c>
      <c r="M44" s="6">
        <v>192.131077</v>
      </c>
      <c r="N44" s="10">
        <v>12.586783</v>
      </c>
      <c r="O44" s="6">
        <v>71.27</v>
      </c>
      <c r="P44" s="10">
        <v>7.917783</v>
      </c>
      <c r="Q44" s="6">
        <v>14.086885070499999</v>
      </c>
      <c r="S44" s="7">
        <v>43474</v>
      </c>
      <c r="T44" s="5">
        <v>16</v>
      </c>
      <c r="U44" s="8">
        <v>101588.04</v>
      </c>
      <c r="V44" s="10">
        <v>18167.149465999999</v>
      </c>
      <c r="W44" s="10">
        <v>3699.8533000000002</v>
      </c>
      <c r="X44" s="6">
        <v>27.457315999999999</v>
      </c>
      <c r="Y44" s="10">
        <v>3105.6763890000002</v>
      </c>
      <c r="Z44" s="6">
        <v>32.710439999999998</v>
      </c>
      <c r="AA44" s="10">
        <v>-594.17691100000002</v>
      </c>
      <c r="AB44" s="6">
        <v>-3.2706116713000002</v>
      </c>
    </row>
    <row r="45" spans="1:28" x14ac:dyDescent="0.2">
      <c r="A45" s="7">
        <v>43069</v>
      </c>
      <c r="B45" s="8">
        <v>17</v>
      </c>
      <c r="C45" s="8">
        <v>104511.67999999999</v>
      </c>
      <c r="D45" s="8">
        <v>16959.297149999999</v>
      </c>
      <c r="E45" s="8">
        <v>2200.7665999999999</v>
      </c>
      <c r="F45" s="8">
        <v>3215.5649189999999</v>
      </c>
      <c r="H45" s="5" t="s">
        <v>977</v>
      </c>
      <c r="I45" s="5">
        <v>0</v>
      </c>
      <c r="J45" s="8">
        <v>0</v>
      </c>
      <c r="K45" s="10"/>
      <c r="L45" s="10"/>
      <c r="N45" s="10"/>
      <c r="P45" s="10"/>
      <c r="S45" s="7">
        <v>43475</v>
      </c>
      <c r="T45" s="5">
        <v>16</v>
      </c>
      <c r="U45" s="8">
        <v>103086.02</v>
      </c>
      <c r="V45" s="10">
        <v>18166.102067</v>
      </c>
      <c r="W45" s="10">
        <v>3699.8533000000002</v>
      </c>
      <c r="X45" s="6">
        <v>27.862190999999999</v>
      </c>
      <c r="Y45" s="10">
        <v>3105.1432629999999</v>
      </c>
      <c r="Z45" s="6">
        <v>33.198475000000002</v>
      </c>
      <c r="AA45" s="10">
        <v>-594.71003700000006</v>
      </c>
      <c r="AB45" s="6">
        <v>-3.2737349753</v>
      </c>
    </row>
    <row r="46" spans="1:28" x14ac:dyDescent="0.2">
      <c r="A46" s="7">
        <v>43098</v>
      </c>
      <c r="B46" s="8">
        <v>17</v>
      </c>
      <c r="C46" s="8">
        <v>100672.26</v>
      </c>
      <c r="D46" s="8">
        <v>16958.989043000001</v>
      </c>
      <c r="E46" s="8">
        <v>2194.4191999999998</v>
      </c>
      <c r="F46" s="8">
        <v>3165.2377409999999</v>
      </c>
      <c r="J46" s="8"/>
      <c r="K46" s="10"/>
      <c r="L46" s="10"/>
      <c r="N46" s="10"/>
      <c r="P46" s="10"/>
      <c r="S46" s="7">
        <v>43476</v>
      </c>
      <c r="T46" s="5">
        <v>16</v>
      </c>
      <c r="U46" s="8">
        <v>103661.52</v>
      </c>
      <c r="V46" s="10">
        <v>18172.254781</v>
      </c>
      <c r="W46" s="10">
        <v>3699.8533000000002</v>
      </c>
      <c r="X46" s="6">
        <v>28.017738000000001</v>
      </c>
      <c r="Y46" s="10">
        <v>3105.4965200000001</v>
      </c>
      <c r="Z46" s="6">
        <v>33.380015</v>
      </c>
      <c r="AA46" s="10">
        <v>-594.35677999999996</v>
      </c>
      <c r="AB46" s="6">
        <v>-3.2706826283999999</v>
      </c>
    </row>
    <row r="47" spans="1:28" x14ac:dyDescent="0.2">
      <c r="A47" s="7">
        <v>43131</v>
      </c>
      <c r="B47" s="8">
        <v>17</v>
      </c>
      <c r="C47" s="8">
        <v>95272.31</v>
      </c>
      <c r="D47" s="8">
        <v>16946.878848</v>
      </c>
      <c r="E47" s="8">
        <v>2220.69</v>
      </c>
      <c r="F47" s="8">
        <v>3206.5261730000002</v>
      </c>
      <c r="J47" s="8"/>
      <c r="K47" s="10"/>
      <c r="L47" s="10"/>
      <c r="N47" s="10"/>
      <c r="P47" s="10"/>
      <c r="S47" s="7">
        <v>43479</v>
      </c>
      <c r="T47" s="5">
        <v>16</v>
      </c>
      <c r="U47" s="8">
        <v>104189.2</v>
      </c>
      <c r="V47" s="10">
        <v>18171.062383</v>
      </c>
      <c r="W47" s="10">
        <v>3737.6945000000001</v>
      </c>
      <c r="X47" s="6">
        <v>27.875257999999999</v>
      </c>
      <c r="Y47" s="10">
        <v>3076.6479239999999</v>
      </c>
      <c r="Z47" s="6">
        <v>33.864517999999997</v>
      </c>
      <c r="AA47" s="10">
        <v>-661.04657599999996</v>
      </c>
      <c r="AB47" s="6">
        <v>-3.6379082401999998</v>
      </c>
    </row>
    <row r="48" spans="1:28" x14ac:dyDescent="0.2">
      <c r="A48" s="7">
        <v>43159</v>
      </c>
      <c r="B48" s="8">
        <v>17</v>
      </c>
      <c r="C48" s="8">
        <v>83387.259999999995</v>
      </c>
      <c r="D48" s="8">
        <v>17472.931299</v>
      </c>
      <c r="E48" s="8">
        <v>1998.4376999999999</v>
      </c>
      <c r="F48" s="8">
        <v>3003.4769729999998</v>
      </c>
      <c r="J48" s="8"/>
      <c r="K48" s="10"/>
      <c r="L48" s="10"/>
      <c r="N48" s="10"/>
      <c r="P48" s="10"/>
      <c r="S48" s="7">
        <v>43480</v>
      </c>
      <c r="T48" s="5">
        <v>16</v>
      </c>
      <c r="U48" s="8">
        <v>105477.13</v>
      </c>
      <c r="V48" s="10">
        <v>18182.200282000002</v>
      </c>
      <c r="W48" s="10">
        <v>3737.6945000000001</v>
      </c>
      <c r="X48" s="6">
        <v>28.219836999999998</v>
      </c>
      <c r="Y48" s="10">
        <v>3076.3161359999999</v>
      </c>
      <c r="Z48" s="6">
        <v>34.286830999999999</v>
      </c>
      <c r="AA48" s="10">
        <v>-661.37836400000003</v>
      </c>
      <c r="AB48" s="6">
        <v>-3.6375045598</v>
      </c>
    </row>
    <row r="49" spans="1:28" x14ac:dyDescent="0.2">
      <c r="A49" s="7">
        <v>43189</v>
      </c>
      <c r="B49" s="8">
        <v>17</v>
      </c>
      <c r="C49" s="8">
        <v>90040.38</v>
      </c>
      <c r="D49" s="8">
        <v>17478.516744</v>
      </c>
      <c r="E49" s="8">
        <v>2083.0987</v>
      </c>
      <c r="F49" s="8">
        <v>3008.263821</v>
      </c>
      <c r="J49" s="8"/>
      <c r="K49" s="10"/>
      <c r="L49" s="10"/>
      <c r="N49" s="10"/>
      <c r="P49" s="10"/>
      <c r="S49" s="7">
        <v>43481</v>
      </c>
      <c r="T49" s="5">
        <v>16</v>
      </c>
      <c r="U49" s="8">
        <v>106364.08</v>
      </c>
      <c r="V49" s="10">
        <v>18177.852337</v>
      </c>
      <c r="W49" s="10">
        <v>3737.6945000000001</v>
      </c>
      <c r="X49" s="6">
        <v>28.457135999999998</v>
      </c>
      <c r="Y49" s="10">
        <v>3076.2944550000002</v>
      </c>
      <c r="Z49" s="6">
        <v>34.575389999999999</v>
      </c>
      <c r="AA49" s="10">
        <v>-661.40004499999998</v>
      </c>
      <c r="AB49" s="6">
        <v>-3.6384938808</v>
      </c>
    </row>
    <row r="50" spans="1:28" x14ac:dyDescent="0.2">
      <c r="A50" s="7">
        <v>43220</v>
      </c>
      <c r="B50" s="8">
        <v>18</v>
      </c>
      <c r="C50" s="8">
        <v>91978.63</v>
      </c>
      <c r="D50" s="8">
        <v>17945.320918000001</v>
      </c>
      <c r="E50" s="8">
        <v>2285.3780000000002</v>
      </c>
      <c r="F50" s="8">
        <v>3062.3522290000001</v>
      </c>
      <c r="J50" s="8"/>
      <c r="K50" s="10"/>
      <c r="L50" s="10"/>
      <c r="N50" s="10"/>
      <c r="P50" s="10"/>
      <c r="S50" s="7">
        <v>43482</v>
      </c>
      <c r="T50" s="5">
        <v>16</v>
      </c>
      <c r="U50" s="8">
        <v>106769.88</v>
      </c>
      <c r="V50" s="10">
        <v>18186.258084000001</v>
      </c>
      <c r="W50" s="10">
        <v>3737.6945000000001</v>
      </c>
      <c r="X50" s="6">
        <v>28.565705000000001</v>
      </c>
      <c r="Y50" s="10">
        <v>3076.5496389999998</v>
      </c>
      <c r="Z50" s="6">
        <v>34.704422999999998</v>
      </c>
      <c r="AA50" s="10">
        <v>-661.14486099999999</v>
      </c>
      <c r="AB50" s="6">
        <v>-3.6354089853999998</v>
      </c>
    </row>
    <row r="51" spans="1:28" x14ac:dyDescent="0.2">
      <c r="A51" s="7">
        <v>43251</v>
      </c>
      <c r="B51" s="8">
        <v>18</v>
      </c>
      <c r="C51" s="8">
        <v>99065.93</v>
      </c>
      <c r="D51" s="8">
        <v>18200.538930999999</v>
      </c>
      <c r="E51" s="8">
        <v>1900.0211999999999</v>
      </c>
      <c r="F51" s="8">
        <v>3024.5112640000002</v>
      </c>
      <c r="J51" s="8"/>
      <c r="K51" s="10"/>
      <c r="L51" s="10"/>
      <c r="N51" s="10"/>
      <c r="P51" s="10"/>
      <c r="S51" s="7">
        <v>43483</v>
      </c>
      <c r="T51" s="5">
        <v>16</v>
      </c>
      <c r="U51" s="8">
        <v>107241.99</v>
      </c>
      <c r="V51" s="10">
        <v>18179.584921999998</v>
      </c>
      <c r="W51" s="10">
        <v>3737.6945000000001</v>
      </c>
      <c r="X51" s="6">
        <v>28.692015999999999</v>
      </c>
      <c r="Y51" s="10">
        <v>3076.0988689999999</v>
      </c>
      <c r="Z51" s="6">
        <v>34.862985000000002</v>
      </c>
      <c r="AA51" s="10">
        <v>-661.59563100000003</v>
      </c>
      <c r="AB51" s="6">
        <v>-3.6392229727999998</v>
      </c>
    </row>
    <row r="52" spans="1:28" x14ac:dyDescent="0.2">
      <c r="A52" s="7">
        <v>43280</v>
      </c>
      <c r="B52" s="8">
        <v>17</v>
      </c>
      <c r="C52" s="8">
        <v>99961.86</v>
      </c>
      <c r="D52" s="8">
        <v>17799.732061999999</v>
      </c>
      <c r="E52" s="8">
        <v>1658.6494</v>
      </c>
      <c r="F52" s="8">
        <v>2787.5899260000001</v>
      </c>
      <c r="J52" s="8"/>
      <c r="K52" s="10"/>
      <c r="L52" s="10"/>
      <c r="N52" s="10"/>
      <c r="P52" s="10"/>
      <c r="S52" s="7">
        <v>43486</v>
      </c>
      <c r="T52" s="5">
        <v>16</v>
      </c>
      <c r="U52" s="8">
        <v>107296.04</v>
      </c>
      <c r="V52" s="10">
        <v>18177.080160000001</v>
      </c>
      <c r="W52" s="10">
        <v>3741.3541</v>
      </c>
      <c r="X52" s="6">
        <v>28.678397</v>
      </c>
      <c r="Y52" s="10">
        <v>3079.9010269999999</v>
      </c>
      <c r="Z52" s="6">
        <v>34.837496000000002</v>
      </c>
      <c r="AA52" s="10">
        <v>-661.45307300000002</v>
      </c>
      <c r="AB52" s="6">
        <v>-3.6389401793</v>
      </c>
    </row>
    <row r="53" spans="1:28" x14ac:dyDescent="0.2">
      <c r="A53" s="7">
        <v>43286</v>
      </c>
      <c r="B53" s="8">
        <v>17</v>
      </c>
      <c r="C53" s="8">
        <v>101587.42</v>
      </c>
      <c r="D53" s="8">
        <v>17796.346382</v>
      </c>
      <c r="E53" s="8">
        <v>1661.7552000000001</v>
      </c>
      <c r="F53" s="8">
        <v>2794.0005249999999</v>
      </c>
      <c r="J53" s="8"/>
      <c r="K53" s="10"/>
      <c r="L53" s="10"/>
      <c r="N53" s="10"/>
      <c r="P53" s="10"/>
      <c r="S53" s="7">
        <v>43487</v>
      </c>
      <c r="T53" s="5">
        <v>16</v>
      </c>
      <c r="U53" s="8">
        <v>107532.48</v>
      </c>
      <c r="V53" s="10">
        <v>18166.517193</v>
      </c>
      <c r="W53" s="10">
        <v>3741.3541</v>
      </c>
      <c r="X53" s="6">
        <v>28.741593999999999</v>
      </c>
      <c r="Y53" s="10">
        <v>3080.6132349999998</v>
      </c>
      <c r="Z53" s="6">
        <v>34.906193000000002</v>
      </c>
      <c r="AA53" s="10">
        <v>-660.74086499999999</v>
      </c>
      <c r="AB53" s="6">
        <v>-3.6371356074999999</v>
      </c>
    </row>
    <row r="54" spans="1:28" x14ac:dyDescent="0.2">
      <c r="A54" s="7">
        <v>43343</v>
      </c>
      <c r="B54" s="8">
        <v>16</v>
      </c>
      <c r="C54" s="8">
        <v>104275.37</v>
      </c>
      <c r="D54" s="8">
        <v>17874.247248</v>
      </c>
      <c r="E54" s="8">
        <v>2649.7116999999998</v>
      </c>
      <c r="F54" s="8">
        <v>3304.2957970000002</v>
      </c>
      <c r="J54" s="8"/>
      <c r="K54" s="10"/>
      <c r="L54" s="10"/>
      <c r="N54" s="10"/>
      <c r="P54" s="10"/>
      <c r="S54" s="7">
        <v>43488</v>
      </c>
      <c r="T54" s="5">
        <v>16</v>
      </c>
      <c r="U54" s="8">
        <v>108258.78</v>
      </c>
      <c r="V54" s="10">
        <v>18186.861133999999</v>
      </c>
      <c r="W54" s="10">
        <v>3741.3541</v>
      </c>
      <c r="X54" s="6">
        <v>28.935721000000001</v>
      </c>
      <c r="Y54" s="10">
        <v>3080.5699079999999</v>
      </c>
      <c r="Z54" s="6">
        <v>35.142451999999999</v>
      </c>
      <c r="AA54" s="10">
        <v>-660.78419199999996</v>
      </c>
      <c r="AB54" s="6">
        <v>-3.6333053163</v>
      </c>
    </row>
    <row r="55" spans="1:28" x14ac:dyDescent="0.2">
      <c r="A55" s="7">
        <v>43371</v>
      </c>
      <c r="B55" s="8">
        <v>16</v>
      </c>
      <c r="C55" s="8">
        <v>99709.81</v>
      </c>
      <c r="D55" s="8">
        <v>17867.633637999999</v>
      </c>
      <c r="E55" s="8">
        <v>2662.7637</v>
      </c>
      <c r="F55" s="8">
        <v>3317.5745470000002</v>
      </c>
      <c r="J55" s="8"/>
      <c r="K55" s="10"/>
      <c r="L55" s="10"/>
      <c r="N55" s="10"/>
      <c r="P55" s="10"/>
      <c r="S55" s="7">
        <v>43489</v>
      </c>
      <c r="T55" s="5">
        <v>16</v>
      </c>
      <c r="U55" s="8">
        <v>108490.15</v>
      </c>
      <c r="V55" s="10">
        <v>18170.690108999999</v>
      </c>
      <c r="W55" s="10">
        <v>3741.3541</v>
      </c>
      <c r="X55" s="6">
        <v>28.997563</v>
      </c>
      <c r="Y55" s="10">
        <v>3080.492804</v>
      </c>
      <c r="Z55" s="6">
        <v>35.218440000000001</v>
      </c>
      <c r="AA55" s="10">
        <v>-660.86129600000004</v>
      </c>
      <c r="AB55" s="6">
        <v>-3.6369631108</v>
      </c>
    </row>
    <row r="56" spans="1:28" x14ac:dyDescent="0.2">
      <c r="A56" s="7">
        <v>43404</v>
      </c>
      <c r="B56" s="8">
        <v>16</v>
      </c>
      <c r="C56" s="8">
        <v>102002.32</v>
      </c>
      <c r="D56" s="8">
        <v>17864.180987</v>
      </c>
      <c r="E56" s="8">
        <v>2860.8436999999999</v>
      </c>
      <c r="F56" s="8">
        <v>3325.6330969999999</v>
      </c>
      <c r="J56" s="8"/>
      <c r="K56" s="10"/>
      <c r="L56" s="10"/>
      <c r="N56" s="10"/>
      <c r="P56" s="10"/>
      <c r="S56" s="7">
        <v>43490</v>
      </c>
      <c r="T56" s="5">
        <v>16</v>
      </c>
      <c r="U56" s="8">
        <v>109641.59</v>
      </c>
      <c r="V56" s="10">
        <v>18168.320223999999</v>
      </c>
      <c r="W56" s="10">
        <v>3741.3541</v>
      </c>
      <c r="X56" s="6">
        <v>29.305323000000001</v>
      </c>
      <c r="Y56" s="10">
        <v>3080.7294099999999</v>
      </c>
      <c r="Z56" s="6">
        <v>35.589489999999998</v>
      </c>
      <c r="AA56" s="10">
        <v>-660.62468999999999</v>
      </c>
      <c r="AB56" s="6">
        <v>-3.6361352158</v>
      </c>
    </row>
    <row r="57" spans="1:28" x14ac:dyDescent="0.2">
      <c r="A57" s="7">
        <v>43434</v>
      </c>
      <c r="B57" s="8">
        <v>16</v>
      </c>
      <c r="C57" s="8">
        <v>108096.56</v>
      </c>
      <c r="D57" s="8">
        <v>18170.252597999999</v>
      </c>
      <c r="E57" s="8">
        <v>3721.4560000000001</v>
      </c>
      <c r="F57" s="8">
        <v>3104.8391569999999</v>
      </c>
      <c r="J57" s="8"/>
      <c r="K57" s="10"/>
      <c r="L57" s="10"/>
      <c r="N57" s="10"/>
      <c r="P57" s="10"/>
      <c r="S57" s="7">
        <v>43493</v>
      </c>
      <c r="T57" s="5">
        <v>16</v>
      </c>
      <c r="U57" s="8">
        <v>109939.2</v>
      </c>
      <c r="V57" s="10">
        <v>18169.689692</v>
      </c>
      <c r="W57" s="10">
        <v>3721.9702000000002</v>
      </c>
      <c r="X57" s="6">
        <v>29.537904000000001</v>
      </c>
      <c r="Y57" s="10">
        <v>3060.3667559999999</v>
      </c>
      <c r="Z57" s="6">
        <v>35.923538000000001</v>
      </c>
      <c r="AA57" s="10">
        <v>-661.60344399999997</v>
      </c>
      <c r="AB57" s="6">
        <v>-3.641247897</v>
      </c>
    </row>
    <row r="58" spans="1:28" x14ac:dyDescent="0.2">
      <c r="A58" s="7">
        <v>43465</v>
      </c>
      <c r="B58" s="8">
        <v>16</v>
      </c>
      <c r="C58" s="8">
        <v>106194.2</v>
      </c>
      <c r="D58" s="8">
        <v>18173.4195</v>
      </c>
      <c r="E58" s="8">
        <v>3929.4135999999999</v>
      </c>
      <c r="F58" s="8">
        <v>3297.0745499999998</v>
      </c>
      <c r="J58" s="8"/>
      <c r="K58" s="10"/>
      <c r="L58" s="10"/>
      <c r="N58" s="10"/>
      <c r="P58" s="10"/>
      <c r="S58" s="7">
        <v>43494</v>
      </c>
      <c r="T58" s="5">
        <v>16</v>
      </c>
      <c r="U58" s="8">
        <v>110770.52</v>
      </c>
      <c r="V58" s="10">
        <v>18174.983405999999</v>
      </c>
      <c r="W58" s="10">
        <v>3721.9702000000002</v>
      </c>
      <c r="X58" s="6">
        <v>29.761258999999999</v>
      </c>
      <c r="Y58" s="10">
        <v>3059.375935</v>
      </c>
      <c r="Z58" s="6">
        <v>36.206899999999997</v>
      </c>
      <c r="AA58" s="10">
        <v>-662.59426499999995</v>
      </c>
      <c r="AB58" s="6">
        <v>-3.6456388978000001</v>
      </c>
    </row>
    <row r="59" spans="1:28" x14ac:dyDescent="0.2">
      <c r="A59" s="7">
        <v>43496</v>
      </c>
      <c r="B59" s="8">
        <v>16</v>
      </c>
      <c r="C59" s="8">
        <v>112896.12</v>
      </c>
      <c r="D59" s="8">
        <v>18172.519078000001</v>
      </c>
      <c r="E59" s="8">
        <v>3721.9702000000002</v>
      </c>
      <c r="F59" s="8">
        <v>3060.1699370000001</v>
      </c>
      <c r="J59" s="8"/>
      <c r="K59" s="10"/>
      <c r="L59" s="10"/>
      <c r="N59" s="10"/>
      <c r="P59" s="10"/>
      <c r="S59" s="7">
        <v>43495</v>
      </c>
      <c r="T59" s="5">
        <v>16</v>
      </c>
      <c r="U59" s="8">
        <v>111545.41</v>
      </c>
      <c r="V59" s="10">
        <v>18187.825178999999</v>
      </c>
      <c r="W59" s="10">
        <v>3721.9702000000002</v>
      </c>
      <c r="X59" s="6">
        <v>29.969453000000001</v>
      </c>
      <c r="Y59" s="10">
        <v>3060.844196</v>
      </c>
      <c r="Z59" s="6">
        <v>36.442695000000001</v>
      </c>
      <c r="AA59" s="10">
        <v>-661.12600399999997</v>
      </c>
      <c r="AB59" s="6">
        <v>-3.6349920778999998</v>
      </c>
    </row>
    <row r="60" spans="1:28" x14ac:dyDescent="0.2">
      <c r="A60" s="7">
        <v>43524</v>
      </c>
      <c r="B60" s="8">
        <v>17</v>
      </c>
      <c r="C60" s="8">
        <v>109098.84</v>
      </c>
      <c r="D60" s="8">
        <v>18347.585192999999</v>
      </c>
      <c r="E60" s="8">
        <v>4728.9435999999996</v>
      </c>
      <c r="F60" s="8">
        <v>3172.7055129999999</v>
      </c>
      <c r="J60" s="8"/>
      <c r="K60" s="10"/>
      <c r="L60" s="10"/>
      <c r="N60" s="10"/>
      <c r="P60" s="10"/>
      <c r="S60" s="7">
        <v>43496</v>
      </c>
      <c r="T60" s="5">
        <v>16</v>
      </c>
      <c r="U60" s="8">
        <v>112896.12</v>
      </c>
      <c r="V60" s="10">
        <v>18172.519077000001</v>
      </c>
      <c r="W60" s="10">
        <v>3721.9702000000002</v>
      </c>
      <c r="X60" s="6">
        <v>30.332355</v>
      </c>
      <c r="Y60" s="10">
        <v>3060.1699370000001</v>
      </c>
      <c r="Z60" s="6">
        <v>36.892108</v>
      </c>
      <c r="AA60" s="10">
        <v>-661.80026299999997</v>
      </c>
      <c r="AB60" s="6">
        <v>-3.6417640313000001</v>
      </c>
    </row>
    <row r="61" spans="1:28" x14ac:dyDescent="0.2">
      <c r="A61" s="7">
        <v>43553</v>
      </c>
      <c r="B61" s="8">
        <v>17</v>
      </c>
      <c r="C61" s="8">
        <v>114113.39</v>
      </c>
      <c r="D61" s="8">
        <v>18347.171936999999</v>
      </c>
      <c r="E61" s="8">
        <v>4549.4195</v>
      </c>
      <c r="F61" s="8">
        <v>3192.6102559999999</v>
      </c>
      <c r="J61" s="8"/>
      <c r="K61" s="10"/>
      <c r="L61" s="10"/>
      <c r="N61" s="10"/>
      <c r="P61" s="10"/>
      <c r="S61" s="7">
        <v>43497</v>
      </c>
      <c r="T61" s="5">
        <v>16</v>
      </c>
      <c r="U61" s="8">
        <v>110970.35</v>
      </c>
      <c r="V61" s="10">
        <v>18178.450257</v>
      </c>
      <c r="W61" s="10">
        <v>3721.9702000000002</v>
      </c>
      <c r="X61" s="6">
        <v>29.814948999999999</v>
      </c>
      <c r="Y61" s="10">
        <v>3059.6816640000002</v>
      </c>
      <c r="Z61" s="6">
        <v>36.268593000000003</v>
      </c>
      <c r="AA61" s="10">
        <v>-662.28853600000002</v>
      </c>
      <c r="AB61" s="6">
        <v>-3.6432618107999999</v>
      </c>
    </row>
    <row r="62" spans="1:28" x14ac:dyDescent="0.2">
      <c r="A62" s="7">
        <v>43585</v>
      </c>
      <c r="B62" s="8">
        <v>17</v>
      </c>
      <c r="C62" s="8">
        <v>108989.47</v>
      </c>
      <c r="D62" s="8">
        <v>18346.504875999999</v>
      </c>
      <c r="E62" s="8">
        <v>4505.6004000000003</v>
      </c>
      <c r="F62" s="8">
        <v>3107.9267420000001</v>
      </c>
      <c r="J62" s="8"/>
      <c r="K62" s="10"/>
      <c r="L62" s="10"/>
      <c r="N62" s="10"/>
      <c r="P62" s="10"/>
      <c r="S62" s="7">
        <v>43500</v>
      </c>
      <c r="T62" s="5">
        <v>16</v>
      </c>
      <c r="U62" s="8">
        <v>112058.27</v>
      </c>
      <c r="V62" s="10">
        <v>18175.325640999999</v>
      </c>
      <c r="W62" s="10">
        <v>3721.9702000000002</v>
      </c>
      <c r="X62" s="6">
        <v>30.107244999999999</v>
      </c>
      <c r="Y62" s="10">
        <v>3059.9410189999999</v>
      </c>
      <c r="Z62" s="6">
        <v>36.621056000000003</v>
      </c>
      <c r="AA62" s="10">
        <v>-662.02918099999999</v>
      </c>
      <c r="AB62" s="6">
        <v>-3.6424611829</v>
      </c>
    </row>
    <row r="63" spans="1:28" x14ac:dyDescent="0.2">
      <c r="A63" s="7">
        <v>43616</v>
      </c>
      <c r="B63" s="8">
        <v>17</v>
      </c>
      <c r="C63" s="8">
        <v>115778.77</v>
      </c>
      <c r="D63" s="8">
        <v>18449.498374999999</v>
      </c>
      <c r="E63" s="8">
        <v>4230.4569000000001</v>
      </c>
      <c r="F63" s="8">
        <v>3194.8102800000001</v>
      </c>
      <c r="J63" s="8"/>
      <c r="K63" s="10"/>
      <c r="L63" s="10"/>
      <c r="N63" s="10"/>
      <c r="P63" s="10"/>
      <c r="S63" s="7">
        <v>43504</v>
      </c>
      <c r="T63" s="5">
        <v>16</v>
      </c>
      <c r="U63" s="8">
        <v>112862.12</v>
      </c>
      <c r="V63" s="10">
        <v>18167.589187000001</v>
      </c>
      <c r="W63" s="10">
        <v>3721.9702000000002</v>
      </c>
      <c r="X63" s="6">
        <v>30.323219999999999</v>
      </c>
      <c r="Y63" s="10">
        <v>3059.6209560000002</v>
      </c>
      <c r="Z63" s="6">
        <v>36.887614999999997</v>
      </c>
      <c r="AA63" s="10">
        <v>-662.349244</v>
      </c>
      <c r="AB63" s="6">
        <v>-3.6457740062999999</v>
      </c>
    </row>
    <row r="64" spans="1:28" x14ac:dyDescent="0.2">
      <c r="A64" s="7">
        <v>43627</v>
      </c>
      <c r="B64" s="8">
        <v>17</v>
      </c>
      <c r="C64" s="8">
        <v>116217.26</v>
      </c>
      <c r="D64" s="8">
        <v>18445.598202000001</v>
      </c>
      <c r="E64" s="8">
        <v>4251.8666999999996</v>
      </c>
      <c r="F64" s="8">
        <v>3190.5443059999998</v>
      </c>
      <c r="J64" s="8"/>
      <c r="K64" s="10"/>
      <c r="L64" s="10"/>
      <c r="N64" s="10"/>
      <c r="P64" s="10"/>
      <c r="S64" s="7">
        <v>43507</v>
      </c>
      <c r="T64" s="5">
        <v>16</v>
      </c>
      <c r="U64" s="8">
        <v>113828.85</v>
      </c>
      <c r="V64" s="10">
        <v>18149.592298</v>
      </c>
      <c r="W64" s="10">
        <v>3759.2534999999998</v>
      </c>
      <c r="X64" s="6">
        <v>30.279641999999999</v>
      </c>
      <c r="Y64" s="10">
        <v>3153.5779320000001</v>
      </c>
      <c r="Z64" s="6">
        <v>36.095143999999998</v>
      </c>
      <c r="AA64" s="10">
        <v>-605.675568</v>
      </c>
      <c r="AB64" s="6">
        <v>-3.3371304354000002</v>
      </c>
    </row>
    <row r="65" spans="1:28" x14ac:dyDescent="0.2">
      <c r="A65" s="7">
        <v>43798</v>
      </c>
      <c r="B65" s="8">
        <v>17</v>
      </c>
      <c r="C65" s="8">
        <v>127578.18</v>
      </c>
      <c r="D65" s="8">
        <v>19005.727955999999</v>
      </c>
      <c r="E65" s="8">
        <v>2889.8168000000001</v>
      </c>
      <c r="F65" s="8">
        <v>3143.4704969999998</v>
      </c>
      <c r="J65" s="8"/>
      <c r="K65" s="10"/>
      <c r="L65" s="10"/>
      <c r="N65" s="10"/>
      <c r="P65" s="10"/>
      <c r="S65" s="7">
        <v>43508</v>
      </c>
      <c r="T65" s="5">
        <v>16</v>
      </c>
      <c r="U65" s="8">
        <v>111868.67</v>
      </c>
      <c r="V65" s="10">
        <v>18163.199481</v>
      </c>
      <c r="W65" s="10">
        <v>3759.2534999999998</v>
      </c>
      <c r="X65" s="6">
        <v>29.758213999999999</v>
      </c>
      <c r="Y65" s="10">
        <v>3153.7594829999998</v>
      </c>
      <c r="Z65" s="6">
        <v>35.471528999999997</v>
      </c>
      <c r="AA65" s="10">
        <v>-605.49401699999999</v>
      </c>
      <c r="AB65" s="6">
        <v>-3.3336308288000001</v>
      </c>
    </row>
    <row r="66" spans="1:28" x14ac:dyDescent="0.2">
      <c r="A66" s="7">
        <v>43818</v>
      </c>
      <c r="B66" s="8">
        <v>17</v>
      </c>
      <c r="C66" s="8">
        <v>122137.06</v>
      </c>
      <c r="D66" s="8">
        <v>18991.237255</v>
      </c>
      <c r="E66" s="8">
        <v>2871.2584000000002</v>
      </c>
      <c r="F66" s="8">
        <v>3239.3913950000001</v>
      </c>
      <c r="J66" s="8"/>
      <c r="K66" s="10"/>
      <c r="L66" s="10"/>
      <c r="N66" s="10"/>
      <c r="P66" s="10"/>
      <c r="S66" s="7">
        <v>43509</v>
      </c>
      <c r="T66" s="5">
        <v>16</v>
      </c>
      <c r="U66" s="8">
        <v>112698.3</v>
      </c>
      <c r="V66" s="10">
        <v>18151.172101</v>
      </c>
      <c r="W66" s="10">
        <v>3759.2534999999998</v>
      </c>
      <c r="X66" s="6">
        <v>29.978904</v>
      </c>
      <c r="Y66" s="10">
        <v>3153.282608</v>
      </c>
      <c r="Z66" s="6">
        <v>35.739994000000003</v>
      </c>
      <c r="AA66" s="10">
        <v>-605.97089200000005</v>
      </c>
      <c r="AB66" s="6">
        <v>-3.3384670085999999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16</v>
      </c>
      <c r="U67" s="8">
        <v>113127.39</v>
      </c>
      <c r="V67" s="10">
        <v>18162.705639</v>
      </c>
      <c r="W67" s="10">
        <v>3759.2534999999998</v>
      </c>
      <c r="X67" s="6">
        <v>30.093046000000001</v>
      </c>
      <c r="Y67" s="10">
        <v>3153.3050899999998</v>
      </c>
      <c r="Z67" s="6">
        <v>35.875815000000003</v>
      </c>
      <c r="AA67" s="10">
        <v>-605.94840999999997</v>
      </c>
      <c r="AB67" s="6">
        <v>-3.3362232598000001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16</v>
      </c>
      <c r="U68" s="8">
        <v>113509.94</v>
      </c>
      <c r="V68" s="10">
        <v>18152.637223999998</v>
      </c>
      <c r="W68" s="10">
        <v>3759.2534999999998</v>
      </c>
      <c r="X68" s="6">
        <v>30.194808999999999</v>
      </c>
      <c r="Y68" s="10">
        <v>3153.1937830000002</v>
      </c>
      <c r="Z68" s="6">
        <v>35.998403000000003</v>
      </c>
      <c r="AA68" s="10">
        <v>-606.05971699999998</v>
      </c>
      <c r="AB68" s="6">
        <v>-3.3386868774999998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16</v>
      </c>
      <c r="U69" s="8">
        <v>113249.69</v>
      </c>
      <c r="V69" s="10">
        <v>18330.218983999999</v>
      </c>
      <c r="W69" s="10">
        <v>4797.2905000000001</v>
      </c>
      <c r="X69" s="6">
        <v>23.607011</v>
      </c>
      <c r="Y69" s="10">
        <v>3181.9963280000002</v>
      </c>
      <c r="Z69" s="6">
        <v>35.590767</v>
      </c>
      <c r="AA69" s="10">
        <v>-1615.2941719999999</v>
      </c>
      <c r="AB69" s="6">
        <v>-8.8121924406000005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16</v>
      </c>
      <c r="U70" s="8">
        <v>112694.19</v>
      </c>
      <c r="V70" s="10">
        <v>18334.296332000002</v>
      </c>
      <c r="W70" s="10">
        <v>4797.2905000000001</v>
      </c>
      <c r="X70" s="6">
        <v>23.491216999999999</v>
      </c>
      <c r="Y70" s="10">
        <v>3182.9444840000001</v>
      </c>
      <c r="Z70" s="6">
        <v>35.405641000000003</v>
      </c>
      <c r="AA70" s="10">
        <v>-1614.346016</v>
      </c>
      <c r="AB70" s="6">
        <v>-8.8050612188000006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16</v>
      </c>
      <c r="U71" s="8">
        <v>111286.44</v>
      </c>
      <c r="V71" s="10">
        <v>18319.148215000001</v>
      </c>
      <c r="W71" s="10">
        <v>4797.2905000000001</v>
      </c>
      <c r="X71" s="6">
        <v>23.197769999999998</v>
      </c>
      <c r="Y71" s="10">
        <v>3182.498646</v>
      </c>
      <c r="Z71" s="6">
        <v>34.968260000000001</v>
      </c>
      <c r="AA71" s="10">
        <v>-1614.7918540000001</v>
      </c>
      <c r="AB71" s="6">
        <v>-8.8147758587999991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16</v>
      </c>
      <c r="U72" s="8">
        <v>111270.44</v>
      </c>
      <c r="V72" s="10">
        <v>18319.748062999999</v>
      </c>
      <c r="W72" s="10">
        <v>4797.2905000000001</v>
      </c>
      <c r="X72" s="6">
        <v>23.194434000000001</v>
      </c>
      <c r="Y72" s="10">
        <v>3182.4722729999999</v>
      </c>
      <c r="Z72" s="6">
        <v>34.963521999999998</v>
      </c>
      <c r="AA72" s="10">
        <v>-1614.818227</v>
      </c>
      <c r="AB72" s="6">
        <v>-8.8146311916000002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16</v>
      </c>
      <c r="U73" s="8">
        <v>112183.19</v>
      </c>
      <c r="V73" s="10">
        <v>18322.412374</v>
      </c>
      <c r="W73" s="10">
        <v>4797.2905000000001</v>
      </c>
      <c r="X73" s="6">
        <v>23.384698</v>
      </c>
      <c r="Y73" s="10">
        <v>3181.5928530000001</v>
      </c>
      <c r="Z73" s="6">
        <v>35.260071000000003</v>
      </c>
      <c r="AA73" s="10">
        <v>-1615.697647</v>
      </c>
      <c r="AB73" s="6">
        <v>-8.8181491260999998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17</v>
      </c>
      <c r="U74" s="8">
        <v>110221.75</v>
      </c>
      <c r="V74" s="10">
        <v>18357.583015</v>
      </c>
      <c r="W74" s="10">
        <v>4728.9435999999996</v>
      </c>
      <c r="X74" s="6">
        <v>23.307901000000001</v>
      </c>
      <c r="Y74" s="10">
        <v>3172.4236770000002</v>
      </c>
      <c r="Z74" s="6">
        <v>34.743704000000001</v>
      </c>
      <c r="AA74" s="10">
        <v>-1556.5199230000001</v>
      </c>
      <c r="AB74" s="6">
        <v>-8.4788935569999992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17</v>
      </c>
      <c r="U75" s="8">
        <v>110014.11</v>
      </c>
      <c r="V75" s="10">
        <v>18346.543152999999</v>
      </c>
      <c r="W75" s="10">
        <v>4728.9435999999996</v>
      </c>
      <c r="X75" s="6">
        <v>23.263992999999999</v>
      </c>
      <c r="Y75" s="10">
        <v>3173.237662</v>
      </c>
      <c r="Z75" s="6">
        <v>34.669356999999998</v>
      </c>
      <c r="AA75" s="10">
        <v>-1555.7059380000001</v>
      </c>
      <c r="AB75" s="6">
        <v>-8.4795589263999993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17</v>
      </c>
      <c r="U76" s="8">
        <v>109591.03</v>
      </c>
      <c r="V76" s="10">
        <v>18360.388118999999</v>
      </c>
      <c r="W76" s="10">
        <v>4728.9435999999996</v>
      </c>
      <c r="X76" s="6">
        <v>23.174527000000001</v>
      </c>
      <c r="Y76" s="10">
        <v>3172.565169</v>
      </c>
      <c r="Z76" s="6">
        <v>34.543349999999997</v>
      </c>
      <c r="AA76" s="10">
        <v>-1556.3784310000001</v>
      </c>
      <c r="AB76" s="6">
        <v>-8.4768275080999995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17</v>
      </c>
      <c r="U77" s="8">
        <v>109098.84</v>
      </c>
      <c r="V77" s="10">
        <v>18347.585192999999</v>
      </c>
      <c r="W77" s="10">
        <v>4728.9435999999996</v>
      </c>
      <c r="X77" s="6">
        <v>23.070446</v>
      </c>
      <c r="Y77" s="10">
        <v>3172.7055140000002</v>
      </c>
      <c r="Z77" s="6">
        <v>34.386690000000002</v>
      </c>
      <c r="AA77" s="10">
        <v>-1556.2380860000001</v>
      </c>
      <c r="AB77" s="6">
        <v>-8.4819777075000005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17</v>
      </c>
      <c r="U78" s="8">
        <v>107973.58</v>
      </c>
      <c r="V78" s="10">
        <v>18348.392974999999</v>
      </c>
      <c r="W78" s="10">
        <v>4728.9435999999996</v>
      </c>
      <c r="X78" s="6">
        <v>22.832495000000002</v>
      </c>
      <c r="Y78" s="10">
        <v>3171.9259860000002</v>
      </c>
      <c r="Z78" s="6">
        <v>34.040384000000003</v>
      </c>
      <c r="AA78" s="10">
        <v>-1557.0176140000001</v>
      </c>
      <c r="AB78" s="6">
        <v>-8.4858527712999994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17</v>
      </c>
      <c r="U79" s="8">
        <v>110746.6</v>
      </c>
      <c r="V79" s="10">
        <v>18324.267706999999</v>
      </c>
      <c r="W79" s="10">
        <v>4669.6499999999996</v>
      </c>
      <c r="X79" s="6">
        <v>23.716252999999998</v>
      </c>
      <c r="Y79" s="10">
        <v>3189.0645479999998</v>
      </c>
      <c r="Z79" s="6">
        <v>34.726985999999997</v>
      </c>
      <c r="AA79" s="10">
        <v>-1480.585452</v>
      </c>
      <c r="AB79" s="6">
        <v>-8.0799160716999996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17</v>
      </c>
      <c r="U80" s="8">
        <v>110758.44</v>
      </c>
      <c r="V80" s="10">
        <v>18347.077802</v>
      </c>
      <c r="W80" s="10">
        <v>4669.6499999999996</v>
      </c>
      <c r="X80" s="6">
        <v>23.718788</v>
      </c>
      <c r="Y80" s="10">
        <v>3189.4730450000002</v>
      </c>
      <c r="Z80" s="6">
        <v>34.726250999999998</v>
      </c>
      <c r="AA80" s="10">
        <v>-1480.1769549999999</v>
      </c>
      <c r="AB80" s="6">
        <v>-8.0676441835000006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17</v>
      </c>
      <c r="U81" s="8">
        <v>109737.73</v>
      </c>
      <c r="V81" s="10">
        <v>18320.11334</v>
      </c>
      <c r="W81" s="10">
        <v>4669.6499999999996</v>
      </c>
      <c r="X81" s="6">
        <v>23.500205000000001</v>
      </c>
      <c r="Y81" s="10">
        <v>3188.39561</v>
      </c>
      <c r="Z81" s="6">
        <v>34.417853000000001</v>
      </c>
      <c r="AA81" s="10">
        <v>-1481.2543900000001</v>
      </c>
      <c r="AB81" s="6">
        <v>-8.0853997066000005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17</v>
      </c>
      <c r="U82" s="8">
        <v>110089.03</v>
      </c>
      <c r="V82" s="10">
        <v>18341.559616999999</v>
      </c>
      <c r="W82" s="10">
        <v>4669.6499999999996</v>
      </c>
      <c r="X82" s="6">
        <v>23.575434999999999</v>
      </c>
      <c r="Y82" s="10">
        <v>3189.9971439999999</v>
      </c>
      <c r="Z82" s="6">
        <v>34.510699000000002</v>
      </c>
      <c r="AA82" s="10">
        <v>-1479.6528559999999</v>
      </c>
      <c r="AB82" s="6">
        <v>-8.0672139501999993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17</v>
      </c>
      <c r="U83" s="8">
        <v>109962.76</v>
      </c>
      <c r="V83" s="10">
        <v>18334.463997999999</v>
      </c>
      <c r="W83" s="10">
        <v>4669.6499999999996</v>
      </c>
      <c r="X83" s="6">
        <v>23.548393999999998</v>
      </c>
      <c r="Y83" s="10">
        <v>3189.234058</v>
      </c>
      <c r="Z83" s="6">
        <v>34.479362999999999</v>
      </c>
      <c r="AA83" s="10">
        <v>-1480.4159420000001</v>
      </c>
      <c r="AB83" s="6">
        <v>-8.0744980732999991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17</v>
      </c>
      <c r="U84" s="8">
        <v>111962.03</v>
      </c>
      <c r="V84" s="10">
        <v>18336.113742000001</v>
      </c>
      <c r="W84" s="10">
        <v>4512.6471000000001</v>
      </c>
      <c r="X84" s="6">
        <v>24.810721000000001</v>
      </c>
      <c r="Y84" s="10">
        <v>3174.158187</v>
      </c>
      <c r="Z84" s="6">
        <v>35.272984000000001</v>
      </c>
      <c r="AA84" s="10">
        <v>-1338.4889129999999</v>
      </c>
      <c r="AB84" s="6">
        <v>-7.2997415477000001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17</v>
      </c>
      <c r="U85" s="8">
        <v>112081.24</v>
      </c>
      <c r="V85" s="10">
        <v>18343.927329999999</v>
      </c>
      <c r="W85" s="10">
        <v>4512.6471000000001</v>
      </c>
      <c r="X85" s="6">
        <v>24.837137999999999</v>
      </c>
      <c r="Y85" s="10">
        <v>3173.872719</v>
      </c>
      <c r="Z85" s="6">
        <v>35.313715999999999</v>
      </c>
      <c r="AA85" s="10">
        <v>-1338.7743809999999</v>
      </c>
      <c r="AB85" s="6">
        <v>-7.2981884224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17</v>
      </c>
      <c r="U86" s="8">
        <v>112738.68</v>
      </c>
      <c r="V86" s="10">
        <v>18342.776717000001</v>
      </c>
      <c r="W86" s="10">
        <v>4512.6471000000001</v>
      </c>
      <c r="X86" s="6">
        <v>24.982827</v>
      </c>
      <c r="Y86" s="10">
        <v>3174.1155640000002</v>
      </c>
      <c r="Z86" s="6">
        <v>35.518140000000002</v>
      </c>
      <c r="AA86" s="10">
        <v>-1338.531536</v>
      </c>
      <c r="AB86" s="6">
        <v>-7.2973223031999996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17</v>
      </c>
      <c r="U87" s="8">
        <v>113208.12</v>
      </c>
      <c r="V87" s="10">
        <v>18358.172014</v>
      </c>
      <c r="W87" s="10">
        <v>4512.6471000000001</v>
      </c>
      <c r="X87" s="6">
        <v>25.086853999999999</v>
      </c>
      <c r="Y87" s="10">
        <v>3174.7019059999998</v>
      </c>
      <c r="Z87" s="6">
        <v>35.659449000000002</v>
      </c>
      <c r="AA87" s="10">
        <v>-1337.9451939999999</v>
      </c>
      <c r="AB87" s="6">
        <v>-7.2880088111000001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17</v>
      </c>
      <c r="U88" s="8">
        <v>112211.28</v>
      </c>
      <c r="V88" s="10">
        <v>18341.892750999999</v>
      </c>
      <c r="W88" s="10">
        <v>4512.6471000000001</v>
      </c>
      <c r="X88" s="6">
        <v>24.865955</v>
      </c>
      <c r="Y88" s="10">
        <v>3173.8547779999999</v>
      </c>
      <c r="Z88" s="6">
        <v>35.354888000000003</v>
      </c>
      <c r="AA88" s="10">
        <v>-1338.792322</v>
      </c>
      <c r="AB88" s="6">
        <v>-7.2990957906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17</v>
      </c>
      <c r="U89" s="8">
        <v>111254.2</v>
      </c>
      <c r="V89" s="10">
        <v>18330.765717999999</v>
      </c>
      <c r="W89" s="10">
        <v>4544.1388999999999</v>
      </c>
      <c r="X89" s="6">
        <v>24.48301</v>
      </c>
      <c r="Y89" s="10">
        <v>3201.767186</v>
      </c>
      <c r="Z89" s="6">
        <v>34.747748000000001</v>
      </c>
      <c r="AA89" s="10">
        <v>-1342.3717140000001</v>
      </c>
      <c r="AB89" s="6">
        <v>-7.3230531349000003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17</v>
      </c>
      <c r="U90" s="8">
        <v>110695.97</v>
      </c>
      <c r="V90" s="10">
        <v>18345.484532999999</v>
      </c>
      <c r="W90" s="10">
        <v>4544.1388999999999</v>
      </c>
      <c r="X90" s="6">
        <v>24.360164000000001</v>
      </c>
      <c r="Y90" s="10">
        <v>3201.7888360000002</v>
      </c>
      <c r="Z90" s="6">
        <v>34.573163999999998</v>
      </c>
      <c r="AA90" s="10">
        <v>-1342.350064</v>
      </c>
      <c r="AB90" s="6">
        <v>-7.3170597476000001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17</v>
      </c>
      <c r="U91" s="8">
        <v>111466.67</v>
      </c>
      <c r="V91" s="10">
        <v>18341.256359999999</v>
      </c>
      <c r="W91" s="10">
        <v>4544.1388999999999</v>
      </c>
      <c r="X91" s="6">
        <v>24.529767</v>
      </c>
      <c r="Y91" s="10">
        <v>3201.601365</v>
      </c>
      <c r="Z91" s="6">
        <v>34.815911999999997</v>
      </c>
      <c r="AA91" s="10">
        <v>-1342.5375349999999</v>
      </c>
      <c r="AB91" s="6">
        <v>-7.3197686577000001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17</v>
      </c>
      <c r="U92" s="8">
        <v>114593.62</v>
      </c>
      <c r="V92" s="10">
        <v>18330.351920000001</v>
      </c>
      <c r="W92" s="10">
        <v>4544.1388999999999</v>
      </c>
      <c r="X92" s="6">
        <v>25.217896</v>
      </c>
      <c r="Y92" s="10">
        <v>3201.4213209999998</v>
      </c>
      <c r="Z92" s="6">
        <v>35.794607999999997</v>
      </c>
      <c r="AA92" s="10">
        <v>-1342.7175789999999</v>
      </c>
      <c r="AB92" s="6">
        <v>-7.3251052951000002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17</v>
      </c>
      <c r="U93" s="8">
        <v>114224.67</v>
      </c>
      <c r="V93" s="10">
        <v>18334.877555999999</v>
      </c>
      <c r="W93" s="10">
        <v>4544.1388999999999</v>
      </c>
      <c r="X93" s="6">
        <v>25.136703000000001</v>
      </c>
      <c r="Y93" s="10">
        <v>3201.7489169999999</v>
      </c>
      <c r="Z93" s="6">
        <v>35.675711</v>
      </c>
      <c r="AA93" s="10">
        <v>-1342.389983</v>
      </c>
      <c r="AB93" s="6">
        <v>-7.3215104871000003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17</v>
      </c>
      <c r="U94" s="8">
        <v>114612.58</v>
      </c>
      <c r="V94" s="10">
        <v>18344.325445999999</v>
      </c>
      <c r="W94" s="10">
        <v>4549.4195</v>
      </c>
      <c r="X94" s="6">
        <v>25.192792000000001</v>
      </c>
      <c r="Y94" s="10">
        <v>3192.3592359999998</v>
      </c>
      <c r="Z94" s="6">
        <v>35.902155999999998</v>
      </c>
      <c r="AA94" s="10">
        <v>-1357.060264</v>
      </c>
      <c r="AB94" s="6">
        <v>-7.3977114520000002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17</v>
      </c>
      <c r="U95" s="8">
        <v>115388.56</v>
      </c>
      <c r="V95" s="10">
        <v>18341.324065000001</v>
      </c>
      <c r="W95" s="10">
        <v>4549.4195</v>
      </c>
      <c r="X95" s="6">
        <v>25.363358999999999</v>
      </c>
      <c r="Y95" s="10">
        <v>3193.403734</v>
      </c>
      <c r="Z95" s="6">
        <v>36.133408000000003</v>
      </c>
      <c r="AA95" s="10">
        <v>-1356.015766</v>
      </c>
      <c r="AB95" s="6">
        <v>-7.3932272369999996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17</v>
      </c>
      <c r="U96" s="8">
        <v>114442.43</v>
      </c>
      <c r="V96" s="10">
        <v>18337.339425999999</v>
      </c>
      <c r="W96" s="10">
        <v>4549.4195</v>
      </c>
      <c r="X96" s="6">
        <v>25.155391999999999</v>
      </c>
      <c r="Y96" s="10">
        <v>3193.0280189999999</v>
      </c>
      <c r="Z96" s="6">
        <v>35.841349000000001</v>
      </c>
      <c r="AA96" s="10">
        <v>-1356.3914810000001</v>
      </c>
      <c r="AB96" s="6">
        <v>-7.3968826650999997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17</v>
      </c>
      <c r="U97" s="8">
        <v>115441.51</v>
      </c>
      <c r="V97" s="10">
        <v>18333.003771</v>
      </c>
      <c r="W97" s="10">
        <v>4549.4195</v>
      </c>
      <c r="X97" s="6">
        <v>25.374998000000001</v>
      </c>
      <c r="Y97" s="10">
        <v>3192.4886390000001</v>
      </c>
      <c r="Z97" s="6">
        <v>36.160350999999999</v>
      </c>
      <c r="AA97" s="10">
        <v>-1356.930861</v>
      </c>
      <c r="AB97" s="6">
        <v>-7.4015741091000002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17</v>
      </c>
      <c r="U98" s="8">
        <v>114113.39</v>
      </c>
      <c r="V98" s="10">
        <v>18347.171935999999</v>
      </c>
      <c r="W98" s="10">
        <v>4549.4195</v>
      </c>
      <c r="X98" s="6">
        <v>25.083065999999999</v>
      </c>
      <c r="Y98" s="10">
        <v>3192.6102540000002</v>
      </c>
      <c r="Z98" s="6">
        <v>35.742975000000001</v>
      </c>
      <c r="AA98" s="10">
        <v>-1356.809246</v>
      </c>
      <c r="AB98" s="6">
        <v>-7.3951955659999999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17</v>
      </c>
      <c r="U99" s="8">
        <v>115453.89</v>
      </c>
      <c r="V99" s="10">
        <v>18353.655234000002</v>
      </c>
      <c r="W99" s="10">
        <v>4561.1031000000003</v>
      </c>
      <c r="X99" s="6">
        <v>25.312712000000001</v>
      </c>
      <c r="Y99" s="10">
        <v>3220.2307420000002</v>
      </c>
      <c r="Z99" s="6">
        <v>35.852676000000002</v>
      </c>
      <c r="AA99" s="10">
        <v>-1340.8723580000001</v>
      </c>
      <c r="AB99" s="6">
        <v>-7.3057510407999997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17</v>
      </c>
      <c r="U100" s="8">
        <v>115493.7</v>
      </c>
      <c r="V100" s="10">
        <v>18342.699971999999</v>
      </c>
      <c r="W100" s="10">
        <v>4561.1031000000003</v>
      </c>
      <c r="X100" s="6">
        <v>25.321439999999999</v>
      </c>
      <c r="Y100" s="10">
        <v>3220.1919549999998</v>
      </c>
      <c r="Z100" s="6">
        <v>35.865470999999999</v>
      </c>
      <c r="AA100" s="10">
        <v>-1340.911145</v>
      </c>
      <c r="AB100" s="6">
        <v>-7.3103258889999996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17</v>
      </c>
      <c r="U101" s="8">
        <v>114900.85</v>
      </c>
      <c r="V101" s="10">
        <v>18350.699831999998</v>
      </c>
      <c r="W101" s="10">
        <v>4561.1031000000003</v>
      </c>
      <c r="X101" s="6">
        <v>25.191461</v>
      </c>
      <c r="Y101" s="10">
        <v>3219.7224219999998</v>
      </c>
      <c r="Z101" s="6">
        <v>35.686570000000003</v>
      </c>
      <c r="AA101" s="10">
        <v>-1341.380678</v>
      </c>
      <c r="AB101" s="6">
        <v>-7.3096976674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17</v>
      </c>
      <c r="U102" s="8">
        <v>114254.45</v>
      </c>
      <c r="V102" s="10">
        <v>18340.463795</v>
      </c>
      <c r="W102" s="10">
        <v>4561.1031000000003</v>
      </c>
      <c r="X102" s="6">
        <v>25.049741000000001</v>
      </c>
      <c r="Y102" s="10">
        <v>3220.3310120000001</v>
      </c>
      <c r="Z102" s="6">
        <v>35.479101</v>
      </c>
      <c r="AA102" s="10">
        <v>-1340.7720879999999</v>
      </c>
      <c r="AB102" s="6">
        <v>-7.3104590107999998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17</v>
      </c>
      <c r="U103" s="8">
        <v>114874.45</v>
      </c>
      <c r="V103" s="10">
        <v>18351.980551000001</v>
      </c>
      <c r="W103" s="10">
        <v>4561.1031000000003</v>
      </c>
      <c r="X103" s="6">
        <v>25.185673000000001</v>
      </c>
      <c r="Y103" s="10">
        <v>3220.3731859999998</v>
      </c>
      <c r="Z103" s="6">
        <v>35.671160999999998</v>
      </c>
      <c r="AA103" s="10">
        <v>-1340.729914</v>
      </c>
      <c r="AB103" s="6">
        <v>-7.3056415349000003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17</v>
      </c>
      <c r="U104" s="8">
        <v>111812.46</v>
      </c>
      <c r="V104" s="10">
        <v>18345.120255999998</v>
      </c>
      <c r="W104" s="10">
        <v>4516.1903000000002</v>
      </c>
      <c r="X104" s="6">
        <v>24.758137000000001</v>
      </c>
      <c r="Y104" s="10">
        <v>3173.975015</v>
      </c>
      <c r="Z104" s="6">
        <v>35.227894999999997</v>
      </c>
      <c r="AA104" s="10">
        <v>-1342.215285</v>
      </c>
      <c r="AB104" s="6">
        <v>-7.3164703540999998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17</v>
      </c>
      <c r="U105" s="8">
        <v>111419.64</v>
      </c>
      <c r="V105" s="10">
        <v>18351.061709000001</v>
      </c>
      <c r="W105" s="10">
        <v>4516.1903000000002</v>
      </c>
      <c r="X105" s="6">
        <v>24.671157000000001</v>
      </c>
      <c r="Y105" s="10">
        <v>3174.037965</v>
      </c>
      <c r="Z105" s="6">
        <v>35.103436000000002</v>
      </c>
      <c r="AA105" s="10">
        <v>-1342.152335</v>
      </c>
      <c r="AB105" s="6">
        <v>-7.3137584948000001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17</v>
      </c>
      <c r="U106" s="8">
        <v>112599.38</v>
      </c>
      <c r="V106" s="10">
        <v>18349.058937999998</v>
      </c>
      <c r="W106" s="10">
        <v>4516.1903000000002</v>
      </c>
      <c r="X106" s="6">
        <v>24.932382</v>
      </c>
      <c r="Y106" s="10">
        <v>3174.5643479999999</v>
      </c>
      <c r="Z106" s="6">
        <v>35.469239000000002</v>
      </c>
      <c r="AA106" s="10">
        <v>-1341.6259520000001</v>
      </c>
      <c r="AB106" s="6">
        <v>-7.3116880651000002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17</v>
      </c>
      <c r="U107" s="8">
        <v>112317.33</v>
      </c>
      <c r="V107" s="10">
        <v>18358.021892000001</v>
      </c>
      <c r="W107" s="10">
        <v>4516.1903000000002</v>
      </c>
      <c r="X107" s="6">
        <v>24.869928999999999</v>
      </c>
      <c r="Y107" s="10">
        <v>3174.9988189999999</v>
      </c>
      <c r="Z107" s="6">
        <v>35.375549999999997</v>
      </c>
      <c r="AA107" s="10">
        <v>-1341.1914810000001</v>
      </c>
      <c r="AB107" s="6">
        <v>-7.3057516184000004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17</v>
      </c>
      <c r="U108" s="8">
        <v>112145.64</v>
      </c>
      <c r="V108" s="10">
        <v>18335.619291999999</v>
      </c>
      <c r="W108" s="10">
        <v>4516.1903000000002</v>
      </c>
      <c r="X108" s="6">
        <v>24.831911999999999</v>
      </c>
      <c r="Y108" s="10">
        <v>3174.2655070000001</v>
      </c>
      <c r="Z108" s="6">
        <v>35.329633999999999</v>
      </c>
      <c r="AA108" s="10">
        <v>-1341.9247929999999</v>
      </c>
      <c r="AB108" s="6">
        <v>-7.3186772233999999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17</v>
      </c>
      <c r="U109" s="8">
        <v>111902.63</v>
      </c>
      <c r="V109" s="10">
        <v>18334.064224999998</v>
      </c>
      <c r="W109" s="10">
        <v>4516.1903000000002</v>
      </c>
      <c r="X109" s="6">
        <v>24.778103000000002</v>
      </c>
      <c r="Y109" s="10">
        <v>3173.9226370000001</v>
      </c>
      <c r="Z109" s="6">
        <v>35.256886000000002</v>
      </c>
      <c r="AA109" s="10">
        <v>-1342.2676630000001</v>
      </c>
      <c r="AB109" s="6">
        <v>-7.3211681098000003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17</v>
      </c>
      <c r="U110" s="8">
        <v>108541.15</v>
      </c>
      <c r="V110" s="10">
        <v>18348.153439000002</v>
      </c>
      <c r="W110" s="10">
        <v>4516.1903000000002</v>
      </c>
      <c r="X110" s="6">
        <v>24.033785999999999</v>
      </c>
      <c r="Y110" s="10">
        <v>3173.5733620000001</v>
      </c>
      <c r="Z110" s="6">
        <v>34.201557000000001</v>
      </c>
      <c r="AA110" s="10">
        <v>-1342.6169379999999</v>
      </c>
      <c r="AB110" s="6">
        <v>-7.3174499150000001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17</v>
      </c>
      <c r="U111" s="8">
        <v>105994.75</v>
      </c>
      <c r="V111" s="10">
        <v>18337.600645999999</v>
      </c>
      <c r="W111" s="10">
        <v>4516.1903000000002</v>
      </c>
      <c r="X111" s="6">
        <v>23.469947999999999</v>
      </c>
      <c r="Y111" s="10">
        <v>3174.2182349999998</v>
      </c>
      <c r="Z111" s="6">
        <v>33.392395</v>
      </c>
      <c r="AA111" s="10">
        <v>-1341.9720649999999</v>
      </c>
      <c r="AB111" s="6">
        <v>-7.3181442401999997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17</v>
      </c>
      <c r="U112" s="8">
        <v>107513.38</v>
      </c>
      <c r="V112" s="10">
        <v>18355.153181999998</v>
      </c>
      <c r="W112" s="10">
        <v>4516.1903000000002</v>
      </c>
      <c r="X112" s="6">
        <v>23.806211000000001</v>
      </c>
      <c r="Y112" s="10">
        <v>3175.0907259999999</v>
      </c>
      <c r="Z112" s="6">
        <v>33.861514</v>
      </c>
      <c r="AA112" s="10">
        <v>-1341.0995740000001</v>
      </c>
      <c r="AB112" s="6">
        <v>-7.3063927104999999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17</v>
      </c>
      <c r="U113" s="8">
        <v>107513.38</v>
      </c>
      <c r="V113" s="10">
        <v>18355.153181999998</v>
      </c>
      <c r="W113" s="10">
        <v>4516.1903000000002</v>
      </c>
      <c r="X113" s="6">
        <v>23.806211000000001</v>
      </c>
      <c r="Y113" s="10">
        <v>3175.0907259999999</v>
      </c>
      <c r="Z113" s="6">
        <v>33.861514</v>
      </c>
      <c r="AA113" s="10">
        <v>-1341.0995740000001</v>
      </c>
      <c r="AB113" s="6">
        <v>-7.3063927104999999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17</v>
      </c>
      <c r="U114" s="8">
        <v>105003.06</v>
      </c>
      <c r="V114" s="10">
        <v>18336.496092000001</v>
      </c>
      <c r="W114" s="10">
        <v>4488.3804</v>
      </c>
      <c r="X114" s="6">
        <v>23.394421000000001</v>
      </c>
      <c r="Y114" s="10">
        <v>3107.269953</v>
      </c>
      <c r="Z114" s="6">
        <v>33.792706000000003</v>
      </c>
      <c r="AA114" s="10">
        <v>-1381.110447</v>
      </c>
      <c r="AB114" s="6">
        <v>-7.5320303282000003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17</v>
      </c>
      <c r="U115" s="8">
        <v>106380.08</v>
      </c>
      <c r="V115" s="10">
        <v>18351.507844</v>
      </c>
      <c r="W115" s="10">
        <v>4488.3804</v>
      </c>
      <c r="X115" s="6">
        <v>23.701217</v>
      </c>
      <c r="Y115" s="10">
        <v>3108.0683429999999</v>
      </c>
      <c r="Z115" s="6">
        <v>34.227072</v>
      </c>
      <c r="AA115" s="10">
        <v>-1380.3120570000001</v>
      </c>
      <c r="AB115" s="6">
        <v>-7.5215184990999999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17</v>
      </c>
      <c r="U116" s="8">
        <v>107609.9</v>
      </c>
      <c r="V116" s="10">
        <v>18343.510635999999</v>
      </c>
      <c r="W116" s="10">
        <v>4488.3804</v>
      </c>
      <c r="X116" s="6">
        <v>23.975218000000002</v>
      </c>
      <c r="Y116" s="10">
        <v>3107.828841</v>
      </c>
      <c r="Z116" s="6">
        <v>34.625427000000002</v>
      </c>
      <c r="AA116" s="10">
        <v>-1380.551559</v>
      </c>
      <c r="AB116" s="6">
        <v>-7.5261032980999998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17</v>
      </c>
      <c r="U117" s="8">
        <v>107687.95</v>
      </c>
      <c r="V117" s="10">
        <v>18349.459987999999</v>
      </c>
      <c r="W117" s="10">
        <v>4488.3804</v>
      </c>
      <c r="X117" s="6">
        <v>23.992608000000001</v>
      </c>
      <c r="Y117" s="10">
        <v>3108.0761130000001</v>
      </c>
      <c r="Z117" s="6">
        <v>34.647784000000001</v>
      </c>
      <c r="AA117" s="10">
        <v>-1380.3042869999999</v>
      </c>
      <c r="AB117" s="6">
        <v>-7.5223155748000003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17</v>
      </c>
      <c r="U118" s="8">
        <v>108824.84</v>
      </c>
      <c r="V118" s="10">
        <v>18357.838146999999</v>
      </c>
      <c r="W118" s="10">
        <v>4488.3804</v>
      </c>
      <c r="X118" s="6">
        <v>24.245903999999999</v>
      </c>
      <c r="Y118" s="10">
        <v>3107.8404919999998</v>
      </c>
      <c r="Z118" s="6">
        <v>35.016224000000001</v>
      </c>
      <c r="AA118" s="10">
        <v>-1380.539908</v>
      </c>
      <c r="AB118" s="6">
        <v>-7.5201660265000001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17</v>
      </c>
      <c r="U119" s="8">
        <v>107360.21</v>
      </c>
      <c r="V119" s="10">
        <v>18359.414132000002</v>
      </c>
      <c r="W119" s="10">
        <v>4505.6004000000003</v>
      </c>
      <c r="X119" s="6">
        <v>23.828168999999999</v>
      </c>
      <c r="Y119" s="10">
        <v>3108.388418</v>
      </c>
      <c r="Z119" s="6">
        <v>34.538865999999999</v>
      </c>
      <c r="AA119" s="10">
        <v>-1397.211982</v>
      </c>
      <c r="AB119" s="6">
        <v>-7.6103298954999996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17</v>
      </c>
      <c r="U120" s="8">
        <v>108989.47</v>
      </c>
      <c r="V120" s="10">
        <v>18346.504875999999</v>
      </c>
      <c r="W120" s="10">
        <v>4505.6004000000003</v>
      </c>
      <c r="X120" s="6">
        <v>24.189776999999999</v>
      </c>
      <c r="Y120" s="10">
        <v>3107.9267420000001</v>
      </c>
      <c r="Z120" s="6">
        <v>35.068224000000001</v>
      </c>
      <c r="AA120" s="10">
        <v>-1397.6736579999999</v>
      </c>
      <c r="AB120" s="6">
        <v>-7.6182012190000004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17</v>
      </c>
      <c r="U121" s="8">
        <v>109225.88</v>
      </c>
      <c r="V121" s="10">
        <v>18329.554944</v>
      </c>
      <c r="W121" s="10">
        <v>4505.6004000000003</v>
      </c>
      <c r="X121" s="6">
        <v>24.242246999999999</v>
      </c>
      <c r="Y121" s="10">
        <v>3106.548558</v>
      </c>
      <c r="Z121" s="6">
        <v>35.159882000000003</v>
      </c>
      <c r="AA121" s="10">
        <v>-1399.0518420000001</v>
      </c>
      <c r="AB121" s="6">
        <v>-7.6327649312999997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17</v>
      </c>
      <c r="U122" s="8">
        <v>110031.74</v>
      </c>
      <c r="V122" s="10">
        <v>18352.387041000002</v>
      </c>
      <c r="W122" s="10">
        <v>4505.6004000000003</v>
      </c>
      <c r="X122" s="6">
        <v>24.421105000000001</v>
      </c>
      <c r="Y122" s="10">
        <v>3107.445033</v>
      </c>
      <c r="Z122" s="6">
        <v>35.40907</v>
      </c>
      <c r="AA122" s="10">
        <v>-1398.1553670000001</v>
      </c>
      <c r="AB122" s="6">
        <v>-7.6183842675999998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17</v>
      </c>
      <c r="U123" s="8">
        <v>111660.81</v>
      </c>
      <c r="V123" s="10">
        <v>18354.655454</v>
      </c>
      <c r="W123" s="10">
        <v>4505.6004000000003</v>
      </c>
      <c r="X123" s="6">
        <v>24.78267</v>
      </c>
      <c r="Y123" s="10">
        <v>3107.4113710000001</v>
      </c>
      <c r="Z123" s="6">
        <v>35.933706999999998</v>
      </c>
      <c r="AA123" s="10">
        <v>-1398.1890289999999</v>
      </c>
      <c r="AB123" s="6">
        <v>-7.6176261261000002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17</v>
      </c>
      <c r="U124" s="8">
        <v>110810.24000000001</v>
      </c>
      <c r="V124" s="10">
        <v>18339.438532</v>
      </c>
      <c r="W124" s="10">
        <v>4505.6004000000003</v>
      </c>
      <c r="X124" s="6">
        <v>24.593889999999998</v>
      </c>
      <c r="Y124" s="10">
        <v>3107.2317600000001</v>
      </c>
      <c r="Z124" s="6">
        <v>35.662044999999999</v>
      </c>
      <c r="AA124" s="10">
        <v>-1398.3686399999999</v>
      </c>
      <c r="AB124" s="6">
        <v>-7.6249261249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17</v>
      </c>
      <c r="U125" s="8">
        <v>109213.63</v>
      </c>
      <c r="V125" s="10">
        <v>18365.08927</v>
      </c>
      <c r="W125" s="10">
        <v>4505.6004000000003</v>
      </c>
      <c r="X125" s="6">
        <v>24.239529000000001</v>
      </c>
      <c r="Y125" s="10">
        <v>3107.8757000000001</v>
      </c>
      <c r="Z125" s="6">
        <v>35.140926</v>
      </c>
      <c r="AA125" s="10">
        <v>-1397.7247</v>
      </c>
      <c r="AB125" s="6">
        <v>-7.6107699738000001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17</v>
      </c>
      <c r="U126" s="8">
        <v>109177.01</v>
      </c>
      <c r="V126" s="10">
        <v>18344.716122999998</v>
      </c>
      <c r="W126" s="10">
        <v>4505.6004000000003</v>
      </c>
      <c r="X126" s="6">
        <v>24.231401000000002</v>
      </c>
      <c r="Y126" s="10">
        <v>3106.9845759999998</v>
      </c>
      <c r="Z126" s="6">
        <v>35.139218999999997</v>
      </c>
      <c r="AA126" s="10">
        <v>-1398.615824</v>
      </c>
      <c r="AB126" s="6">
        <v>-7.6240799516999997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17</v>
      </c>
      <c r="U127" s="8">
        <v>110206.45</v>
      </c>
      <c r="V127" s="10">
        <v>18335.78311</v>
      </c>
      <c r="W127" s="10">
        <v>4505.6004000000003</v>
      </c>
      <c r="X127" s="6">
        <v>24.459880999999999</v>
      </c>
      <c r="Y127" s="10">
        <v>3107.6437559999999</v>
      </c>
      <c r="Z127" s="6">
        <v>35.463025999999999</v>
      </c>
      <c r="AA127" s="10">
        <v>-1397.9566440000001</v>
      </c>
      <c r="AB127" s="6">
        <v>-7.6241992822000002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17</v>
      </c>
      <c r="U128" s="8">
        <v>111769.49</v>
      </c>
      <c r="V128" s="10">
        <v>18345.072745000001</v>
      </c>
      <c r="W128" s="10">
        <v>4505.6004000000003</v>
      </c>
      <c r="X128" s="6">
        <v>24.806792000000002</v>
      </c>
      <c r="Y128" s="10">
        <v>3108.046366</v>
      </c>
      <c r="Z128" s="6">
        <v>35.961333000000003</v>
      </c>
      <c r="AA128" s="10">
        <v>-1397.554034</v>
      </c>
      <c r="AB128" s="6">
        <v>-7.6181438632000003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17</v>
      </c>
      <c r="U129" s="8">
        <v>113044.13</v>
      </c>
      <c r="V129" s="10">
        <v>18523.378728</v>
      </c>
      <c r="W129" s="10">
        <v>4439.3576000000003</v>
      </c>
      <c r="X129" s="6">
        <v>25.464074</v>
      </c>
      <c r="Y129" s="10">
        <v>3111.987803</v>
      </c>
      <c r="Z129" s="6">
        <v>36.325377000000003</v>
      </c>
      <c r="AA129" s="10">
        <v>-1327.3697970000001</v>
      </c>
      <c r="AB129" s="6">
        <v>-7.1659161995999998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17</v>
      </c>
      <c r="U130" s="8">
        <v>113208.02</v>
      </c>
      <c r="V130" s="10">
        <v>18532.107845999999</v>
      </c>
      <c r="W130" s="10">
        <v>4439.3576000000003</v>
      </c>
      <c r="X130" s="6">
        <v>25.500990999999999</v>
      </c>
      <c r="Y130" s="10">
        <v>3112.5471809999999</v>
      </c>
      <c r="Z130" s="6">
        <v>36.371502999999997</v>
      </c>
      <c r="AA130" s="10">
        <v>-1326.8104189999999</v>
      </c>
      <c r="AB130" s="6">
        <v>-7.1595224329000002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17</v>
      </c>
      <c r="U131" s="8">
        <v>114145.98</v>
      </c>
      <c r="V131" s="10">
        <v>18534.613737</v>
      </c>
      <c r="W131" s="10">
        <v>4439.3576000000003</v>
      </c>
      <c r="X131" s="6">
        <v>25.712274000000001</v>
      </c>
      <c r="Y131" s="10">
        <v>3112.289123</v>
      </c>
      <c r="Z131" s="6">
        <v>36.675891999999997</v>
      </c>
      <c r="AA131" s="10">
        <v>-1327.068477</v>
      </c>
      <c r="AB131" s="6">
        <v>-7.1599467687000002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17</v>
      </c>
      <c r="U132" s="8">
        <v>115078.2</v>
      </c>
      <c r="V132" s="10">
        <v>18515.615752000002</v>
      </c>
      <c r="W132" s="10">
        <v>4439.3576000000003</v>
      </c>
      <c r="X132" s="6">
        <v>25.922263999999998</v>
      </c>
      <c r="Y132" s="10">
        <v>3111.07402</v>
      </c>
      <c r="Z132" s="6">
        <v>36.989862000000002</v>
      </c>
      <c r="AA132" s="10">
        <v>-1328.28358</v>
      </c>
      <c r="AB132" s="6">
        <v>-7.1738558273999997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17</v>
      </c>
      <c r="U133" s="8">
        <v>115341.35</v>
      </c>
      <c r="V133" s="10">
        <v>18527.579474999999</v>
      </c>
      <c r="W133" s="10">
        <v>4439.3576000000003</v>
      </c>
      <c r="X133" s="6">
        <v>25.981541</v>
      </c>
      <c r="Y133" s="10">
        <v>3112.067423</v>
      </c>
      <c r="Z133" s="6">
        <v>37.062612999999999</v>
      </c>
      <c r="AA133" s="10">
        <v>-1327.2901770000001</v>
      </c>
      <c r="AB133" s="6">
        <v>-7.1638617397999997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17</v>
      </c>
      <c r="U134" s="8">
        <v>114941.43</v>
      </c>
      <c r="V134" s="10">
        <v>18460.039481</v>
      </c>
      <c r="W134" s="10">
        <v>4258.9468999999999</v>
      </c>
      <c r="X134" s="6">
        <v>26.988227999999999</v>
      </c>
      <c r="Y134" s="10">
        <v>3206.9886270000002</v>
      </c>
      <c r="Z134" s="6">
        <v>35.840921999999999</v>
      </c>
      <c r="AA134" s="10">
        <v>-1051.958273</v>
      </c>
      <c r="AB134" s="6">
        <v>-5.6985700056999997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17</v>
      </c>
      <c r="U135" s="8">
        <v>115962.51</v>
      </c>
      <c r="V135" s="10">
        <v>18452.856656</v>
      </c>
      <c r="W135" s="10">
        <v>4258.9468999999999</v>
      </c>
      <c r="X135" s="6">
        <v>27.227976999999999</v>
      </c>
      <c r="Y135" s="10">
        <v>3207.1291419999998</v>
      </c>
      <c r="Z135" s="6">
        <v>36.157730000000001</v>
      </c>
      <c r="AA135" s="10">
        <v>-1051.8177579999999</v>
      </c>
      <c r="AB135" s="6">
        <v>-5.7000267085000003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17</v>
      </c>
      <c r="U136" s="8">
        <v>116355.52</v>
      </c>
      <c r="V136" s="10">
        <v>18455.610766000002</v>
      </c>
      <c r="W136" s="10">
        <v>4258.9468999999999</v>
      </c>
      <c r="X136" s="6">
        <v>27.320256000000001</v>
      </c>
      <c r="Y136" s="10">
        <v>3206.5731820000001</v>
      </c>
      <c r="Z136" s="6">
        <v>36.286563000000001</v>
      </c>
      <c r="AA136" s="10">
        <v>-1052.3737180000001</v>
      </c>
      <c r="AB136" s="6">
        <v>-5.7021885180999998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17</v>
      </c>
      <c r="U137" s="8">
        <v>117263.45</v>
      </c>
      <c r="V137" s="10">
        <v>18462.032693000001</v>
      </c>
      <c r="W137" s="10">
        <v>4258.9468999999999</v>
      </c>
      <c r="X137" s="6">
        <v>27.533438</v>
      </c>
      <c r="Y137" s="10">
        <v>3207.8573860000001</v>
      </c>
      <c r="Z137" s="6">
        <v>36.555070000000001</v>
      </c>
      <c r="AA137" s="10">
        <v>-1051.089514</v>
      </c>
      <c r="AB137" s="6">
        <v>-5.6932491206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17</v>
      </c>
      <c r="U138" s="8">
        <v>117892.7</v>
      </c>
      <c r="V138" s="10">
        <v>18444.806139</v>
      </c>
      <c r="W138" s="10">
        <v>4258.9468999999999</v>
      </c>
      <c r="X138" s="6">
        <v>27.681186</v>
      </c>
      <c r="Y138" s="10">
        <v>3207.4678909999998</v>
      </c>
      <c r="Z138" s="6">
        <v>36.755690999999999</v>
      </c>
      <c r="AA138" s="10">
        <v>-1051.4790089999999</v>
      </c>
      <c r="AB138" s="6">
        <v>-5.7006780200999998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17</v>
      </c>
      <c r="U139" s="8">
        <v>117626.5</v>
      </c>
      <c r="V139" s="10">
        <v>18472.245542000001</v>
      </c>
      <c r="W139" s="10">
        <v>4230.4569000000001</v>
      </c>
      <c r="X139" s="6">
        <v>27.804680000000001</v>
      </c>
      <c r="Y139" s="10">
        <v>3195.2496489999999</v>
      </c>
      <c r="Z139" s="6">
        <v>36.812928999999997</v>
      </c>
      <c r="AA139" s="10">
        <v>-1035.207251</v>
      </c>
      <c r="AB139" s="6">
        <v>-5.6041224051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17</v>
      </c>
      <c r="U140" s="8">
        <v>115572.54</v>
      </c>
      <c r="V140" s="10">
        <v>18452.596028</v>
      </c>
      <c r="W140" s="10">
        <v>4230.4569000000001</v>
      </c>
      <c r="X140" s="6">
        <v>27.319163</v>
      </c>
      <c r="Y140" s="10">
        <v>3194.476615</v>
      </c>
      <c r="Z140" s="6">
        <v>36.178865999999999</v>
      </c>
      <c r="AA140" s="10">
        <v>-1035.9802850000001</v>
      </c>
      <c r="AB140" s="6">
        <v>-5.6142793326999998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17</v>
      </c>
      <c r="U141" s="8">
        <v>114528.2</v>
      </c>
      <c r="V141" s="10">
        <v>18469.061699999998</v>
      </c>
      <c r="W141" s="10">
        <v>4230.4569000000001</v>
      </c>
      <c r="X141" s="6">
        <v>27.072299999999998</v>
      </c>
      <c r="Y141" s="10">
        <v>3194.2449510000001</v>
      </c>
      <c r="Z141" s="6">
        <v>35.854545000000002</v>
      </c>
      <c r="AA141" s="10">
        <v>-1036.211949</v>
      </c>
      <c r="AB141" s="6">
        <v>-5.6105283867000004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17</v>
      </c>
      <c r="U142" s="8">
        <v>115236.7</v>
      </c>
      <c r="V142" s="10">
        <v>18456.891006000002</v>
      </c>
      <c r="W142" s="10">
        <v>4230.4569000000001</v>
      </c>
      <c r="X142" s="6">
        <v>27.239775999999999</v>
      </c>
      <c r="Y142" s="10">
        <v>3193.832672</v>
      </c>
      <c r="Z142" s="6">
        <v>36.081007</v>
      </c>
      <c r="AA142" s="10">
        <v>-1036.6242279999999</v>
      </c>
      <c r="AB142" s="6">
        <v>-5.6164617759000004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17</v>
      </c>
      <c r="U143" s="8">
        <v>115778.77</v>
      </c>
      <c r="V143" s="10">
        <v>18449.498378</v>
      </c>
      <c r="W143" s="10">
        <v>4230.4569000000001</v>
      </c>
      <c r="X143" s="6">
        <v>27.367910999999999</v>
      </c>
      <c r="Y143" s="10">
        <v>3194.8102800000001</v>
      </c>
      <c r="Z143" s="6">
        <v>36.239638999999997</v>
      </c>
      <c r="AA143" s="10">
        <v>-1035.64662</v>
      </c>
      <c r="AB143" s="6">
        <v>-5.6134134313999997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17</v>
      </c>
      <c r="U144" s="8">
        <v>116016.32000000001</v>
      </c>
      <c r="V144" s="10">
        <v>18468.294214000001</v>
      </c>
      <c r="W144" s="10">
        <v>4230.4569000000001</v>
      </c>
      <c r="X144" s="6">
        <v>27.424064000000001</v>
      </c>
      <c r="Y144" s="10">
        <v>3194.6182469999999</v>
      </c>
      <c r="Z144" s="6">
        <v>36.316175999999999</v>
      </c>
      <c r="AA144" s="10">
        <v>-1035.838653</v>
      </c>
      <c r="AB144" s="6">
        <v>-5.6087402615000004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17</v>
      </c>
      <c r="U145" s="8">
        <v>113827.06</v>
      </c>
      <c r="V145" s="10">
        <v>18465.070618000002</v>
      </c>
      <c r="W145" s="10">
        <v>4230.4569000000001</v>
      </c>
      <c r="X145" s="6">
        <v>26.906563999999999</v>
      </c>
      <c r="Y145" s="10">
        <v>3193.702104</v>
      </c>
      <c r="Z145" s="6">
        <v>35.641100999999999</v>
      </c>
      <c r="AA145" s="10">
        <v>-1036.7547959999999</v>
      </c>
      <c r="AB145" s="6">
        <v>-5.6146809129999999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17</v>
      </c>
      <c r="U146" s="8">
        <v>116235.18</v>
      </c>
      <c r="V146" s="10">
        <v>18458.455319000001</v>
      </c>
      <c r="W146" s="10">
        <v>4230.4569000000001</v>
      </c>
      <c r="X146" s="6">
        <v>27.475798000000001</v>
      </c>
      <c r="Y146" s="10">
        <v>3194.377841</v>
      </c>
      <c r="Z146" s="6">
        <v>36.387424000000003</v>
      </c>
      <c r="AA146" s="10">
        <v>-1036.0790589999999</v>
      </c>
      <c r="AB146" s="6">
        <v>-5.6130322995000004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17</v>
      </c>
      <c r="U147" s="8">
        <v>116713.48</v>
      </c>
      <c r="V147" s="10">
        <v>18450.826851000002</v>
      </c>
      <c r="W147" s="10">
        <v>4230.4569000000001</v>
      </c>
      <c r="X147" s="6">
        <v>27.588858999999999</v>
      </c>
      <c r="Y147" s="10">
        <v>3193.363625</v>
      </c>
      <c r="Z147" s="6">
        <v>36.548760000000001</v>
      </c>
      <c r="AA147" s="10">
        <v>-1037.0932749999999</v>
      </c>
      <c r="AB147" s="6">
        <v>-5.6208498582999997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17</v>
      </c>
      <c r="U148" s="8">
        <v>117325.94</v>
      </c>
      <c r="V148" s="10">
        <v>18461.520261000001</v>
      </c>
      <c r="W148" s="10">
        <v>4230.4569000000001</v>
      </c>
      <c r="X148" s="6">
        <v>27.733633000000001</v>
      </c>
      <c r="Y148" s="10">
        <v>3194.5480910000001</v>
      </c>
      <c r="Z148" s="6">
        <v>36.726928999999998</v>
      </c>
      <c r="AA148" s="10">
        <v>-1035.908809</v>
      </c>
      <c r="AB148" s="6">
        <v>-5.6111782481999999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17</v>
      </c>
      <c r="U149" s="8">
        <v>116161.77</v>
      </c>
      <c r="V149" s="10">
        <v>18455.755497999999</v>
      </c>
      <c r="W149" s="10">
        <v>4251.8666999999996</v>
      </c>
      <c r="X149" s="6">
        <v>27.320181999999999</v>
      </c>
      <c r="Y149" s="10">
        <v>3191.6306140000002</v>
      </c>
      <c r="Z149" s="6">
        <v>36.395744000000001</v>
      </c>
      <c r="AA149" s="10">
        <v>-1060.2360859999999</v>
      </c>
      <c r="AB149" s="6">
        <v>-5.7447449733999996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17</v>
      </c>
      <c r="U150" s="8">
        <v>116217.26</v>
      </c>
      <c r="V150" s="10">
        <v>18445.598203000001</v>
      </c>
      <c r="W150" s="10">
        <v>4251.8666999999996</v>
      </c>
      <c r="X150" s="6">
        <v>27.333231999999999</v>
      </c>
      <c r="Y150" s="10">
        <v>3190.5443059999998</v>
      </c>
      <c r="Z150" s="6">
        <v>36.425528</v>
      </c>
      <c r="AA150" s="10">
        <v>-1061.322394</v>
      </c>
      <c r="AB150" s="6">
        <v>-5.7537976422000003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17</v>
      </c>
      <c r="U151" s="8">
        <v>122591.17</v>
      </c>
      <c r="V151" s="10">
        <v>19014.427279</v>
      </c>
      <c r="W151" s="10">
        <v>2816.6233999999999</v>
      </c>
      <c r="X151" s="6">
        <v>43.524160999999999</v>
      </c>
      <c r="Y151" s="10">
        <v>3138.2191339999999</v>
      </c>
      <c r="Z151" s="6">
        <v>39.063929000000002</v>
      </c>
      <c r="AA151" s="10">
        <v>321.59573399999999</v>
      </c>
      <c r="AB151" s="6">
        <v>1.6913248516999999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17</v>
      </c>
      <c r="U152" s="8">
        <v>124761.39</v>
      </c>
      <c r="V152" s="10">
        <v>18982.765729999999</v>
      </c>
      <c r="W152" s="10">
        <v>2818.4155999999998</v>
      </c>
      <c r="X152" s="6">
        <v>44.266499000000003</v>
      </c>
      <c r="Y152" s="10">
        <v>3126.1910200000002</v>
      </c>
      <c r="Z152" s="6">
        <v>39.908434999999997</v>
      </c>
      <c r="AA152" s="10">
        <v>307.77542</v>
      </c>
      <c r="AB152" s="6">
        <v>1.6213412951999999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17</v>
      </c>
      <c r="U153" s="8">
        <v>125111.88</v>
      </c>
      <c r="V153" s="10">
        <v>18990.560056999999</v>
      </c>
      <c r="W153" s="10">
        <v>2818.4155999999998</v>
      </c>
      <c r="X153" s="6">
        <v>44.390855999999999</v>
      </c>
      <c r="Y153" s="10">
        <v>3126.9178179999999</v>
      </c>
      <c r="Z153" s="6">
        <v>40.011246999999997</v>
      </c>
      <c r="AA153" s="10">
        <v>308.50221800000003</v>
      </c>
      <c r="AB153" s="6">
        <v>1.6245030014999999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17</v>
      </c>
      <c r="U154" s="8">
        <v>124814.82</v>
      </c>
      <c r="V154" s="10">
        <v>18997.870148000002</v>
      </c>
      <c r="W154" s="10">
        <v>2818.4155999999998</v>
      </c>
      <c r="X154" s="6">
        <v>44.285456000000003</v>
      </c>
      <c r="Y154" s="10">
        <v>3126.7202699999998</v>
      </c>
      <c r="Z154" s="6">
        <v>39.918768</v>
      </c>
      <c r="AA154" s="10">
        <v>308.30466999999999</v>
      </c>
      <c r="AB154" s="6">
        <v>1.6228380756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17</v>
      </c>
      <c r="U155" s="8">
        <v>122567.36</v>
      </c>
      <c r="V155" s="10">
        <v>19018.488361</v>
      </c>
      <c r="W155" s="10">
        <v>2818.4155999999998</v>
      </c>
      <c r="X155" s="6">
        <v>43.488036000000001</v>
      </c>
      <c r="Y155" s="10">
        <v>3126.0925990000001</v>
      </c>
      <c r="Z155" s="6">
        <v>39.207847000000001</v>
      </c>
      <c r="AA155" s="10">
        <v>307.67699900000002</v>
      </c>
      <c r="AB155" s="6">
        <v>1.6177784142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17</v>
      </c>
      <c r="U156" s="8">
        <v>122449.38</v>
      </c>
      <c r="V156" s="10">
        <v>19010.223394000001</v>
      </c>
      <c r="W156" s="10">
        <v>2818.4155999999998</v>
      </c>
      <c r="X156" s="6">
        <v>43.446176000000001</v>
      </c>
      <c r="Y156" s="10">
        <v>3126.6505069999998</v>
      </c>
      <c r="Z156" s="6">
        <v>39.163117</v>
      </c>
      <c r="AA156" s="10">
        <v>308.23490700000002</v>
      </c>
      <c r="AB156" s="6">
        <v>1.6214165456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17</v>
      </c>
      <c r="U157" s="8">
        <v>125372.15</v>
      </c>
      <c r="V157" s="10">
        <v>19018.700325999998</v>
      </c>
      <c r="W157" s="10">
        <v>2889.8168000000001</v>
      </c>
      <c r="X157" s="6">
        <v>43.384117000000003</v>
      </c>
      <c r="Y157" s="10">
        <v>3143.3162160000002</v>
      </c>
      <c r="Z157" s="6">
        <v>39.885312999999996</v>
      </c>
      <c r="AA157" s="10">
        <v>253.499416</v>
      </c>
      <c r="AB157" s="6">
        <v>1.3328955822999999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17</v>
      </c>
      <c r="U158" s="8">
        <v>127620.28</v>
      </c>
      <c r="V158" s="10">
        <v>18990.522239999998</v>
      </c>
      <c r="W158" s="10">
        <v>2889.8168000000001</v>
      </c>
      <c r="X158" s="6">
        <v>44.162066000000003</v>
      </c>
      <c r="Y158" s="10">
        <v>3143.186506</v>
      </c>
      <c r="Z158" s="6">
        <v>40.602198000000001</v>
      </c>
      <c r="AA158" s="10">
        <v>253.36970600000001</v>
      </c>
      <c r="AB158" s="6">
        <v>1.3341902993000001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17</v>
      </c>
      <c r="U159" s="8">
        <v>128781.47</v>
      </c>
      <c r="V159" s="10">
        <v>18993.668741000001</v>
      </c>
      <c r="W159" s="10">
        <v>2889.8168000000001</v>
      </c>
      <c r="X159" s="6">
        <v>44.563887000000001</v>
      </c>
      <c r="Y159" s="10">
        <v>3143.4233869999998</v>
      </c>
      <c r="Z159" s="6">
        <v>40.968541000000002</v>
      </c>
      <c r="AA159" s="10">
        <v>253.60658699999999</v>
      </c>
      <c r="AB159" s="6">
        <v>1.3352164389000001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17</v>
      </c>
      <c r="U160" s="8">
        <v>128781.47</v>
      </c>
      <c r="V160" s="10">
        <v>18993.668741000001</v>
      </c>
      <c r="W160" s="10">
        <v>2889.8168000000001</v>
      </c>
      <c r="X160" s="6">
        <v>44.563887000000001</v>
      </c>
      <c r="Y160" s="10">
        <v>3143.4233869999998</v>
      </c>
      <c r="Z160" s="6">
        <v>40.968541000000002</v>
      </c>
      <c r="AA160" s="10">
        <v>253.60658699999999</v>
      </c>
      <c r="AB160" s="6">
        <v>1.3352164389000001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17</v>
      </c>
      <c r="U161" s="8">
        <v>127578.18</v>
      </c>
      <c r="V161" s="10">
        <v>19005.727954000002</v>
      </c>
      <c r="W161" s="10">
        <v>2889.8168000000001</v>
      </c>
      <c r="X161" s="6">
        <v>44.147497999999999</v>
      </c>
      <c r="Y161" s="10">
        <v>3143.470495</v>
      </c>
      <c r="Z161" s="6">
        <v>40.585137000000003</v>
      </c>
      <c r="AA161" s="10">
        <v>253.653695</v>
      </c>
      <c r="AB161" s="6">
        <v>1.3346171012000001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17</v>
      </c>
      <c r="U162" s="8">
        <v>124569.88</v>
      </c>
      <c r="V162" s="10">
        <v>19012.495997000002</v>
      </c>
      <c r="W162" s="10">
        <v>2854.4602</v>
      </c>
      <c r="X162" s="6">
        <v>43.640433000000002</v>
      </c>
      <c r="Y162" s="10">
        <v>3107.731565</v>
      </c>
      <c r="Z162" s="6">
        <v>40.083860999999999</v>
      </c>
      <c r="AA162" s="10">
        <v>253.271365</v>
      </c>
      <c r="AB162" s="6">
        <v>1.3321310623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17</v>
      </c>
      <c r="U163" s="8">
        <v>125869.29</v>
      </c>
      <c r="V163" s="10">
        <v>18978.736467999999</v>
      </c>
      <c r="W163" s="10">
        <v>2854.4602</v>
      </c>
      <c r="X163" s="6">
        <v>44.095654000000003</v>
      </c>
      <c r="Y163" s="10">
        <v>3108.3118060000002</v>
      </c>
      <c r="Z163" s="6">
        <v>40.494422</v>
      </c>
      <c r="AA163" s="10">
        <v>253.851606</v>
      </c>
      <c r="AB163" s="6">
        <v>1.3375579918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17</v>
      </c>
      <c r="U164" s="8">
        <v>125876.49</v>
      </c>
      <c r="V164" s="10">
        <v>19014.348237999999</v>
      </c>
      <c r="W164" s="10">
        <v>2854.4602</v>
      </c>
      <c r="X164" s="6">
        <v>44.098177</v>
      </c>
      <c r="Y164" s="10">
        <v>3108.0957189999999</v>
      </c>
      <c r="Z164" s="6">
        <v>40.499554000000003</v>
      </c>
      <c r="AA164" s="10">
        <v>253.63551899999999</v>
      </c>
      <c r="AB164" s="6">
        <v>1.3339164486999999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17</v>
      </c>
      <c r="U165" s="8">
        <v>126281.3</v>
      </c>
      <c r="V165" s="10">
        <v>19012.497336</v>
      </c>
      <c r="W165" s="10">
        <v>2854.4602</v>
      </c>
      <c r="X165" s="6">
        <v>44.239992999999998</v>
      </c>
      <c r="Y165" s="10">
        <v>3108.0598690000002</v>
      </c>
      <c r="Z165" s="6">
        <v>40.630265999999999</v>
      </c>
      <c r="AA165" s="10">
        <v>253.59966900000001</v>
      </c>
      <c r="AB165" s="6">
        <v>1.3338577502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17</v>
      </c>
      <c r="U166" s="8">
        <v>126093.68</v>
      </c>
      <c r="V166" s="10">
        <v>18998.068744</v>
      </c>
      <c r="W166" s="10">
        <v>2854.4602</v>
      </c>
      <c r="X166" s="6">
        <v>44.174264999999998</v>
      </c>
      <c r="Y166" s="10">
        <v>3107.7105759999999</v>
      </c>
      <c r="Z166" s="6">
        <v>40.574460999999999</v>
      </c>
      <c r="AA166" s="10">
        <v>253.25037599999999</v>
      </c>
      <c r="AB166" s="6">
        <v>1.3330322096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17</v>
      </c>
      <c r="U167" s="8">
        <v>125201.68</v>
      </c>
      <c r="V167" s="10">
        <v>18997.561869000001</v>
      </c>
      <c r="W167" s="10">
        <v>2835.2031000000002</v>
      </c>
      <c r="X167" s="6">
        <v>44.159686000000001</v>
      </c>
      <c r="Y167" s="10">
        <v>3226.4268619999998</v>
      </c>
      <c r="Z167" s="6">
        <v>38.805058000000002</v>
      </c>
      <c r="AA167" s="10">
        <v>391.22376200000002</v>
      </c>
      <c r="AB167" s="6">
        <v>2.0593366926000001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17</v>
      </c>
      <c r="U168" s="8">
        <v>124215.98</v>
      </c>
      <c r="V168" s="10">
        <v>19028.391389</v>
      </c>
      <c r="W168" s="10">
        <v>2835.2031000000002</v>
      </c>
      <c r="X168" s="6">
        <v>43.812021999999999</v>
      </c>
      <c r="Y168" s="10">
        <v>3226.5623300000002</v>
      </c>
      <c r="Z168" s="6">
        <v>38.497933000000003</v>
      </c>
      <c r="AA168" s="10">
        <v>391.35923000000003</v>
      </c>
      <c r="AB168" s="6">
        <v>2.0567121117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17</v>
      </c>
      <c r="U169" s="8">
        <v>122129.1</v>
      </c>
      <c r="V169" s="10">
        <v>18992.267431</v>
      </c>
      <c r="W169" s="10">
        <v>2835.2031000000002</v>
      </c>
      <c r="X169" s="6">
        <v>43.075961999999997</v>
      </c>
      <c r="Y169" s="10">
        <v>3226.746482</v>
      </c>
      <c r="Z169" s="6">
        <v>37.848990999999998</v>
      </c>
      <c r="AA169" s="10">
        <v>391.54338200000001</v>
      </c>
      <c r="AB169" s="6">
        <v>2.0615936635000001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17</v>
      </c>
      <c r="U170" s="8">
        <v>119394.49</v>
      </c>
      <c r="V170" s="10">
        <v>19008.519473</v>
      </c>
      <c r="W170" s="10">
        <v>2835.2031000000002</v>
      </c>
      <c r="X170" s="6">
        <v>42.111441999999997</v>
      </c>
      <c r="Y170" s="10">
        <v>3226.2822959999999</v>
      </c>
      <c r="Z170" s="6">
        <v>37.006833</v>
      </c>
      <c r="AA170" s="10">
        <v>391.07919600000002</v>
      </c>
      <c r="AB170" s="6">
        <v>2.0573890396999999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17</v>
      </c>
      <c r="U171" s="8">
        <v>118848.99</v>
      </c>
      <c r="V171" s="10">
        <v>19015.508795999998</v>
      </c>
      <c r="W171" s="10">
        <v>2835.2031000000002</v>
      </c>
      <c r="X171" s="6">
        <v>41.919038999999998</v>
      </c>
      <c r="Y171" s="10">
        <v>3225.9565600000001</v>
      </c>
      <c r="Z171" s="6">
        <v>36.841473000000001</v>
      </c>
      <c r="AA171" s="10">
        <v>390.75346000000002</v>
      </c>
      <c r="AB171" s="6">
        <v>2.0549198262999999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17</v>
      </c>
      <c r="U172" s="8">
        <v>120918.63</v>
      </c>
      <c r="V172" s="10">
        <v>19019.938671</v>
      </c>
      <c r="W172" s="10">
        <v>2871.2584000000002</v>
      </c>
      <c r="X172" s="6">
        <v>42.113461000000001</v>
      </c>
      <c r="Y172" s="10">
        <v>3239.5864980000001</v>
      </c>
      <c r="Z172" s="6">
        <v>37.325327999999999</v>
      </c>
      <c r="AA172" s="10">
        <v>368.32809800000001</v>
      </c>
      <c r="AB172" s="6">
        <v>1.9365367276000001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17</v>
      </c>
      <c r="U173" s="8">
        <v>119593.61</v>
      </c>
      <c r="V173" s="10">
        <v>18989.616109999999</v>
      </c>
      <c r="W173" s="10">
        <v>2871.2584000000002</v>
      </c>
      <c r="X173" s="6">
        <v>41.651983999999999</v>
      </c>
      <c r="Y173" s="10">
        <v>3238.6169110000001</v>
      </c>
      <c r="Z173" s="6">
        <v>36.927371999999998</v>
      </c>
      <c r="AA173" s="10">
        <v>367.35851100000002</v>
      </c>
      <c r="AB173" s="6">
        <v>1.9345231064999999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17</v>
      </c>
      <c r="U174" s="8">
        <v>120801.78</v>
      </c>
      <c r="V174" s="10">
        <v>18984.976576000001</v>
      </c>
      <c r="W174" s="10">
        <v>2871.2584000000002</v>
      </c>
      <c r="X174" s="6">
        <v>42.072764999999997</v>
      </c>
      <c r="Y174" s="10">
        <v>3239.2335349999998</v>
      </c>
      <c r="Z174" s="6">
        <v>37.293322000000003</v>
      </c>
      <c r="AA174" s="10">
        <v>367.97513500000002</v>
      </c>
      <c r="AB174" s="6">
        <v>1.9382438179000001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17</v>
      </c>
      <c r="U175" s="8">
        <v>122137.06</v>
      </c>
      <c r="V175" s="10">
        <v>18991.237252999999</v>
      </c>
      <c r="W175" s="10">
        <v>2871.2584000000002</v>
      </c>
      <c r="X175" s="6">
        <v>42.537815000000002</v>
      </c>
      <c r="Y175" s="10">
        <v>3239.3913950000001</v>
      </c>
      <c r="Z175" s="6">
        <v>37.703705999999997</v>
      </c>
      <c r="AA175" s="10">
        <v>368.13299499999999</v>
      </c>
      <c r="AB175" s="6">
        <v>1.9384360794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34" sqref="S34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8</v>
      </c>
      <c r="C2" s="8">
        <v>13514.69</v>
      </c>
      <c r="D2" s="8">
        <v>9292.8516049999998</v>
      </c>
      <c r="E2" s="8">
        <v>638.11720000000003</v>
      </c>
      <c r="F2" s="8">
        <v>936.28883099999996</v>
      </c>
    </row>
    <row r="3" spans="1:6" x14ac:dyDescent="0.2">
      <c r="A3" s="7">
        <v>41789</v>
      </c>
      <c r="B3" s="8">
        <v>8</v>
      </c>
      <c r="C3" s="8">
        <v>13215.7</v>
      </c>
      <c r="D3" s="8">
        <v>9389.9265080000005</v>
      </c>
      <c r="E3" s="8">
        <v>646.09469999999999</v>
      </c>
      <c r="F3" s="8">
        <v>915.22269900000003</v>
      </c>
    </row>
    <row r="4" spans="1:6" x14ac:dyDescent="0.2">
      <c r="A4" s="7">
        <v>41820</v>
      </c>
      <c r="B4" s="8">
        <v>8</v>
      </c>
      <c r="C4" s="8">
        <v>13726.64</v>
      </c>
      <c r="D4" s="8">
        <v>9607.4801169999992</v>
      </c>
      <c r="E4" s="8">
        <v>695.73919999999998</v>
      </c>
      <c r="F4" s="8">
        <v>927.94969400000002</v>
      </c>
    </row>
    <row r="5" spans="1:6" x14ac:dyDescent="0.2">
      <c r="A5" s="7">
        <v>41851</v>
      </c>
      <c r="B5" s="8">
        <v>8</v>
      </c>
      <c r="C5" s="8">
        <v>13581.63</v>
      </c>
      <c r="D5" s="8">
        <v>9674.2097389999999</v>
      </c>
      <c r="E5" s="8">
        <v>733.8288</v>
      </c>
      <c r="F5" s="8">
        <v>922.538275</v>
      </c>
    </row>
    <row r="6" spans="1:6" x14ac:dyDescent="0.2">
      <c r="A6" s="7">
        <v>41880</v>
      </c>
      <c r="B6" s="8">
        <v>8</v>
      </c>
      <c r="C6" s="8">
        <v>14342.68</v>
      </c>
      <c r="D6" s="8">
        <v>9737.3548950000004</v>
      </c>
      <c r="E6" s="8">
        <v>755.45540000000005</v>
      </c>
      <c r="F6" s="8">
        <v>928.991894</v>
      </c>
    </row>
    <row r="7" spans="1:6" x14ac:dyDescent="0.2">
      <c r="A7" s="7">
        <v>41912</v>
      </c>
      <c r="B7" s="8">
        <v>8</v>
      </c>
      <c r="C7" s="8">
        <v>13922.19</v>
      </c>
      <c r="D7" s="8">
        <v>9725.6484710000004</v>
      </c>
      <c r="E7" s="8">
        <v>782.96450000000004</v>
      </c>
      <c r="F7" s="8">
        <v>891.68267600000001</v>
      </c>
    </row>
    <row r="8" spans="1:6" x14ac:dyDescent="0.2">
      <c r="A8" s="7">
        <v>41943</v>
      </c>
      <c r="B8" s="8">
        <v>8</v>
      </c>
      <c r="C8" s="8">
        <v>14549.02</v>
      </c>
      <c r="D8" s="8">
        <v>9785.7318489999998</v>
      </c>
      <c r="E8" s="8">
        <v>791.70060000000001</v>
      </c>
      <c r="F8" s="8">
        <v>886.30222000000003</v>
      </c>
    </row>
    <row r="9" spans="1:6" x14ac:dyDescent="0.2">
      <c r="A9" s="7">
        <v>41971</v>
      </c>
      <c r="B9" s="8">
        <v>8</v>
      </c>
      <c r="C9" s="8">
        <v>14723.69</v>
      </c>
      <c r="D9" s="8">
        <v>9911.9039570000004</v>
      </c>
      <c r="E9" s="8">
        <v>775.49040000000002</v>
      </c>
      <c r="F9" s="8">
        <v>974.64310899999998</v>
      </c>
    </row>
    <row r="10" spans="1:6" x14ac:dyDescent="0.2">
      <c r="A10" s="7">
        <v>42004</v>
      </c>
      <c r="B10" s="8">
        <v>8</v>
      </c>
      <c r="C10" s="8">
        <v>15080.86</v>
      </c>
      <c r="D10" s="8">
        <v>10114.903737000001</v>
      </c>
      <c r="E10" s="8">
        <v>794.79560000000004</v>
      </c>
      <c r="F10" s="8">
        <v>990.04398300000003</v>
      </c>
    </row>
    <row r="11" spans="1:6" x14ac:dyDescent="0.2">
      <c r="A11" s="7">
        <v>42034</v>
      </c>
      <c r="B11" s="8">
        <v>7</v>
      </c>
      <c r="C11" s="8">
        <v>13502.02</v>
      </c>
      <c r="D11" s="8">
        <v>9843.3506030000008</v>
      </c>
      <c r="E11" s="8">
        <v>815.96990000000005</v>
      </c>
      <c r="F11" s="8">
        <v>1006.280998</v>
      </c>
    </row>
    <row r="12" spans="1:6" x14ac:dyDescent="0.2">
      <c r="A12" s="7">
        <v>42062</v>
      </c>
      <c r="B12" s="8">
        <v>7</v>
      </c>
      <c r="C12" s="8">
        <v>14814.68</v>
      </c>
      <c r="D12" s="8">
        <v>9787.4826749999993</v>
      </c>
      <c r="E12" s="8">
        <v>789.85400000000004</v>
      </c>
      <c r="F12" s="8">
        <v>1031.550596</v>
      </c>
    </row>
    <row r="13" spans="1:6" x14ac:dyDescent="0.2">
      <c r="A13" s="7">
        <v>42094</v>
      </c>
      <c r="B13" s="8">
        <v>8</v>
      </c>
      <c r="C13" s="8">
        <v>15334.64</v>
      </c>
      <c r="D13" s="8">
        <v>10008.865363000001</v>
      </c>
      <c r="E13" s="8">
        <v>810.34010000000001</v>
      </c>
      <c r="F13" s="8">
        <v>1120.249489</v>
      </c>
    </row>
    <row r="14" spans="1:6" x14ac:dyDescent="0.2">
      <c r="A14" s="7">
        <v>42124</v>
      </c>
      <c r="B14" s="8">
        <v>8</v>
      </c>
      <c r="C14" s="8">
        <v>14999.23</v>
      </c>
      <c r="D14" s="8">
        <v>10030.54322</v>
      </c>
      <c r="E14" s="8">
        <v>818.76819999999998</v>
      </c>
      <c r="F14" s="8">
        <v>1125.9059</v>
      </c>
    </row>
    <row r="15" spans="1:6" x14ac:dyDescent="0.2">
      <c r="A15" s="7">
        <v>42153</v>
      </c>
      <c r="B15" s="8">
        <v>8</v>
      </c>
      <c r="C15" s="8">
        <v>15229.4</v>
      </c>
      <c r="D15" s="8">
        <v>10116.279841</v>
      </c>
      <c r="E15" s="8">
        <v>826.61220000000003</v>
      </c>
      <c r="F15" s="8">
        <v>1114.2925789999999</v>
      </c>
    </row>
    <row r="16" spans="1:6" x14ac:dyDescent="0.2">
      <c r="A16" s="7">
        <v>42185</v>
      </c>
      <c r="B16" s="8">
        <v>8</v>
      </c>
      <c r="C16" s="8">
        <v>15699.45</v>
      </c>
      <c r="D16" s="8">
        <v>10124.429027</v>
      </c>
      <c r="E16" s="8">
        <v>825.33839999999998</v>
      </c>
      <c r="F16" s="8">
        <v>1121.1372610000001</v>
      </c>
    </row>
    <row r="17" spans="1:28" x14ac:dyDescent="0.2">
      <c r="A17" s="7">
        <v>42216</v>
      </c>
      <c r="B17" s="8">
        <v>8</v>
      </c>
      <c r="C17" s="8">
        <v>15182.05</v>
      </c>
      <c r="D17" s="8">
        <v>10139.856335</v>
      </c>
      <c r="E17" s="8">
        <v>826.18880000000001</v>
      </c>
      <c r="F17" s="8">
        <v>1115.1362939999999</v>
      </c>
    </row>
    <row r="18" spans="1:28" x14ac:dyDescent="0.2">
      <c r="A18" s="7">
        <v>42247</v>
      </c>
      <c r="B18" s="8">
        <v>8</v>
      </c>
      <c r="C18" s="8">
        <v>13436.88</v>
      </c>
      <c r="D18" s="8">
        <v>10286.452362</v>
      </c>
      <c r="E18" s="8">
        <v>797.55949999999996</v>
      </c>
      <c r="F18" s="8">
        <v>1099.5792329999999</v>
      </c>
    </row>
    <row r="19" spans="1:28" x14ac:dyDescent="0.2">
      <c r="A19" s="7">
        <v>42277</v>
      </c>
      <c r="B19" s="8">
        <v>8</v>
      </c>
      <c r="C19" s="8">
        <v>12248.27</v>
      </c>
      <c r="D19" s="8">
        <v>10259.009662</v>
      </c>
      <c r="E19" s="8">
        <v>796.31320000000005</v>
      </c>
      <c r="F19" s="8">
        <v>1093.007832</v>
      </c>
    </row>
    <row r="20" spans="1:28" x14ac:dyDescent="0.2">
      <c r="A20" s="7">
        <v>42307</v>
      </c>
      <c r="B20" s="8">
        <v>8</v>
      </c>
      <c r="C20" s="8">
        <v>13169.28</v>
      </c>
      <c r="D20" s="8">
        <v>10319.397767</v>
      </c>
      <c r="E20" s="8">
        <v>790.69420000000002</v>
      </c>
      <c r="F20" s="8">
        <v>1090.0572090000001</v>
      </c>
    </row>
    <row r="21" spans="1:28" x14ac:dyDescent="0.2">
      <c r="A21" s="7">
        <v>42338</v>
      </c>
      <c r="B21" s="8">
        <v>8</v>
      </c>
      <c r="C21" s="8">
        <v>13931.04</v>
      </c>
      <c r="D21" s="8">
        <v>10307.408872</v>
      </c>
      <c r="E21" s="8">
        <v>724.88890000000004</v>
      </c>
      <c r="F21" s="8">
        <v>1066.5518010000001</v>
      </c>
    </row>
    <row r="22" spans="1:28" x14ac:dyDescent="0.2">
      <c r="A22" s="7">
        <v>42369</v>
      </c>
      <c r="B22" s="8">
        <v>8</v>
      </c>
      <c r="C22" s="8">
        <v>13561.56</v>
      </c>
      <c r="D22" s="8">
        <v>10319.104434999999</v>
      </c>
      <c r="E22" s="8">
        <v>724.91639999999995</v>
      </c>
      <c r="F22" s="8">
        <v>1067.207778</v>
      </c>
    </row>
    <row r="23" spans="1:28" x14ac:dyDescent="0.2">
      <c r="A23" s="7">
        <v>42398</v>
      </c>
      <c r="B23" s="8">
        <v>8</v>
      </c>
      <c r="C23" s="8">
        <v>10654.74</v>
      </c>
      <c r="D23" s="8">
        <v>10281.866196999999</v>
      </c>
      <c r="E23" s="8">
        <v>711.07560000000001</v>
      </c>
      <c r="F23" s="8">
        <v>991.45569999999998</v>
      </c>
    </row>
    <row r="24" spans="1:28" x14ac:dyDescent="0.2">
      <c r="A24" s="7">
        <v>42429</v>
      </c>
      <c r="B24" s="8">
        <v>8</v>
      </c>
      <c r="C24" s="8">
        <v>10372.76</v>
      </c>
      <c r="D24" s="8">
        <v>10346.965349</v>
      </c>
      <c r="E24" s="8">
        <v>647.1857</v>
      </c>
      <c r="F24" s="8">
        <v>986.10224000000005</v>
      </c>
    </row>
    <row r="25" spans="1:28" x14ac:dyDescent="0.2">
      <c r="A25" s="7">
        <v>42460</v>
      </c>
      <c r="B25" s="8">
        <v>8</v>
      </c>
      <c r="C25" s="8">
        <v>11231.87</v>
      </c>
      <c r="D25" s="8">
        <v>10389.201245</v>
      </c>
      <c r="E25" s="8">
        <v>710.98829999999998</v>
      </c>
      <c r="F25" s="8">
        <v>989.64540299999999</v>
      </c>
    </row>
    <row r="26" spans="1:28" x14ac:dyDescent="0.2">
      <c r="A26" s="7">
        <v>42489</v>
      </c>
      <c r="B26" s="8">
        <v>8</v>
      </c>
      <c r="C26" s="8">
        <v>11748.81</v>
      </c>
      <c r="D26" s="8">
        <v>10408.785199</v>
      </c>
      <c r="E26" s="8">
        <v>702.1327</v>
      </c>
      <c r="F26" s="8">
        <v>969.55972999999994</v>
      </c>
    </row>
    <row r="27" spans="1:28" x14ac:dyDescent="0.2">
      <c r="A27" s="7">
        <v>42521</v>
      </c>
      <c r="B27" s="8">
        <v>8</v>
      </c>
      <c r="C27" s="8">
        <v>12435.26</v>
      </c>
      <c r="D27" s="8">
        <v>10444.290720999999</v>
      </c>
      <c r="E27" s="8">
        <v>657.14300000000003</v>
      </c>
      <c r="F27" s="8">
        <v>954.84239000000002</v>
      </c>
    </row>
    <row r="28" spans="1:28" ht="24" x14ac:dyDescent="0.2">
      <c r="A28" s="7">
        <v>42551</v>
      </c>
      <c r="B28" s="8">
        <v>8</v>
      </c>
      <c r="C28" s="8">
        <v>10981.08</v>
      </c>
      <c r="D28" s="8">
        <v>10429.630868</v>
      </c>
      <c r="E28" s="8">
        <v>667.58370000000002</v>
      </c>
      <c r="F28" s="8">
        <v>967.24982399999999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8</v>
      </c>
      <c r="C29" s="8">
        <v>12149.03</v>
      </c>
      <c r="D29" s="8">
        <v>10427.548057</v>
      </c>
      <c r="E29" s="8">
        <v>663.91869999999994</v>
      </c>
      <c r="F29" s="8">
        <v>925.13114399999995</v>
      </c>
      <c r="H29" s="5" t="s">
        <v>979</v>
      </c>
      <c r="I29" s="5">
        <v>91.05</v>
      </c>
      <c r="J29" s="8">
        <v>12650</v>
      </c>
      <c r="K29" s="10">
        <v>8006.3291140000001</v>
      </c>
      <c r="L29" s="10">
        <v>995.98469999999998</v>
      </c>
      <c r="M29" s="6">
        <v>12.700998</v>
      </c>
      <c r="N29" s="10">
        <v>1116.504854</v>
      </c>
      <c r="O29" s="6">
        <v>11.33</v>
      </c>
      <c r="P29" s="10">
        <v>120.52015400000001</v>
      </c>
      <c r="Q29" s="6">
        <v>1.5053110190000001</v>
      </c>
      <c r="S29" s="7">
        <v>43453</v>
      </c>
      <c r="T29" s="5">
        <v>8</v>
      </c>
      <c r="U29" s="8">
        <v>16448.330000000002</v>
      </c>
      <c r="V29" s="10">
        <v>13516.272083</v>
      </c>
      <c r="W29" s="10">
        <v>1326.2678000000001</v>
      </c>
      <c r="X29" s="6">
        <v>12.401967000000001</v>
      </c>
      <c r="Y29" s="10">
        <v>1816.718204</v>
      </c>
      <c r="Z29" s="6">
        <v>9.0538699999999999</v>
      </c>
      <c r="AA29" s="10">
        <v>490.45040399999999</v>
      </c>
      <c r="AB29" s="6">
        <v>3.6285922729000002</v>
      </c>
    </row>
    <row r="30" spans="1:28" x14ac:dyDescent="0.2">
      <c r="A30" s="7">
        <v>42613</v>
      </c>
      <c r="B30" s="8">
        <v>8</v>
      </c>
      <c r="C30" s="8">
        <v>12863.07</v>
      </c>
      <c r="D30" s="8">
        <v>10530.617897</v>
      </c>
      <c r="E30" s="8">
        <v>638.76340000000005</v>
      </c>
      <c r="F30" s="8">
        <v>910.00016700000003</v>
      </c>
      <c r="H30" s="5" t="s">
        <v>980</v>
      </c>
      <c r="I30" s="5">
        <v>21.28</v>
      </c>
      <c r="J30" s="8">
        <v>6410</v>
      </c>
      <c r="K30" s="10">
        <v>4611.5107909999997</v>
      </c>
      <c r="L30" s="10">
        <v>1132.7752</v>
      </c>
      <c r="M30" s="6">
        <v>5.6586689999999997</v>
      </c>
      <c r="N30" s="10">
        <v>425.34837399999998</v>
      </c>
      <c r="O30" s="6">
        <v>15.07</v>
      </c>
      <c r="P30" s="10">
        <v>-707.42682600000001</v>
      </c>
      <c r="Q30" s="6">
        <v>-15.3404569078</v>
      </c>
      <c r="S30" s="7">
        <v>43454</v>
      </c>
      <c r="T30" s="5">
        <v>8</v>
      </c>
      <c r="U30" s="8">
        <v>16422.29</v>
      </c>
      <c r="V30" s="10">
        <v>13518.258437</v>
      </c>
      <c r="W30" s="10">
        <v>1326.2678000000001</v>
      </c>
      <c r="X30" s="6">
        <v>12.382332999999999</v>
      </c>
      <c r="Y30" s="10">
        <v>1816.6217160000001</v>
      </c>
      <c r="Z30" s="6">
        <v>9.0400159999999996</v>
      </c>
      <c r="AA30" s="10">
        <v>490.35391600000003</v>
      </c>
      <c r="AB30" s="6">
        <v>3.6273453324</v>
      </c>
    </row>
    <row r="31" spans="1:28" x14ac:dyDescent="0.2">
      <c r="A31" s="7">
        <v>42643</v>
      </c>
      <c r="B31" s="8">
        <v>8</v>
      </c>
      <c r="C31" s="8">
        <v>13059.23</v>
      </c>
      <c r="D31" s="8">
        <v>10497.167654000001</v>
      </c>
      <c r="E31" s="8">
        <v>643.4443</v>
      </c>
      <c r="F31" s="8">
        <v>921.71743800000002</v>
      </c>
      <c r="H31" s="5" t="s">
        <v>981</v>
      </c>
      <c r="I31" s="5">
        <v>62.1</v>
      </c>
      <c r="J31" s="8">
        <v>4310</v>
      </c>
      <c r="K31" s="10">
        <v>3393.7007870000002</v>
      </c>
      <c r="L31" s="10">
        <v>362.05919999999998</v>
      </c>
      <c r="M31" s="6">
        <v>11.904131</v>
      </c>
      <c r="N31" s="10">
        <v>442.95991800000002</v>
      </c>
      <c r="O31" s="6">
        <v>9.73</v>
      </c>
      <c r="P31" s="10">
        <v>80.900717999999998</v>
      </c>
      <c r="Q31" s="6">
        <v>2.3838494566000001</v>
      </c>
      <c r="S31" s="7">
        <v>43455</v>
      </c>
      <c r="T31" s="5">
        <v>8</v>
      </c>
      <c r="U31" s="8">
        <v>16270.39</v>
      </c>
      <c r="V31" s="10">
        <v>13527.808469</v>
      </c>
      <c r="W31" s="10">
        <v>1326.2678000000001</v>
      </c>
      <c r="X31" s="6">
        <v>12.267801</v>
      </c>
      <c r="Y31" s="10">
        <v>1816.7148319999999</v>
      </c>
      <c r="Z31" s="6">
        <v>8.9559409999999993</v>
      </c>
      <c r="AA31" s="10">
        <v>490.44703199999998</v>
      </c>
      <c r="AB31" s="6">
        <v>3.6254729154000001</v>
      </c>
    </row>
    <row r="32" spans="1:28" x14ac:dyDescent="0.2">
      <c r="A32" s="7">
        <v>42674</v>
      </c>
      <c r="B32" s="8">
        <v>8</v>
      </c>
      <c r="C32" s="8">
        <v>13325.92</v>
      </c>
      <c r="D32" s="8">
        <v>10523.689345000001</v>
      </c>
      <c r="E32" s="8">
        <v>651.47640000000001</v>
      </c>
      <c r="F32" s="8">
        <v>969.32340299999998</v>
      </c>
      <c r="H32" s="5" t="s">
        <v>982</v>
      </c>
      <c r="I32" s="5">
        <v>27.99</v>
      </c>
      <c r="J32" s="8">
        <v>363.03</v>
      </c>
      <c r="K32" s="10">
        <v>981.16216199999997</v>
      </c>
      <c r="L32" s="10">
        <v>33.332900000000002</v>
      </c>
      <c r="M32" s="6">
        <v>10.891042000000001</v>
      </c>
      <c r="N32" s="10">
        <v>33.332900000000002</v>
      </c>
      <c r="O32" s="6">
        <v>10.891042000000001</v>
      </c>
      <c r="P32" s="10">
        <v>0</v>
      </c>
      <c r="Q32" s="6">
        <v>0</v>
      </c>
      <c r="S32" s="7">
        <v>43458</v>
      </c>
      <c r="T32" s="5">
        <v>8</v>
      </c>
      <c r="U32" s="8">
        <v>16164.59</v>
      </c>
      <c r="V32" s="10">
        <v>13494.50446</v>
      </c>
      <c r="W32" s="10">
        <v>1326.2678000000001</v>
      </c>
      <c r="X32" s="6">
        <v>12.188029</v>
      </c>
      <c r="Y32" s="10">
        <v>1816.7043349999999</v>
      </c>
      <c r="Z32" s="6">
        <v>8.8977550000000001</v>
      </c>
      <c r="AA32" s="10">
        <v>490.43653499999999</v>
      </c>
      <c r="AB32" s="6">
        <v>3.6343426832999999</v>
      </c>
    </row>
    <row r="33" spans="1:28" x14ac:dyDescent="0.2">
      <c r="A33" s="7">
        <v>42704</v>
      </c>
      <c r="B33" s="8">
        <v>8</v>
      </c>
      <c r="C33" s="8">
        <v>16314.81</v>
      </c>
      <c r="D33" s="8">
        <v>10739.971925</v>
      </c>
      <c r="E33" s="8">
        <v>676.59299999999996</v>
      </c>
      <c r="F33" s="8">
        <v>1026.9651570000001</v>
      </c>
      <c r="H33" s="5" t="s">
        <v>983</v>
      </c>
      <c r="I33" s="5">
        <v>80.66</v>
      </c>
      <c r="J33" s="8">
        <v>1160</v>
      </c>
      <c r="K33" s="10">
        <v>794.52054799999996</v>
      </c>
      <c r="L33" s="10">
        <v>64.386600000000001</v>
      </c>
      <c r="M33" s="6">
        <v>18.016171</v>
      </c>
      <c r="N33" s="10">
        <v>107.01107</v>
      </c>
      <c r="O33" s="6">
        <v>10.84</v>
      </c>
      <c r="P33" s="10">
        <v>42.624470000000002</v>
      </c>
      <c r="Q33" s="6">
        <v>5.3648039967000001</v>
      </c>
      <c r="S33" s="7">
        <v>43459</v>
      </c>
      <c r="T33" s="5">
        <v>8</v>
      </c>
      <c r="U33" s="8">
        <v>16164.59</v>
      </c>
      <c r="V33" s="10">
        <v>13494.50446</v>
      </c>
      <c r="W33" s="10">
        <v>1326.2678000000001</v>
      </c>
      <c r="X33" s="6">
        <v>12.188029</v>
      </c>
      <c r="Y33" s="10">
        <v>1816.7043349999999</v>
      </c>
      <c r="Z33" s="6">
        <v>8.8977550000000001</v>
      </c>
      <c r="AA33" s="10">
        <v>490.43653499999999</v>
      </c>
      <c r="AB33" s="6">
        <v>3.6343426832999999</v>
      </c>
    </row>
    <row r="34" spans="1:28" x14ac:dyDescent="0.2">
      <c r="A34" s="7">
        <v>42734</v>
      </c>
      <c r="B34" s="8">
        <v>8</v>
      </c>
      <c r="C34" s="8">
        <v>15972.76</v>
      </c>
      <c r="D34" s="8">
        <v>10772.912082000001</v>
      </c>
      <c r="E34" s="8">
        <v>674.10630000000003</v>
      </c>
      <c r="F34" s="8">
        <v>1038.432311</v>
      </c>
      <c r="H34" s="5" t="s">
        <v>984</v>
      </c>
      <c r="I34" s="5">
        <v>16.62</v>
      </c>
      <c r="J34" s="8">
        <v>312.29000000000002</v>
      </c>
      <c r="K34" s="10">
        <v>283.89999999999998</v>
      </c>
      <c r="L34" s="10">
        <v>-1.879</v>
      </c>
      <c r="M34" s="6">
        <v>-166.20010600000001</v>
      </c>
      <c r="N34" s="10">
        <v>34.317582000000002</v>
      </c>
      <c r="O34" s="6">
        <v>9.1</v>
      </c>
      <c r="P34" s="10">
        <v>36.196581999999999</v>
      </c>
      <c r="Q34" s="6">
        <v>12.749764853</v>
      </c>
      <c r="S34" s="7">
        <v>43460</v>
      </c>
      <c r="T34" s="5">
        <v>8</v>
      </c>
      <c r="U34" s="8">
        <v>16987.96</v>
      </c>
      <c r="V34" s="10">
        <v>13513.887957000001</v>
      </c>
      <c r="W34" s="10">
        <v>1326.2678000000001</v>
      </c>
      <c r="X34" s="6">
        <v>12.808846000000001</v>
      </c>
      <c r="Y34" s="10">
        <v>1815.909549</v>
      </c>
      <c r="Z34" s="6">
        <v>9.3550690000000003</v>
      </c>
      <c r="AA34" s="10">
        <v>489.641749</v>
      </c>
      <c r="AB34" s="6">
        <v>3.6232485487999999</v>
      </c>
    </row>
    <row r="35" spans="1:28" x14ac:dyDescent="0.2">
      <c r="A35" s="7">
        <v>42766</v>
      </c>
      <c r="B35" s="8">
        <v>8</v>
      </c>
      <c r="C35" s="8">
        <v>16987.14</v>
      </c>
      <c r="D35" s="8">
        <v>11026.886403</v>
      </c>
      <c r="E35" s="8">
        <v>731.65039999999999</v>
      </c>
      <c r="F35" s="8">
        <v>1121.09213</v>
      </c>
      <c r="H35" s="5" t="s">
        <v>985</v>
      </c>
      <c r="I35" s="5">
        <v>2.57</v>
      </c>
      <c r="J35" s="8">
        <v>32.979999999999997</v>
      </c>
      <c r="K35" s="10">
        <v>206.125</v>
      </c>
      <c r="L35" s="10">
        <v>-3.7178</v>
      </c>
      <c r="M35" s="6">
        <v>-8.8708379999999991</v>
      </c>
      <c r="N35" s="10">
        <v>-3.7178</v>
      </c>
      <c r="O35" s="6">
        <v>-8.8708379999999991</v>
      </c>
      <c r="P35" s="10">
        <v>0</v>
      </c>
      <c r="Q35" s="6">
        <v>0</v>
      </c>
      <c r="S35" s="7">
        <v>43461</v>
      </c>
      <c r="T35" s="5">
        <v>8</v>
      </c>
      <c r="U35" s="8">
        <v>16950.400000000001</v>
      </c>
      <c r="V35" s="10">
        <v>13547.863432</v>
      </c>
      <c r="W35" s="10">
        <v>1304.7470000000001</v>
      </c>
      <c r="X35" s="6">
        <v>12.991331000000001</v>
      </c>
      <c r="Y35" s="10">
        <v>1774.523643</v>
      </c>
      <c r="Z35" s="6">
        <v>9.5520849999999999</v>
      </c>
      <c r="AA35" s="10">
        <v>469.77664299999998</v>
      </c>
      <c r="AB35" s="6">
        <v>3.4675330552000001</v>
      </c>
    </row>
    <row r="36" spans="1:28" x14ac:dyDescent="0.2">
      <c r="A36" s="7">
        <v>42794</v>
      </c>
      <c r="B36" s="8">
        <v>8</v>
      </c>
      <c r="C36" s="8">
        <v>17848.38</v>
      </c>
      <c r="D36" s="8">
        <v>11035.787034999999</v>
      </c>
      <c r="E36" s="8">
        <v>626.20090000000005</v>
      </c>
      <c r="F36" s="8">
        <v>1211.477852</v>
      </c>
      <c r="H36" s="5" t="s">
        <v>986</v>
      </c>
      <c r="I36" s="5">
        <v>9.84</v>
      </c>
      <c r="J36" s="8">
        <v>270.39999999999998</v>
      </c>
      <c r="K36" s="10">
        <v>27.094187999999999</v>
      </c>
      <c r="L36" s="10">
        <v>8.5188000000000006</v>
      </c>
      <c r="M36" s="6">
        <v>31.74156</v>
      </c>
      <c r="N36" s="10">
        <v>8.5188000000000006</v>
      </c>
      <c r="O36" s="6">
        <v>31.74156</v>
      </c>
      <c r="P36" s="10">
        <v>0</v>
      </c>
      <c r="Q36" s="6">
        <v>0</v>
      </c>
      <c r="S36" s="7">
        <v>43462</v>
      </c>
      <c r="T36" s="5">
        <v>8</v>
      </c>
      <c r="U36" s="8">
        <v>16856.78</v>
      </c>
      <c r="V36" s="10">
        <v>13514.579903</v>
      </c>
      <c r="W36" s="10">
        <v>1304.7470000000001</v>
      </c>
      <c r="X36" s="6">
        <v>12.919578</v>
      </c>
      <c r="Y36" s="10">
        <v>1774.3133969999999</v>
      </c>
      <c r="Z36" s="6">
        <v>9.5004519999999992</v>
      </c>
      <c r="AA36" s="10">
        <v>469.56639699999999</v>
      </c>
      <c r="AB36" s="6">
        <v>3.4745171517000002</v>
      </c>
    </row>
    <row r="37" spans="1:28" x14ac:dyDescent="0.2">
      <c r="A37" s="7">
        <v>42825</v>
      </c>
      <c r="B37" s="8">
        <v>8</v>
      </c>
      <c r="C37" s="8">
        <v>17285.73</v>
      </c>
      <c r="D37" s="8">
        <v>11019.393238000001</v>
      </c>
      <c r="E37" s="8">
        <v>623.72969999999998</v>
      </c>
      <c r="F37" s="8">
        <v>1231.4258520000001</v>
      </c>
      <c r="J37" s="8"/>
      <c r="K37" s="10"/>
      <c r="L37" s="10"/>
      <c r="N37" s="10"/>
      <c r="P37" s="10"/>
      <c r="S37" s="7">
        <v>43465</v>
      </c>
      <c r="T37" s="5">
        <v>8</v>
      </c>
      <c r="U37" s="8">
        <v>16999.060000000001</v>
      </c>
      <c r="V37" s="10">
        <v>13534.502340999999</v>
      </c>
      <c r="W37" s="10">
        <v>1304.7470000000001</v>
      </c>
      <c r="X37" s="6">
        <v>13.028625</v>
      </c>
      <c r="Y37" s="10">
        <v>1774.858618</v>
      </c>
      <c r="Z37" s="6">
        <v>9.5776979999999998</v>
      </c>
      <c r="AA37" s="10">
        <v>470.11161800000002</v>
      </c>
      <c r="AB37" s="6">
        <v>3.4734311342000002</v>
      </c>
    </row>
    <row r="38" spans="1:28" x14ac:dyDescent="0.2">
      <c r="A38" s="7">
        <v>42853</v>
      </c>
      <c r="B38" s="8">
        <v>8</v>
      </c>
      <c r="C38" s="8">
        <v>16439.080000000002</v>
      </c>
      <c r="D38" s="8">
        <v>11019.370835</v>
      </c>
      <c r="E38" s="8">
        <v>607.05949999999996</v>
      </c>
      <c r="F38" s="8">
        <v>1104.747237</v>
      </c>
      <c r="J38" s="8"/>
      <c r="K38" s="10"/>
      <c r="L38" s="10"/>
      <c r="N38" s="10"/>
      <c r="P38" s="10"/>
      <c r="S38" s="7">
        <v>43466</v>
      </c>
      <c r="T38" s="5">
        <v>8</v>
      </c>
      <c r="U38" s="8">
        <v>16999.060000000001</v>
      </c>
      <c r="V38" s="10">
        <v>13534.502340999999</v>
      </c>
      <c r="W38" s="10">
        <v>1304.7470000000001</v>
      </c>
      <c r="X38" s="6">
        <v>13.028625</v>
      </c>
      <c r="Y38" s="10">
        <v>1774.858618</v>
      </c>
      <c r="Z38" s="6">
        <v>9.5776979999999998</v>
      </c>
      <c r="AA38" s="10">
        <v>470.11161800000002</v>
      </c>
      <c r="AB38" s="6">
        <v>3.4734311342000002</v>
      </c>
    </row>
    <row r="39" spans="1:28" x14ac:dyDescent="0.2">
      <c r="A39" s="7">
        <v>42886</v>
      </c>
      <c r="B39" s="8">
        <v>8</v>
      </c>
      <c r="C39" s="8">
        <v>15821.01</v>
      </c>
      <c r="D39" s="8">
        <v>11397.530294</v>
      </c>
      <c r="E39" s="8">
        <v>656.06590000000006</v>
      </c>
      <c r="F39" s="8">
        <v>1165.58025</v>
      </c>
      <c r="J39" s="8"/>
      <c r="K39" s="10"/>
      <c r="L39" s="10"/>
      <c r="N39" s="10"/>
      <c r="P39" s="10"/>
      <c r="S39" s="7">
        <v>43467</v>
      </c>
      <c r="T39" s="5">
        <v>8</v>
      </c>
      <c r="U39" s="8">
        <v>16960</v>
      </c>
      <c r="V39" s="10">
        <v>13538.05091</v>
      </c>
      <c r="W39" s="10">
        <v>1304.7470000000001</v>
      </c>
      <c r="X39" s="6">
        <v>12.998689000000001</v>
      </c>
      <c r="Y39" s="10">
        <v>1775.6233420000001</v>
      </c>
      <c r="Z39" s="6">
        <v>9.5515749999999997</v>
      </c>
      <c r="AA39" s="10">
        <v>470.87634200000002</v>
      </c>
      <c r="AB39" s="6">
        <v>3.4781693817999999</v>
      </c>
    </row>
    <row r="40" spans="1:28" x14ac:dyDescent="0.2">
      <c r="A40" s="7">
        <v>42916</v>
      </c>
      <c r="B40" s="8">
        <v>8</v>
      </c>
      <c r="C40" s="8">
        <v>17365.79</v>
      </c>
      <c r="D40" s="8">
        <v>11379.053813</v>
      </c>
      <c r="E40" s="8">
        <v>661.11620000000005</v>
      </c>
      <c r="F40" s="8">
        <v>1188.5064050000001</v>
      </c>
      <c r="J40" s="8"/>
      <c r="K40" s="10"/>
      <c r="L40" s="10"/>
      <c r="N40" s="10"/>
      <c r="P40" s="10"/>
      <c r="S40" s="7">
        <v>43468</v>
      </c>
      <c r="T40" s="5">
        <v>8</v>
      </c>
      <c r="U40" s="8">
        <v>16438.23</v>
      </c>
      <c r="V40" s="10">
        <v>13535.870572</v>
      </c>
      <c r="W40" s="10">
        <v>1304.7470000000001</v>
      </c>
      <c r="X40" s="6">
        <v>12.598787</v>
      </c>
      <c r="Y40" s="10">
        <v>1775.487987</v>
      </c>
      <c r="Z40" s="6">
        <v>9.2584289999999996</v>
      </c>
      <c r="AA40" s="10">
        <v>470.74098700000002</v>
      </c>
      <c r="AB40" s="6">
        <v>3.4777296691999999</v>
      </c>
    </row>
    <row r="41" spans="1:28" x14ac:dyDescent="0.2">
      <c r="A41" s="7">
        <v>42947</v>
      </c>
      <c r="B41" s="8">
        <v>8</v>
      </c>
      <c r="C41" s="8">
        <v>17987.580000000002</v>
      </c>
      <c r="D41" s="8">
        <v>11324.977225000001</v>
      </c>
      <c r="E41" s="8">
        <v>643.86540000000002</v>
      </c>
      <c r="F41" s="8">
        <v>1175.7663299999999</v>
      </c>
      <c r="J41" s="8"/>
      <c r="K41" s="10"/>
      <c r="L41" s="10"/>
      <c r="N41" s="10"/>
      <c r="P41" s="10"/>
      <c r="S41" s="7">
        <v>43469</v>
      </c>
      <c r="T41" s="5">
        <v>8</v>
      </c>
      <c r="U41" s="8">
        <v>17077.91</v>
      </c>
      <c r="V41" s="10">
        <v>13539.119973000001</v>
      </c>
      <c r="W41" s="10">
        <v>1304.7470000000001</v>
      </c>
      <c r="X41" s="6">
        <v>13.089059000000001</v>
      </c>
      <c r="Y41" s="10">
        <v>1774.2580479999999</v>
      </c>
      <c r="Z41" s="6">
        <v>9.6253810000000009</v>
      </c>
      <c r="AA41" s="10">
        <v>469.51104800000002</v>
      </c>
      <c r="AB41" s="6">
        <v>3.4678106799999999</v>
      </c>
    </row>
    <row r="42" spans="1:28" x14ac:dyDescent="0.2">
      <c r="A42" s="7">
        <v>42978</v>
      </c>
      <c r="B42" s="8">
        <v>8</v>
      </c>
      <c r="C42" s="8">
        <v>16876.61</v>
      </c>
      <c r="D42" s="8">
        <v>11700.268962</v>
      </c>
      <c r="E42" s="8">
        <v>760.14120000000003</v>
      </c>
      <c r="F42" s="8">
        <v>1206.311843</v>
      </c>
      <c r="J42" s="8"/>
      <c r="K42" s="10"/>
      <c r="L42" s="10"/>
      <c r="N42" s="10"/>
      <c r="P42" s="10"/>
      <c r="S42" s="7">
        <v>43472</v>
      </c>
      <c r="T42" s="5">
        <v>8</v>
      </c>
      <c r="U42" s="8">
        <v>16914.36</v>
      </c>
      <c r="V42" s="10">
        <v>13500.763718</v>
      </c>
      <c r="W42" s="10">
        <v>1279.2308</v>
      </c>
      <c r="X42" s="6">
        <v>13.222289999999999</v>
      </c>
      <c r="Y42" s="10">
        <v>1700.2530830000001</v>
      </c>
      <c r="Z42" s="6">
        <v>9.948143</v>
      </c>
      <c r="AA42" s="10">
        <v>421.02228300000002</v>
      </c>
      <c r="AB42" s="6">
        <v>3.1185071601000001</v>
      </c>
    </row>
    <row r="43" spans="1:28" x14ac:dyDescent="0.2">
      <c r="A43" s="7">
        <v>43007</v>
      </c>
      <c r="B43" s="8">
        <v>8</v>
      </c>
      <c r="C43" s="8">
        <v>18205.78</v>
      </c>
      <c r="D43" s="8">
        <v>11727.487018</v>
      </c>
      <c r="E43" s="8">
        <v>756.63699999999994</v>
      </c>
      <c r="F43" s="8">
        <v>1191.999693</v>
      </c>
      <c r="J43" s="8"/>
      <c r="K43" s="10"/>
      <c r="L43" s="10"/>
      <c r="N43" s="10"/>
      <c r="P43" s="10"/>
      <c r="S43" s="7">
        <v>43473</v>
      </c>
      <c r="T43" s="5">
        <v>8</v>
      </c>
      <c r="U43" s="8">
        <v>17131.310000000001</v>
      </c>
      <c r="V43" s="10">
        <v>13506.087853000001</v>
      </c>
      <c r="W43" s="10">
        <v>1279.2308</v>
      </c>
      <c r="X43" s="6">
        <v>13.391883999999999</v>
      </c>
      <c r="Y43" s="10">
        <v>1700.898029</v>
      </c>
      <c r="Z43" s="6">
        <v>10.071921</v>
      </c>
      <c r="AA43" s="10">
        <v>421.66722900000002</v>
      </c>
      <c r="AB43" s="6">
        <v>3.1220530591000002</v>
      </c>
    </row>
    <row r="44" spans="1:28" x14ac:dyDescent="0.2">
      <c r="A44" s="7">
        <v>43039</v>
      </c>
      <c r="B44" s="8">
        <v>8</v>
      </c>
      <c r="C44" s="8">
        <v>18460.740000000002</v>
      </c>
      <c r="D44" s="8">
        <v>11963.405916</v>
      </c>
      <c r="E44" s="8">
        <v>751.24710000000005</v>
      </c>
      <c r="F44" s="8">
        <v>1330.943716</v>
      </c>
      <c r="J44" s="8"/>
      <c r="K44" s="10"/>
      <c r="L44" s="10"/>
      <c r="N44" s="10"/>
      <c r="P44" s="10"/>
      <c r="S44" s="7">
        <v>43474</v>
      </c>
      <c r="T44" s="5">
        <v>8</v>
      </c>
      <c r="U44" s="8">
        <v>17409.439999999999</v>
      </c>
      <c r="V44" s="10">
        <v>13522.004645999999</v>
      </c>
      <c r="W44" s="10">
        <v>1279.2308</v>
      </c>
      <c r="X44" s="6">
        <v>13.609303000000001</v>
      </c>
      <c r="Y44" s="10">
        <v>1699.1746720000001</v>
      </c>
      <c r="Z44" s="6">
        <v>10.245820999999999</v>
      </c>
      <c r="AA44" s="10">
        <v>419.943872</v>
      </c>
      <c r="AB44" s="6">
        <v>3.1056332469000001</v>
      </c>
    </row>
    <row r="45" spans="1:28" x14ac:dyDescent="0.2">
      <c r="A45" s="7">
        <v>43069</v>
      </c>
      <c r="B45" s="8">
        <v>8</v>
      </c>
      <c r="C45" s="8">
        <v>19388.91</v>
      </c>
      <c r="D45" s="8">
        <v>12095.705967</v>
      </c>
      <c r="E45" s="8">
        <v>721.11350000000004</v>
      </c>
      <c r="F45" s="8">
        <v>1358.7189900000001</v>
      </c>
      <c r="J45" s="8"/>
      <c r="K45" s="10"/>
      <c r="L45" s="10"/>
      <c r="N45" s="10"/>
      <c r="P45" s="10"/>
      <c r="S45" s="7">
        <v>43475</v>
      </c>
      <c r="T45" s="5">
        <v>8</v>
      </c>
      <c r="U45" s="8">
        <v>17430.400000000001</v>
      </c>
      <c r="V45" s="10">
        <v>13514.069009000001</v>
      </c>
      <c r="W45" s="10">
        <v>1279.2308</v>
      </c>
      <c r="X45" s="6">
        <v>13.625688</v>
      </c>
      <c r="Y45" s="10">
        <v>1699.7242920000001</v>
      </c>
      <c r="Z45" s="6">
        <v>10.25484</v>
      </c>
      <c r="AA45" s="10">
        <v>420.493492</v>
      </c>
      <c r="AB45" s="6">
        <v>3.1115239343000001</v>
      </c>
    </row>
    <row r="46" spans="1:28" x14ac:dyDescent="0.2">
      <c r="A46" s="7">
        <v>43098</v>
      </c>
      <c r="B46" s="8">
        <v>8</v>
      </c>
      <c r="C46" s="8">
        <v>20120.560000000001</v>
      </c>
      <c r="D46" s="8">
        <v>12077.705284</v>
      </c>
      <c r="E46" s="8">
        <v>719.75160000000005</v>
      </c>
      <c r="F46" s="8">
        <v>1407.541338</v>
      </c>
      <c r="J46" s="8"/>
      <c r="K46" s="10"/>
      <c r="L46" s="10"/>
      <c r="N46" s="10"/>
      <c r="P46" s="10"/>
      <c r="S46" s="7">
        <v>43476</v>
      </c>
      <c r="T46" s="5">
        <v>8</v>
      </c>
      <c r="U46" s="8">
        <v>17603.14</v>
      </c>
      <c r="V46" s="10">
        <v>13519.584193000001</v>
      </c>
      <c r="W46" s="10">
        <v>1279.2308</v>
      </c>
      <c r="X46" s="6">
        <v>13.760721999999999</v>
      </c>
      <c r="Y46" s="10">
        <v>1700.7535620000001</v>
      </c>
      <c r="Z46" s="6">
        <v>10.350199999999999</v>
      </c>
      <c r="AA46" s="10">
        <v>421.522762</v>
      </c>
      <c r="AB46" s="6">
        <v>3.1178678017000001</v>
      </c>
    </row>
    <row r="47" spans="1:28" x14ac:dyDescent="0.2">
      <c r="A47" s="7">
        <v>43131</v>
      </c>
      <c r="B47" s="8">
        <v>8</v>
      </c>
      <c r="C47" s="8">
        <v>21363.06</v>
      </c>
      <c r="D47" s="8">
        <v>12080.467982</v>
      </c>
      <c r="E47" s="8">
        <v>711.58989999999994</v>
      </c>
      <c r="F47" s="8">
        <v>1581.393458</v>
      </c>
      <c r="J47" s="8"/>
      <c r="K47" s="10"/>
      <c r="L47" s="10"/>
      <c r="N47" s="10"/>
      <c r="P47" s="10"/>
      <c r="S47" s="7">
        <v>43479</v>
      </c>
      <c r="T47" s="5">
        <v>8</v>
      </c>
      <c r="U47" s="8">
        <v>17600.45</v>
      </c>
      <c r="V47" s="10">
        <v>13531.279732999999</v>
      </c>
      <c r="W47" s="10">
        <v>1277.5867000000001</v>
      </c>
      <c r="X47" s="6">
        <v>13.776325</v>
      </c>
      <c r="Y47" s="10">
        <v>1678.6835000000001</v>
      </c>
      <c r="Z47" s="6">
        <v>10.484674</v>
      </c>
      <c r="AA47" s="10">
        <v>401.09679999999997</v>
      </c>
      <c r="AB47" s="6">
        <v>2.9642192565999999</v>
      </c>
    </row>
    <row r="48" spans="1:28" x14ac:dyDescent="0.2">
      <c r="A48" s="7">
        <v>43159</v>
      </c>
      <c r="B48" s="8">
        <v>8</v>
      </c>
      <c r="C48" s="8">
        <v>20606.5</v>
      </c>
      <c r="D48" s="8">
        <v>12473.826209000001</v>
      </c>
      <c r="E48" s="8">
        <v>820.90499999999997</v>
      </c>
      <c r="F48" s="8">
        <v>1733.0735219999999</v>
      </c>
      <c r="J48" s="8"/>
      <c r="K48" s="10"/>
      <c r="L48" s="10"/>
      <c r="N48" s="10"/>
      <c r="P48" s="10"/>
      <c r="S48" s="7">
        <v>43480</v>
      </c>
      <c r="T48" s="5">
        <v>8</v>
      </c>
      <c r="U48" s="8">
        <v>17613.43</v>
      </c>
      <c r="V48" s="10">
        <v>13543.511268</v>
      </c>
      <c r="W48" s="10">
        <v>1277.5867000000001</v>
      </c>
      <c r="X48" s="6">
        <v>13.786485000000001</v>
      </c>
      <c r="Y48" s="10">
        <v>1679.493138</v>
      </c>
      <c r="Z48" s="6">
        <v>10.487349</v>
      </c>
      <c r="AA48" s="10">
        <v>401.90643799999998</v>
      </c>
      <c r="AB48" s="6">
        <v>2.9675202359999999</v>
      </c>
    </row>
    <row r="49" spans="1:28" x14ac:dyDescent="0.2">
      <c r="A49" s="7">
        <v>43189</v>
      </c>
      <c r="B49" s="8">
        <v>8</v>
      </c>
      <c r="C49" s="8">
        <v>21056.68</v>
      </c>
      <c r="D49" s="8">
        <v>12517.645178999999</v>
      </c>
      <c r="E49" s="8">
        <v>898.57560000000001</v>
      </c>
      <c r="F49" s="8">
        <v>1837.3939310000001</v>
      </c>
      <c r="J49" s="8"/>
      <c r="K49" s="10"/>
      <c r="L49" s="10"/>
      <c r="N49" s="10"/>
      <c r="P49" s="10"/>
      <c r="S49" s="7">
        <v>43481</v>
      </c>
      <c r="T49" s="5">
        <v>8</v>
      </c>
      <c r="U49" s="8">
        <v>18089.09</v>
      </c>
      <c r="V49" s="10">
        <v>13496.343640999999</v>
      </c>
      <c r="W49" s="10">
        <v>1277.5867000000001</v>
      </c>
      <c r="X49" s="6">
        <v>14.158796000000001</v>
      </c>
      <c r="Y49" s="10">
        <v>1679.275108</v>
      </c>
      <c r="Z49" s="6">
        <v>10.771963</v>
      </c>
      <c r="AA49" s="10">
        <v>401.68840799999998</v>
      </c>
      <c r="AB49" s="6">
        <v>2.9762757838999998</v>
      </c>
    </row>
    <row r="50" spans="1:28" x14ac:dyDescent="0.2">
      <c r="A50" s="7">
        <v>43220</v>
      </c>
      <c r="B50" s="8">
        <v>8</v>
      </c>
      <c r="C50" s="8">
        <v>19499.560000000001</v>
      </c>
      <c r="D50" s="8">
        <v>12485.482534999999</v>
      </c>
      <c r="E50" s="8">
        <v>824.42110000000002</v>
      </c>
      <c r="F50" s="8">
        <v>1698.901584</v>
      </c>
      <c r="J50" s="8"/>
      <c r="K50" s="10"/>
      <c r="L50" s="10"/>
      <c r="N50" s="10"/>
      <c r="P50" s="10"/>
      <c r="S50" s="7">
        <v>43482</v>
      </c>
      <c r="T50" s="5">
        <v>8</v>
      </c>
      <c r="U50" s="8">
        <v>18108.41</v>
      </c>
      <c r="V50" s="10">
        <v>13504.274491</v>
      </c>
      <c r="W50" s="10">
        <v>1277.5867000000001</v>
      </c>
      <c r="X50" s="6">
        <v>14.173919</v>
      </c>
      <c r="Y50" s="10">
        <v>1680.101619</v>
      </c>
      <c r="Z50" s="6">
        <v>10.778164</v>
      </c>
      <c r="AA50" s="10">
        <v>402.51491900000002</v>
      </c>
      <c r="AB50" s="6">
        <v>2.9806482302999999</v>
      </c>
    </row>
    <row r="51" spans="1:28" x14ac:dyDescent="0.2">
      <c r="A51" s="7">
        <v>43251</v>
      </c>
      <c r="B51" s="8">
        <v>8</v>
      </c>
      <c r="C51" s="8">
        <v>21609.5</v>
      </c>
      <c r="D51" s="8">
        <v>12881.899825</v>
      </c>
      <c r="E51" s="8">
        <v>1021.2606</v>
      </c>
      <c r="F51" s="8">
        <v>1763.8095639999999</v>
      </c>
      <c r="J51" s="8"/>
      <c r="K51" s="10"/>
      <c r="L51" s="10"/>
      <c r="N51" s="10"/>
      <c r="P51" s="10"/>
      <c r="S51" s="7">
        <v>43483</v>
      </c>
      <c r="T51" s="5">
        <v>8</v>
      </c>
      <c r="U51" s="8">
        <v>18405</v>
      </c>
      <c r="V51" s="10">
        <v>13531.192145999999</v>
      </c>
      <c r="W51" s="10">
        <v>1277.5867000000001</v>
      </c>
      <c r="X51" s="6">
        <v>14.406067</v>
      </c>
      <c r="Y51" s="10">
        <v>1678.9821030000001</v>
      </c>
      <c r="Z51" s="6">
        <v>10.961999</v>
      </c>
      <c r="AA51" s="10">
        <v>401.39540299999999</v>
      </c>
      <c r="AB51" s="6">
        <v>2.9664452211999999</v>
      </c>
    </row>
    <row r="52" spans="1:28" x14ac:dyDescent="0.2">
      <c r="A52" s="7">
        <v>43280</v>
      </c>
      <c r="B52" s="8">
        <v>8</v>
      </c>
      <c r="C52" s="8">
        <v>20123.68</v>
      </c>
      <c r="D52" s="8">
        <v>12907.328857</v>
      </c>
      <c r="E52" s="8">
        <v>1017.768</v>
      </c>
      <c r="F52" s="8">
        <v>1763.368248</v>
      </c>
      <c r="J52" s="8"/>
      <c r="K52" s="10"/>
      <c r="L52" s="10"/>
      <c r="N52" s="10"/>
      <c r="P52" s="10"/>
      <c r="S52" s="7">
        <v>43486</v>
      </c>
      <c r="T52" s="5">
        <v>8</v>
      </c>
      <c r="U52" s="8">
        <v>18271.97</v>
      </c>
      <c r="V52" s="10">
        <v>13531.756098</v>
      </c>
      <c r="W52" s="10">
        <v>1267.6285</v>
      </c>
      <c r="X52" s="6">
        <v>14.414294</v>
      </c>
      <c r="Y52" s="10">
        <v>1659.0633339999999</v>
      </c>
      <c r="Z52" s="6">
        <v>11.013425</v>
      </c>
      <c r="AA52" s="10">
        <v>391.43483400000002</v>
      </c>
      <c r="AB52" s="6">
        <v>2.8927127540000002</v>
      </c>
    </row>
    <row r="53" spans="1:28" x14ac:dyDescent="0.2">
      <c r="A53" s="7">
        <v>43286</v>
      </c>
      <c r="B53" s="8">
        <v>6</v>
      </c>
      <c r="C53" s="8">
        <v>19855.28</v>
      </c>
      <c r="D53" s="8">
        <v>12648.879965</v>
      </c>
      <c r="E53" s="8">
        <v>1036.9911</v>
      </c>
      <c r="F53" s="8">
        <v>1798.016924</v>
      </c>
      <c r="J53" s="8"/>
      <c r="K53" s="10"/>
      <c r="L53" s="10"/>
      <c r="N53" s="10"/>
      <c r="P53" s="10"/>
      <c r="S53" s="7">
        <v>43487</v>
      </c>
      <c r="T53" s="5">
        <v>8</v>
      </c>
      <c r="U53" s="8">
        <v>17914.43</v>
      </c>
      <c r="V53" s="10">
        <v>13524.097637999999</v>
      </c>
      <c r="W53" s="10">
        <v>1267.6285</v>
      </c>
      <c r="X53" s="6">
        <v>14.132239999999999</v>
      </c>
      <c r="Y53" s="10">
        <v>1658.645835</v>
      </c>
      <c r="Z53" s="6">
        <v>10.800636000000001</v>
      </c>
      <c r="AA53" s="10">
        <v>391.017335</v>
      </c>
      <c r="AB53" s="6">
        <v>2.8912637718999998</v>
      </c>
    </row>
    <row r="54" spans="1:28" x14ac:dyDescent="0.2">
      <c r="A54" s="7">
        <v>43343</v>
      </c>
      <c r="B54" s="8">
        <v>8</v>
      </c>
      <c r="C54" s="8">
        <v>20792.349999999999</v>
      </c>
      <c r="D54" s="8">
        <v>13221.295472</v>
      </c>
      <c r="E54" s="8">
        <v>1083.8716999999999</v>
      </c>
      <c r="F54" s="8">
        <v>1745.2491620000001</v>
      </c>
      <c r="J54" s="8"/>
      <c r="K54" s="10"/>
      <c r="L54" s="10"/>
      <c r="N54" s="10"/>
      <c r="P54" s="10"/>
      <c r="S54" s="7">
        <v>43488</v>
      </c>
      <c r="T54" s="5">
        <v>8</v>
      </c>
      <c r="U54" s="8">
        <v>17916.490000000002</v>
      </c>
      <c r="V54" s="10">
        <v>13512.740873999999</v>
      </c>
      <c r="W54" s="10">
        <v>1267.6285</v>
      </c>
      <c r="X54" s="6">
        <v>14.133865</v>
      </c>
      <c r="Y54" s="10">
        <v>1658.6621500000001</v>
      </c>
      <c r="Z54" s="6">
        <v>10.801772</v>
      </c>
      <c r="AA54" s="10">
        <v>391.03365000000002</v>
      </c>
      <c r="AB54" s="6">
        <v>2.893814468</v>
      </c>
    </row>
    <row r="55" spans="1:28" x14ac:dyDescent="0.2">
      <c r="A55" s="7">
        <v>43371</v>
      </c>
      <c r="B55" s="8">
        <v>8</v>
      </c>
      <c r="C55" s="8">
        <v>20527.52</v>
      </c>
      <c r="D55" s="8">
        <v>13201.440529</v>
      </c>
      <c r="E55" s="8">
        <v>1099.0039999999999</v>
      </c>
      <c r="F55" s="8">
        <v>1767.24324</v>
      </c>
      <c r="J55" s="8"/>
      <c r="K55" s="10"/>
      <c r="L55" s="10"/>
      <c r="N55" s="10"/>
      <c r="P55" s="10"/>
      <c r="S55" s="7">
        <v>43489</v>
      </c>
      <c r="T55" s="5">
        <v>8</v>
      </c>
      <c r="U55" s="8">
        <v>17984.2</v>
      </c>
      <c r="V55" s="10">
        <v>13535.512742000001</v>
      </c>
      <c r="W55" s="10">
        <v>1267.6285</v>
      </c>
      <c r="X55" s="6">
        <v>14.187279999999999</v>
      </c>
      <c r="Y55" s="10">
        <v>1658.383413</v>
      </c>
      <c r="Z55" s="6">
        <v>10.844416000000001</v>
      </c>
      <c r="AA55" s="10">
        <v>390.75491299999999</v>
      </c>
      <c r="AB55" s="6">
        <v>2.8868866669000002</v>
      </c>
    </row>
    <row r="56" spans="1:28" x14ac:dyDescent="0.2">
      <c r="A56" s="7">
        <v>43404</v>
      </c>
      <c r="B56" s="8">
        <v>8</v>
      </c>
      <c r="C56" s="8">
        <v>18155.39</v>
      </c>
      <c r="D56" s="8">
        <v>13242.925198000001</v>
      </c>
      <c r="E56" s="8">
        <v>1130.5513000000001</v>
      </c>
      <c r="F56" s="8">
        <v>1888.0799939999999</v>
      </c>
      <c r="J56" s="8"/>
      <c r="K56" s="10"/>
      <c r="L56" s="10"/>
      <c r="N56" s="10"/>
      <c r="P56" s="10"/>
      <c r="S56" s="7">
        <v>43490</v>
      </c>
      <c r="T56" s="5">
        <v>8</v>
      </c>
      <c r="U56" s="8">
        <v>18166.580000000002</v>
      </c>
      <c r="V56" s="10">
        <v>13508.014321000001</v>
      </c>
      <c r="W56" s="10">
        <v>1267.6285</v>
      </c>
      <c r="X56" s="6">
        <v>14.331155000000001</v>
      </c>
      <c r="Y56" s="10">
        <v>1657.3625970000001</v>
      </c>
      <c r="Z56" s="6">
        <v>10.961138</v>
      </c>
      <c r="AA56" s="10">
        <v>389.73409700000002</v>
      </c>
      <c r="AB56" s="6">
        <v>2.885206428</v>
      </c>
    </row>
    <row r="57" spans="1:28" x14ac:dyDescent="0.2">
      <c r="A57" s="7">
        <v>43434</v>
      </c>
      <c r="B57" s="8">
        <v>8</v>
      </c>
      <c r="C57" s="8">
        <v>18342.37</v>
      </c>
      <c r="D57" s="8">
        <v>13540.105046000001</v>
      </c>
      <c r="E57" s="8">
        <v>1308.2738999999999</v>
      </c>
      <c r="F57" s="8">
        <v>1803.975966</v>
      </c>
      <c r="J57" s="8"/>
      <c r="K57" s="10"/>
      <c r="L57" s="10"/>
      <c r="N57" s="10"/>
      <c r="P57" s="10"/>
      <c r="S57" s="7">
        <v>43493</v>
      </c>
      <c r="T57" s="5">
        <v>8</v>
      </c>
      <c r="U57" s="8">
        <v>18141.03</v>
      </c>
      <c r="V57" s="10">
        <v>13492.177812</v>
      </c>
      <c r="W57" s="10">
        <v>1264.2994000000001</v>
      </c>
      <c r="X57" s="6">
        <v>14.348682</v>
      </c>
      <c r="Y57" s="10">
        <v>1654.6020599999999</v>
      </c>
      <c r="Z57" s="6">
        <v>10.963984</v>
      </c>
      <c r="AA57" s="10">
        <v>390.30266</v>
      </c>
      <c r="AB57" s="6">
        <v>2.8928069662999998</v>
      </c>
    </row>
    <row r="58" spans="1:28" x14ac:dyDescent="0.2">
      <c r="A58" s="7">
        <v>43465</v>
      </c>
      <c r="B58" s="8">
        <v>8</v>
      </c>
      <c r="C58" s="8">
        <v>16999.060000000001</v>
      </c>
      <c r="D58" s="8">
        <v>13534.502340999999</v>
      </c>
      <c r="E58" s="8">
        <v>1304.7470000000001</v>
      </c>
      <c r="F58" s="8">
        <v>1774.858618</v>
      </c>
      <c r="J58" s="8"/>
      <c r="K58" s="10"/>
      <c r="L58" s="10"/>
      <c r="N58" s="10"/>
      <c r="P58" s="10"/>
      <c r="S58" s="7">
        <v>43494</v>
      </c>
      <c r="T58" s="5">
        <v>8</v>
      </c>
      <c r="U58" s="8">
        <v>18034.93</v>
      </c>
      <c r="V58" s="10">
        <v>13517.356125</v>
      </c>
      <c r="W58" s="10">
        <v>1264.2994000000001</v>
      </c>
      <c r="X58" s="6">
        <v>14.264761999999999</v>
      </c>
      <c r="Y58" s="10">
        <v>1654.66833</v>
      </c>
      <c r="Z58" s="6">
        <v>10.899423000000001</v>
      </c>
      <c r="AA58" s="10">
        <v>390.36892999999998</v>
      </c>
      <c r="AB58" s="6">
        <v>2.8879088958999999</v>
      </c>
    </row>
    <row r="59" spans="1:28" x14ac:dyDescent="0.2">
      <c r="A59" s="7">
        <v>43496</v>
      </c>
      <c r="B59" s="8">
        <v>8</v>
      </c>
      <c r="C59" s="8">
        <v>17880.12</v>
      </c>
      <c r="D59" s="8">
        <v>13525.331364</v>
      </c>
      <c r="E59" s="8">
        <v>1264.2994000000001</v>
      </c>
      <c r="F59" s="8">
        <v>1654.4526920000001</v>
      </c>
      <c r="J59" s="8"/>
      <c r="K59" s="10"/>
      <c r="L59" s="10"/>
      <c r="N59" s="10"/>
      <c r="P59" s="10"/>
      <c r="S59" s="7">
        <v>43495</v>
      </c>
      <c r="T59" s="5">
        <v>8</v>
      </c>
      <c r="U59" s="8">
        <v>18000.95</v>
      </c>
      <c r="V59" s="10">
        <v>13511.146763999999</v>
      </c>
      <c r="W59" s="10">
        <v>1264.2994000000001</v>
      </c>
      <c r="X59" s="6">
        <v>14.237885</v>
      </c>
      <c r="Y59" s="10">
        <v>1655.6253469999999</v>
      </c>
      <c r="Z59" s="6">
        <v>10.872598999999999</v>
      </c>
      <c r="AA59" s="10">
        <v>391.32594699999999</v>
      </c>
      <c r="AB59" s="6">
        <v>2.8963192702999998</v>
      </c>
    </row>
    <row r="60" spans="1:28" x14ac:dyDescent="0.2">
      <c r="A60" s="7">
        <v>43524</v>
      </c>
      <c r="B60" s="8">
        <v>8</v>
      </c>
      <c r="C60" s="8">
        <v>18707.38</v>
      </c>
      <c r="D60" s="8">
        <v>13788.060063000001</v>
      </c>
      <c r="E60" s="8">
        <v>1373.2076</v>
      </c>
      <c r="F60" s="8">
        <v>1752.487384</v>
      </c>
      <c r="J60" s="8"/>
      <c r="K60" s="10"/>
      <c r="L60" s="10"/>
      <c r="N60" s="10"/>
      <c r="P60" s="10"/>
      <c r="S60" s="7">
        <v>43496</v>
      </c>
      <c r="T60" s="5">
        <v>8</v>
      </c>
      <c r="U60" s="8">
        <v>17880.12</v>
      </c>
      <c r="V60" s="10">
        <v>13525.331362999999</v>
      </c>
      <c r="W60" s="10">
        <v>1264.2994000000001</v>
      </c>
      <c r="X60" s="6">
        <v>14.142315</v>
      </c>
      <c r="Y60" s="10">
        <v>1654.452693</v>
      </c>
      <c r="Z60" s="6">
        <v>10.807271999999999</v>
      </c>
      <c r="AA60" s="10">
        <v>390.15329300000002</v>
      </c>
      <c r="AB60" s="6">
        <v>2.8846117113999998</v>
      </c>
    </row>
    <row r="61" spans="1:28" x14ac:dyDescent="0.2">
      <c r="A61" s="7">
        <v>43553</v>
      </c>
      <c r="B61" s="8">
        <v>7</v>
      </c>
      <c r="C61" s="8">
        <v>17985.55</v>
      </c>
      <c r="D61" s="8">
        <v>13270.631594</v>
      </c>
      <c r="E61" s="8">
        <v>1429.0320999999999</v>
      </c>
      <c r="F61" s="8">
        <v>1780.5695310000001</v>
      </c>
      <c r="J61" s="8"/>
      <c r="K61" s="10"/>
      <c r="L61" s="10"/>
      <c r="N61" s="10"/>
      <c r="P61" s="10"/>
      <c r="S61" s="7">
        <v>43497</v>
      </c>
      <c r="T61" s="5">
        <v>8</v>
      </c>
      <c r="U61" s="8">
        <v>18177.68</v>
      </c>
      <c r="V61" s="10">
        <v>13482.039719</v>
      </c>
      <c r="W61" s="10">
        <v>1264.2994000000001</v>
      </c>
      <c r="X61" s="6">
        <v>14.37767</v>
      </c>
      <c r="Y61" s="10">
        <v>1654.9655740000001</v>
      </c>
      <c r="Z61" s="6">
        <v>10.983720999999999</v>
      </c>
      <c r="AA61" s="10">
        <v>390.66617400000001</v>
      </c>
      <c r="AB61" s="6">
        <v>2.8976785586</v>
      </c>
    </row>
    <row r="62" spans="1:28" x14ac:dyDescent="0.2">
      <c r="A62" s="7">
        <v>43585</v>
      </c>
      <c r="B62" s="8">
        <v>7</v>
      </c>
      <c r="C62" s="8">
        <v>19467.8</v>
      </c>
      <c r="D62" s="8">
        <v>13278.558528</v>
      </c>
      <c r="E62" s="8">
        <v>1382.2484999999999</v>
      </c>
      <c r="F62" s="8">
        <v>1752.418535</v>
      </c>
      <c r="J62" s="8"/>
      <c r="K62" s="10"/>
      <c r="L62" s="10"/>
      <c r="N62" s="10"/>
      <c r="P62" s="10"/>
      <c r="S62" s="7">
        <v>43500</v>
      </c>
      <c r="T62" s="5">
        <v>8</v>
      </c>
      <c r="U62" s="8">
        <v>18362.099999999999</v>
      </c>
      <c r="V62" s="10">
        <v>13512.757191000001</v>
      </c>
      <c r="W62" s="10">
        <v>1264.2994000000001</v>
      </c>
      <c r="X62" s="6">
        <v>14.523538</v>
      </c>
      <c r="Y62" s="10">
        <v>1654.674088</v>
      </c>
      <c r="Z62" s="6">
        <v>11.097110000000001</v>
      </c>
      <c r="AA62" s="10">
        <v>390.37468799999999</v>
      </c>
      <c r="AB62" s="6">
        <v>2.8889343776</v>
      </c>
    </row>
    <row r="63" spans="1:28" x14ac:dyDescent="0.2">
      <c r="A63" s="7">
        <v>43616</v>
      </c>
      <c r="B63" s="8">
        <v>7</v>
      </c>
      <c r="C63" s="8">
        <v>16995.900000000001</v>
      </c>
      <c r="D63" s="8">
        <v>13375.669647000001</v>
      </c>
      <c r="E63" s="8">
        <v>1381.5223000000001</v>
      </c>
      <c r="F63" s="8">
        <v>1724.870459</v>
      </c>
      <c r="J63" s="8"/>
      <c r="K63" s="10"/>
      <c r="L63" s="10"/>
      <c r="N63" s="10"/>
      <c r="P63" s="10"/>
      <c r="S63" s="7">
        <v>43504</v>
      </c>
      <c r="T63" s="5">
        <v>8</v>
      </c>
      <c r="U63" s="8">
        <v>18229.400000000001</v>
      </c>
      <c r="V63" s="10">
        <v>13517.753505000001</v>
      </c>
      <c r="W63" s="10">
        <v>1264.2994000000001</v>
      </c>
      <c r="X63" s="6">
        <v>14.418578</v>
      </c>
      <c r="Y63" s="10">
        <v>1654.522307</v>
      </c>
      <c r="Z63" s="6">
        <v>11.017923</v>
      </c>
      <c r="AA63" s="10">
        <v>390.22290700000002</v>
      </c>
      <c r="AB63" s="6">
        <v>2.8867437705999999</v>
      </c>
    </row>
    <row r="64" spans="1:28" x14ac:dyDescent="0.2">
      <c r="A64" s="7">
        <v>43627</v>
      </c>
      <c r="B64" s="8">
        <v>7</v>
      </c>
      <c r="C64" s="8">
        <v>18112.72</v>
      </c>
      <c r="D64" s="8">
        <v>13375.690409000001</v>
      </c>
      <c r="E64" s="8">
        <v>1422.7843</v>
      </c>
      <c r="F64" s="8">
        <v>1776.048593</v>
      </c>
      <c r="J64" s="8"/>
      <c r="K64" s="10"/>
      <c r="L64" s="10"/>
      <c r="N64" s="10"/>
      <c r="P64" s="10"/>
      <c r="S64" s="7">
        <v>43507</v>
      </c>
      <c r="T64" s="5">
        <v>8</v>
      </c>
      <c r="U64" s="8">
        <v>18387.2</v>
      </c>
      <c r="V64" s="10">
        <v>13523.968029</v>
      </c>
      <c r="W64" s="10">
        <v>1366.8407999999999</v>
      </c>
      <c r="X64" s="6">
        <v>13.452335</v>
      </c>
      <c r="Y64" s="10">
        <v>1760.968085</v>
      </c>
      <c r="Z64" s="6">
        <v>10.441528999999999</v>
      </c>
      <c r="AA64" s="10">
        <v>394.12728499999997</v>
      </c>
      <c r="AB64" s="6">
        <v>2.9142873205000002</v>
      </c>
    </row>
    <row r="65" spans="1:28" x14ac:dyDescent="0.2">
      <c r="A65" s="7">
        <v>43798</v>
      </c>
      <c r="B65" s="8">
        <v>8</v>
      </c>
      <c r="C65" s="8">
        <v>25251.66</v>
      </c>
      <c r="D65" s="8">
        <v>18174.518968</v>
      </c>
      <c r="E65" s="8">
        <v>2552.9041999999999</v>
      </c>
      <c r="F65" s="8">
        <v>2163.4676650000001</v>
      </c>
      <c r="J65" s="8"/>
      <c r="K65" s="10"/>
      <c r="L65" s="10"/>
      <c r="N65" s="10"/>
      <c r="P65" s="10"/>
      <c r="S65" s="7">
        <v>43508</v>
      </c>
      <c r="T65" s="5">
        <v>8</v>
      </c>
      <c r="U65" s="8">
        <v>18756.05</v>
      </c>
      <c r="V65" s="10">
        <v>13534.993633</v>
      </c>
      <c r="W65" s="10">
        <v>1366.8407999999999</v>
      </c>
      <c r="X65" s="6">
        <v>13.722191</v>
      </c>
      <c r="Y65" s="10">
        <v>1760.6690169999999</v>
      </c>
      <c r="Z65" s="6">
        <v>10.652797</v>
      </c>
      <c r="AA65" s="10">
        <v>393.828217</v>
      </c>
      <c r="AB65" s="6">
        <v>2.9097037479000001</v>
      </c>
    </row>
    <row r="66" spans="1:28" x14ac:dyDescent="0.2">
      <c r="A66" s="7">
        <v>43818</v>
      </c>
      <c r="B66" s="8">
        <v>8</v>
      </c>
      <c r="C66" s="8">
        <v>25508.7</v>
      </c>
      <c r="D66" s="8">
        <v>18304.34259</v>
      </c>
      <c r="E66" s="8">
        <v>2591.4605999999999</v>
      </c>
      <c r="F66" s="8">
        <v>2164.2756979999999</v>
      </c>
      <c r="J66" s="8"/>
      <c r="K66" s="10"/>
      <c r="L66" s="10"/>
      <c r="N66" s="10"/>
      <c r="P66" s="10"/>
      <c r="S66" s="7">
        <v>43509</v>
      </c>
      <c r="T66" s="5">
        <v>8</v>
      </c>
      <c r="U66" s="8">
        <v>18654.63</v>
      </c>
      <c r="V66" s="10">
        <v>13525.60543</v>
      </c>
      <c r="W66" s="10">
        <v>1366.8407999999999</v>
      </c>
      <c r="X66" s="6">
        <v>13.64799</v>
      </c>
      <c r="Y66" s="10">
        <v>1759.965629</v>
      </c>
      <c r="Z66" s="6">
        <v>10.599429000000001</v>
      </c>
      <c r="AA66" s="10">
        <v>393.12482899999998</v>
      </c>
      <c r="AB66" s="6">
        <v>2.9065229722999999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8</v>
      </c>
      <c r="U67" s="8">
        <v>18584.48</v>
      </c>
      <c r="V67" s="10">
        <v>13536.953027</v>
      </c>
      <c r="W67" s="10">
        <v>1366.8407999999999</v>
      </c>
      <c r="X67" s="6">
        <v>13.596667999999999</v>
      </c>
      <c r="Y67" s="10">
        <v>1760.0663750000001</v>
      </c>
      <c r="Z67" s="6">
        <v>10.558965000000001</v>
      </c>
      <c r="AA67" s="10">
        <v>393.22557499999999</v>
      </c>
      <c r="AB67" s="6">
        <v>2.9048307534000002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8</v>
      </c>
      <c r="U68" s="8">
        <v>18892.939999999999</v>
      </c>
      <c r="V68" s="10">
        <v>13566.618268</v>
      </c>
      <c r="W68" s="10">
        <v>1366.8407999999999</v>
      </c>
      <c r="X68" s="6">
        <v>13.822341</v>
      </c>
      <c r="Y68" s="10">
        <v>1761.116608</v>
      </c>
      <c r="Z68" s="6">
        <v>10.727819</v>
      </c>
      <c r="AA68" s="10">
        <v>394.27580799999998</v>
      </c>
      <c r="AB68" s="6">
        <v>2.9062202570000002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8</v>
      </c>
      <c r="U69" s="8">
        <v>18553.59</v>
      </c>
      <c r="V69" s="10">
        <v>13794.23921</v>
      </c>
      <c r="W69" s="10">
        <v>1357.5052000000001</v>
      </c>
      <c r="X69" s="6">
        <v>13.667417</v>
      </c>
      <c r="Y69" s="10">
        <v>1731.151531</v>
      </c>
      <c r="Z69" s="6">
        <v>10.717485</v>
      </c>
      <c r="AA69" s="10">
        <v>373.64633099999998</v>
      </c>
      <c r="AB69" s="6">
        <v>2.7087128559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8</v>
      </c>
      <c r="U70" s="8">
        <v>18645.669999999998</v>
      </c>
      <c r="V70" s="10">
        <v>13780.928929</v>
      </c>
      <c r="W70" s="10">
        <v>1357.5052000000001</v>
      </c>
      <c r="X70" s="6">
        <v>13.735248</v>
      </c>
      <c r="Y70" s="10">
        <v>1729.4741819999999</v>
      </c>
      <c r="Z70" s="6">
        <v>10.781121000000001</v>
      </c>
      <c r="AA70" s="10">
        <v>371.96898199999998</v>
      </c>
      <c r="AB70" s="6">
        <v>2.6991575385000002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8</v>
      </c>
      <c r="U71" s="8">
        <v>18672.27</v>
      </c>
      <c r="V71" s="10">
        <v>13771.479138999999</v>
      </c>
      <c r="W71" s="10">
        <v>1357.5052000000001</v>
      </c>
      <c r="X71" s="6">
        <v>13.754842</v>
      </c>
      <c r="Y71" s="10">
        <v>1730.1714810000001</v>
      </c>
      <c r="Z71" s="6">
        <v>10.792149999999999</v>
      </c>
      <c r="AA71" s="10">
        <v>372.66628100000003</v>
      </c>
      <c r="AB71" s="6">
        <v>2.7060730196999998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8</v>
      </c>
      <c r="U72" s="8">
        <v>18653.88</v>
      </c>
      <c r="V72" s="10">
        <v>13779.313174999999</v>
      </c>
      <c r="W72" s="10">
        <v>1357.5052000000001</v>
      </c>
      <c r="X72" s="6">
        <v>13.741294999999999</v>
      </c>
      <c r="Y72" s="10">
        <v>1730.5991019999999</v>
      </c>
      <c r="Z72" s="6">
        <v>10.778857</v>
      </c>
      <c r="AA72" s="10">
        <v>373.09390200000001</v>
      </c>
      <c r="AB72" s="6">
        <v>2.7076378754000001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8</v>
      </c>
      <c r="U73" s="8">
        <v>18797.29</v>
      </c>
      <c r="V73" s="10">
        <v>13733.864188</v>
      </c>
      <c r="W73" s="10">
        <v>1357.5052000000001</v>
      </c>
      <c r="X73" s="6">
        <v>13.846938</v>
      </c>
      <c r="Y73" s="10">
        <v>1730.1665399999999</v>
      </c>
      <c r="Z73" s="6">
        <v>10.86444</v>
      </c>
      <c r="AA73" s="10">
        <v>372.66134</v>
      </c>
      <c r="AB73" s="6">
        <v>2.7134485563999999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8</v>
      </c>
      <c r="U74" s="8">
        <v>18954.68</v>
      </c>
      <c r="V74" s="10">
        <v>13746.704811</v>
      </c>
      <c r="W74" s="10">
        <v>1373.2076</v>
      </c>
      <c r="X74" s="6">
        <v>13.803215</v>
      </c>
      <c r="Y74" s="10">
        <v>1751.4682749999999</v>
      </c>
      <c r="Z74" s="6">
        <v>10.822165999999999</v>
      </c>
      <c r="AA74" s="10">
        <v>378.26067499999999</v>
      </c>
      <c r="AB74" s="6">
        <v>2.7516461591999999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8</v>
      </c>
      <c r="U75" s="8">
        <v>18860.150000000001</v>
      </c>
      <c r="V75" s="10">
        <v>13744.81841</v>
      </c>
      <c r="W75" s="10">
        <v>1373.2076</v>
      </c>
      <c r="X75" s="6">
        <v>13.734375999999999</v>
      </c>
      <c r="Y75" s="10">
        <v>1751.05051</v>
      </c>
      <c r="Z75" s="6">
        <v>10.770763000000001</v>
      </c>
      <c r="AA75" s="10">
        <v>377.84291000000002</v>
      </c>
      <c r="AB75" s="6">
        <v>2.748984374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8</v>
      </c>
      <c r="U76" s="8">
        <v>18924.419999999998</v>
      </c>
      <c r="V76" s="10">
        <v>13765.856573999999</v>
      </c>
      <c r="W76" s="10">
        <v>1373.2076</v>
      </c>
      <c r="X76" s="6">
        <v>13.781179</v>
      </c>
      <c r="Y76" s="10">
        <v>1751.531823</v>
      </c>
      <c r="Z76" s="6">
        <v>10.804497</v>
      </c>
      <c r="AA76" s="10">
        <v>378.32422300000002</v>
      </c>
      <c r="AB76" s="6">
        <v>2.7482795672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8</v>
      </c>
      <c r="U77" s="8">
        <v>18707.38</v>
      </c>
      <c r="V77" s="10">
        <v>13788.060063000001</v>
      </c>
      <c r="W77" s="10">
        <v>1373.2076</v>
      </c>
      <c r="X77" s="6">
        <v>13.623125999999999</v>
      </c>
      <c r="Y77" s="10">
        <v>1752.4873829999999</v>
      </c>
      <c r="Z77" s="6">
        <v>10.674759</v>
      </c>
      <c r="AA77" s="10">
        <v>379.27978300000001</v>
      </c>
      <c r="AB77" s="6">
        <v>2.7507842409999999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8</v>
      </c>
      <c r="U78" s="8">
        <v>19079.18</v>
      </c>
      <c r="V78" s="10">
        <v>13773.164162999999</v>
      </c>
      <c r="W78" s="10">
        <v>1373.2076</v>
      </c>
      <c r="X78" s="6">
        <v>13.893879</v>
      </c>
      <c r="Y78" s="10">
        <v>1752.7559000000001</v>
      </c>
      <c r="Z78" s="6">
        <v>10.885246</v>
      </c>
      <c r="AA78" s="10">
        <v>379.54829999999998</v>
      </c>
      <c r="AB78" s="6">
        <v>2.7557088249000001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8</v>
      </c>
      <c r="U79" s="8">
        <v>19290.79</v>
      </c>
      <c r="V79" s="10">
        <v>13753.224385</v>
      </c>
      <c r="W79" s="10">
        <v>1397.1034999999999</v>
      </c>
      <c r="X79" s="6">
        <v>13.807703</v>
      </c>
      <c r="Y79" s="10">
        <v>1787.5683180000001</v>
      </c>
      <c r="Z79" s="6">
        <v>10.791638000000001</v>
      </c>
      <c r="AA79" s="10">
        <v>390.46481799999998</v>
      </c>
      <c r="AB79" s="6">
        <v>2.8390783636000001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8</v>
      </c>
      <c r="U80" s="8">
        <v>19270.79</v>
      </c>
      <c r="V80" s="10">
        <v>13777.680276999999</v>
      </c>
      <c r="W80" s="10">
        <v>1397.1034999999999</v>
      </c>
      <c r="X80" s="6">
        <v>13.793388</v>
      </c>
      <c r="Y80" s="10">
        <v>1788.4527639999999</v>
      </c>
      <c r="Z80" s="6">
        <v>10.775118000000001</v>
      </c>
      <c r="AA80" s="10">
        <v>391.34926400000001</v>
      </c>
      <c r="AB80" s="6">
        <v>2.8404583048999998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8</v>
      </c>
      <c r="U81" s="8">
        <v>19008.599999999999</v>
      </c>
      <c r="V81" s="10">
        <v>13782.421822</v>
      </c>
      <c r="W81" s="10">
        <v>1397.1034999999999</v>
      </c>
      <c r="X81" s="6">
        <v>13.605721000000001</v>
      </c>
      <c r="Y81" s="10">
        <v>1788.194358</v>
      </c>
      <c r="Z81" s="6">
        <v>10.630053</v>
      </c>
      <c r="AA81" s="10">
        <v>391.09085800000003</v>
      </c>
      <c r="AB81" s="6">
        <v>2.8376062125999999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8</v>
      </c>
      <c r="U82" s="8">
        <v>18599.29</v>
      </c>
      <c r="V82" s="10">
        <v>13784.561396999999</v>
      </c>
      <c r="W82" s="10">
        <v>1397.1034999999999</v>
      </c>
      <c r="X82" s="6">
        <v>13.312749999999999</v>
      </c>
      <c r="Y82" s="10">
        <v>1787.7560570000001</v>
      </c>
      <c r="Z82" s="6">
        <v>10.403707000000001</v>
      </c>
      <c r="AA82" s="10">
        <v>390.652557</v>
      </c>
      <c r="AB82" s="6">
        <v>2.8339861227999998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8</v>
      </c>
      <c r="U83" s="8">
        <v>18589.830000000002</v>
      </c>
      <c r="V83" s="10">
        <v>13791.923032000001</v>
      </c>
      <c r="W83" s="10">
        <v>1397.1034999999999</v>
      </c>
      <c r="X83" s="6">
        <v>13.305979000000001</v>
      </c>
      <c r="Y83" s="10">
        <v>1788.1750950000001</v>
      </c>
      <c r="Z83" s="6">
        <v>10.395979000000001</v>
      </c>
      <c r="AA83" s="10">
        <v>391.071595</v>
      </c>
      <c r="AB83" s="6">
        <v>2.8355117307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7</v>
      </c>
      <c r="U84" s="8">
        <v>17566.28</v>
      </c>
      <c r="V84" s="10">
        <v>13283.045952</v>
      </c>
      <c r="W84" s="10">
        <v>1377.9256</v>
      </c>
      <c r="X84" s="6">
        <v>12.748352000000001</v>
      </c>
      <c r="Y84" s="10">
        <v>1714.699983</v>
      </c>
      <c r="Z84" s="6">
        <v>10.244521000000001</v>
      </c>
      <c r="AA84" s="10">
        <v>336.774383</v>
      </c>
      <c r="AB84" s="6">
        <v>2.5353701597999998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7</v>
      </c>
      <c r="U85" s="8">
        <v>17593.490000000002</v>
      </c>
      <c r="V85" s="10">
        <v>13233.533867</v>
      </c>
      <c r="W85" s="10">
        <v>1377.9256</v>
      </c>
      <c r="X85" s="6">
        <v>12.768098999999999</v>
      </c>
      <c r="Y85" s="10">
        <v>1714.6457720000001</v>
      </c>
      <c r="Z85" s="6">
        <v>10.260714</v>
      </c>
      <c r="AA85" s="10">
        <v>336.72017199999999</v>
      </c>
      <c r="AB85" s="6">
        <v>2.5444463705999998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7</v>
      </c>
      <c r="U86" s="8">
        <v>17764.86</v>
      </c>
      <c r="V86" s="10">
        <v>13274.666378</v>
      </c>
      <c r="W86" s="10">
        <v>1377.9256</v>
      </c>
      <c r="X86" s="6">
        <v>12.892467</v>
      </c>
      <c r="Y86" s="10">
        <v>1713.917091</v>
      </c>
      <c r="Z86" s="6">
        <v>10.365064</v>
      </c>
      <c r="AA86" s="10">
        <v>335.991491</v>
      </c>
      <c r="AB86" s="6">
        <v>2.5310729567000001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7</v>
      </c>
      <c r="U87" s="8">
        <v>17814.46</v>
      </c>
      <c r="V87" s="10">
        <v>13257.711014</v>
      </c>
      <c r="W87" s="10">
        <v>1377.9256</v>
      </c>
      <c r="X87" s="6">
        <v>12.928463000000001</v>
      </c>
      <c r="Y87" s="10">
        <v>1713.944156</v>
      </c>
      <c r="Z87" s="6">
        <v>10.393839</v>
      </c>
      <c r="AA87" s="10">
        <v>336.01855599999999</v>
      </c>
      <c r="AB87" s="6">
        <v>2.5345141061000001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7</v>
      </c>
      <c r="U88" s="8">
        <v>17815.97</v>
      </c>
      <c r="V88" s="10">
        <v>13247.245204999999</v>
      </c>
      <c r="W88" s="10">
        <v>1377.9256</v>
      </c>
      <c r="X88" s="6">
        <v>12.929558999999999</v>
      </c>
      <c r="Y88" s="10">
        <v>1714.541592</v>
      </c>
      <c r="Z88" s="6">
        <v>10.391098</v>
      </c>
      <c r="AA88" s="10">
        <v>336.61599200000001</v>
      </c>
      <c r="AB88" s="6">
        <v>2.5410263549000001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7</v>
      </c>
      <c r="U89" s="8">
        <v>17989.12</v>
      </c>
      <c r="V89" s="10">
        <v>13256.126694</v>
      </c>
      <c r="W89" s="10">
        <v>1377.5905</v>
      </c>
      <c r="X89" s="6">
        <v>13.058394</v>
      </c>
      <c r="Y89" s="10">
        <v>1711.857094</v>
      </c>
      <c r="Z89" s="6">
        <v>10.508540999999999</v>
      </c>
      <c r="AA89" s="10">
        <v>334.266594</v>
      </c>
      <c r="AB89" s="6">
        <v>2.5216007819000001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7</v>
      </c>
      <c r="U90" s="8">
        <v>17726.560000000001</v>
      </c>
      <c r="V90" s="10">
        <v>13264.911842</v>
      </c>
      <c r="W90" s="10">
        <v>1377.5905</v>
      </c>
      <c r="X90" s="6">
        <v>12.867801</v>
      </c>
      <c r="Y90" s="10">
        <v>1712.3104780000001</v>
      </c>
      <c r="Z90" s="6">
        <v>10.352422000000001</v>
      </c>
      <c r="AA90" s="10">
        <v>334.71997800000003</v>
      </c>
      <c r="AB90" s="6">
        <v>2.5233486811999999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7</v>
      </c>
      <c r="U91" s="8">
        <v>17292.060000000001</v>
      </c>
      <c r="V91" s="10">
        <v>13263.490526</v>
      </c>
      <c r="W91" s="10">
        <v>1377.5905</v>
      </c>
      <c r="X91" s="6">
        <v>12.552395000000001</v>
      </c>
      <c r="Y91" s="10">
        <v>1712.1447889999999</v>
      </c>
      <c r="Z91" s="6">
        <v>10.099648</v>
      </c>
      <c r="AA91" s="10">
        <v>334.55428899999998</v>
      </c>
      <c r="AB91" s="6">
        <v>2.5223698706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7</v>
      </c>
      <c r="U92" s="8">
        <v>17322.740000000002</v>
      </c>
      <c r="V92" s="10">
        <v>13297.076116</v>
      </c>
      <c r="W92" s="10">
        <v>1377.5905</v>
      </c>
      <c r="X92" s="6">
        <v>12.574666000000001</v>
      </c>
      <c r="Y92" s="10">
        <v>1712.424512</v>
      </c>
      <c r="Z92" s="6">
        <v>10.115914999999999</v>
      </c>
      <c r="AA92" s="10">
        <v>334.83401199999997</v>
      </c>
      <c r="AB92" s="6">
        <v>2.5181025462000002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7</v>
      </c>
      <c r="U93" s="8">
        <v>16689.87</v>
      </c>
      <c r="V93" s="10">
        <v>13227.031446000001</v>
      </c>
      <c r="W93" s="10">
        <v>1377.5905</v>
      </c>
      <c r="X93" s="6">
        <v>12.115262</v>
      </c>
      <c r="Y93" s="10">
        <v>1711.1447450000001</v>
      </c>
      <c r="Z93" s="6">
        <v>9.7536280000000009</v>
      </c>
      <c r="AA93" s="10">
        <v>333.55424499999998</v>
      </c>
      <c r="AB93" s="6">
        <v>2.5217619387000001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7</v>
      </c>
      <c r="U94" s="8">
        <v>17340.560000000001</v>
      </c>
      <c r="V94" s="10">
        <v>13251.846426</v>
      </c>
      <c r="W94" s="10">
        <v>1429.0320999999999</v>
      </c>
      <c r="X94" s="6">
        <v>12.134479000000001</v>
      </c>
      <c r="Y94" s="10">
        <v>1781.547472</v>
      </c>
      <c r="Z94" s="6">
        <v>9.7334259999999997</v>
      </c>
      <c r="AA94" s="10">
        <v>352.51537200000001</v>
      </c>
      <c r="AB94" s="6">
        <v>2.6601226783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7</v>
      </c>
      <c r="U95" s="8">
        <v>17592.88</v>
      </c>
      <c r="V95" s="10">
        <v>13271.876539999999</v>
      </c>
      <c r="W95" s="10">
        <v>1429.0320999999999</v>
      </c>
      <c r="X95" s="6">
        <v>12.311045999999999</v>
      </c>
      <c r="Y95" s="10">
        <v>1780.492227</v>
      </c>
      <c r="Z95" s="6">
        <v>9.8809079999999998</v>
      </c>
      <c r="AA95" s="10">
        <v>351.460127</v>
      </c>
      <c r="AB95" s="6">
        <v>2.6481569988000002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7</v>
      </c>
      <c r="U96" s="8">
        <v>17647.080000000002</v>
      </c>
      <c r="V96" s="10">
        <v>13305.563099999999</v>
      </c>
      <c r="W96" s="10">
        <v>1429.0320999999999</v>
      </c>
      <c r="X96" s="6">
        <v>12.348974</v>
      </c>
      <c r="Y96" s="10">
        <v>1780.4075330000001</v>
      </c>
      <c r="Z96" s="6">
        <v>9.9118209999999998</v>
      </c>
      <c r="AA96" s="10">
        <v>351.37543299999999</v>
      </c>
      <c r="AB96" s="6">
        <v>2.6408159495999999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7</v>
      </c>
      <c r="U97" s="8">
        <v>17939.57</v>
      </c>
      <c r="V97" s="10">
        <v>13278.263285000001</v>
      </c>
      <c r="W97" s="10">
        <v>1429.0320999999999</v>
      </c>
      <c r="X97" s="6">
        <v>12.553651</v>
      </c>
      <c r="Y97" s="10">
        <v>1781.357141</v>
      </c>
      <c r="Z97" s="6">
        <v>10.070732</v>
      </c>
      <c r="AA97" s="10">
        <v>352.325041</v>
      </c>
      <c r="AB97" s="6">
        <v>2.6533970103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7</v>
      </c>
      <c r="U98" s="8">
        <v>17985.55</v>
      </c>
      <c r="V98" s="10">
        <v>13270.631594</v>
      </c>
      <c r="W98" s="10">
        <v>1429.0320999999999</v>
      </c>
      <c r="X98" s="6">
        <v>12.585826000000001</v>
      </c>
      <c r="Y98" s="10">
        <v>1780.56953</v>
      </c>
      <c r="Z98" s="6">
        <v>10.10101</v>
      </c>
      <c r="AA98" s="10">
        <v>351.53742999999997</v>
      </c>
      <c r="AB98" s="6">
        <v>2.64898794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7</v>
      </c>
      <c r="U99" s="8">
        <v>17859.05</v>
      </c>
      <c r="V99" s="10">
        <v>13273.767577000001</v>
      </c>
      <c r="W99" s="10">
        <v>1373.0474999999999</v>
      </c>
      <c r="X99" s="6">
        <v>13.006869999999999</v>
      </c>
      <c r="Y99" s="10">
        <v>1717.4380229999999</v>
      </c>
      <c r="Z99" s="6">
        <v>10.398657999999999</v>
      </c>
      <c r="AA99" s="10">
        <v>344.39052299999997</v>
      </c>
      <c r="AB99" s="6">
        <v>2.5945197591000002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7</v>
      </c>
      <c r="U100" s="8">
        <v>17823.28</v>
      </c>
      <c r="V100" s="10">
        <v>13250.205680999999</v>
      </c>
      <c r="W100" s="10">
        <v>1373.0474999999999</v>
      </c>
      <c r="X100" s="6">
        <v>12.980817999999999</v>
      </c>
      <c r="Y100" s="10">
        <v>1717.6490679999999</v>
      </c>
      <c r="Z100" s="6">
        <v>10.376555</v>
      </c>
      <c r="AA100" s="10">
        <v>344.60156799999999</v>
      </c>
      <c r="AB100" s="6">
        <v>2.6007261835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7</v>
      </c>
      <c r="U101" s="8">
        <v>17968.900000000001</v>
      </c>
      <c r="V101" s="10">
        <v>13279.16907</v>
      </c>
      <c r="W101" s="10">
        <v>1373.0474999999999</v>
      </c>
      <c r="X101" s="6">
        <v>13.086874</v>
      </c>
      <c r="Y101" s="10">
        <v>1717.9028069999999</v>
      </c>
      <c r="Z101" s="6">
        <v>10.459788</v>
      </c>
      <c r="AA101" s="10">
        <v>344.85530699999998</v>
      </c>
      <c r="AB101" s="6">
        <v>2.5969645047999999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7</v>
      </c>
      <c r="U102" s="8">
        <v>18152.650000000001</v>
      </c>
      <c r="V102" s="10">
        <v>13273.469976</v>
      </c>
      <c r="W102" s="10">
        <v>1373.0474999999999</v>
      </c>
      <c r="X102" s="6">
        <v>13.220701</v>
      </c>
      <c r="Y102" s="10">
        <v>1717.74469</v>
      </c>
      <c r="Z102" s="6">
        <v>10.567723000000001</v>
      </c>
      <c r="AA102" s="10">
        <v>344.69718999999998</v>
      </c>
      <c r="AB102" s="6">
        <v>2.5968883057999999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7</v>
      </c>
      <c r="U103" s="8">
        <v>18330.009999999998</v>
      </c>
      <c r="V103" s="10">
        <v>13276.635057</v>
      </c>
      <c r="W103" s="10">
        <v>1373.0474999999999</v>
      </c>
      <c r="X103" s="6">
        <v>13.349873000000001</v>
      </c>
      <c r="Y103" s="10">
        <v>1717.306411</v>
      </c>
      <c r="Z103" s="6">
        <v>10.673698</v>
      </c>
      <c r="AA103" s="10">
        <v>344.25891100000001</v>
      </c>
      <c r="AB103" s="6">
        <v>2.5929680916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7</v>
      </c>
      <c r="U104" s="8">
        <v>18249.310000000001</v>
      </c>
      <c r="V104" s="10">
        <v>13274.550421</v>
      </c>
      <c r="W104" s="10">
        <v>1368.7421999999999</v>
      </c>
      <c r="X104" s="6">
        <v>13.332905</v>
      </c>
      <c r="Y104" s="10">
        <v>1724.788503</v>
      </c>
      <c r="Z104" s="6">
        <v>10.580607000000001</v>
      </c>
      <c r="AA104" s="10">
        <v>356.04630300000002</v>
      </c>
      <c r="AB104" s="6">
        <v>2.6821722112000002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7</v>
      </c>
      <c r="U105" s="8">
        <v>18051.16</v>
      </c>
      <c r="V105" s="10">
        <v>13270.039076999999</v>
      </c>
      <c r="W105" s="10">
        <v>1368.7421999999999</v>
      </c>
      <c r="X105" s="6">
        <v>13.188136999999999</v>
      </c>
      <c r="Y105" s="10">
        <v>1725.1634429999999</v>
      </c>
      <c r="Z105" s="6">
        <v>10.463449000000001</v>
      </c>
      <c r="AA105" s="10">
        <v>356.421243</v>
      </c>
      <c r="AB105" s="6">
        <v>2.6859095211000001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7</v>
      </c>
      <c r="U106" s="8">
        <v>18237.689999999999</v>
      </c>
      <c r="V106" s="10">
        <v>13258.224795</v>
      </c>
      <c r="W106" s="10">
        <v>1368.7421999999999</v>
      </c>
      <c r="X106" s="6">
        <v>13.324415999999999</v>
      </c>
      <c r="Y106" s="10">
        <v>1724.5882939999999</v>
      </c>
      <c r="Z106" s="6">
        <v>10.575098000000001</v>
      </c>
      <c r="AA106" s="10">
        <v>355.84609399999999</v>
      </c>
      <c r="AB106" s="6">
        <v>2.6839648563999998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7</v>
      </c>
      <c r="U107" s="8">
        <v>18396.43</v>
      </c>
      <c r="V107" s="10">
        <v>13272.097996</v>
      </c>
      <c r="W107" s="10">
        <v>1368.7421999999999</v>
      </c>
      <c r="X107" s="6">
        <v>13.440391</v>
      </c>
      <c r="Y107" s="10">
        <v>1725.004412</v>
      </c>
      <c r="Z107" s="6">
        <v>10.664569999999999</v>
      </c>
      <c r="AA107" s="10">
        <v>356.26221199999998</v>
      </c>
      <c r="AB107" s="6">
        <v>2.6842946136000001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7</v>
      </c>
      <c r="U108" s="8">
        <v>18671.02</v>
      </c>
      <c r="V108" s="10">
        <v>13273.19736</v>
      </c>
      <c r="W108" s="10">
        <v>1368.7421999999999</v>
      </c>
      <c r="X108" s="6">
        <v>13.641006000000001</v>
      </c>
      <c r="Y108" s="10">
        <v>1725.505662</v>
      </c>
      <c r="Z108" s="6">
        <v>10.820608</v>
      </c>
      <c r="AA108" s="10">
        <v>356.763462</v>
      </c>
      <c r="AB108" s="6">
        <v>2.6878486976999998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7</v>
      </c>
      <c r="U109" s="8">
        <v>18594.79</v>
      </c>
      <c r="V109" s="10">
        <v>13275.606378</v>
      </c>
      <c r="W109" s="10">
        <v>1368.7421999999999</v>
      </c>
      <c r="X109" s="6">
        <v>13.585312</v>
      </c>
      <c r="Y109" s="10">
        <v>1725.285662</v>
      </c>
      <c r="Z109" s="6">
        <v>10.777804</v>
      </c>
      <c r="AA109" s="10">
        <v>356.54346199999998</v>
      </c>
      <c r="AB109" s="6">
        <v>2.6857037742999998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7</v>
      </c>
      <c r="U110" s="8">
        <v>18862.7</v>
      </c>
      <c r="V110" s="10">
        <v>13287.855476000001</v>
      </c>
      <c r="W110" s="10">
        <v>1368.7421999999999</v>
      </c>
      <c r="X110" s="6">
        <v>13.781046999999999</v>
      </c>
      <c r="Y110" s="10">
        <v>1725.3015820000001</v>
      </c>
      <c r="Z110" s="6">
        <v>10.932987000000001</v>
      </c>
      <c r="AA110" s="10">
        <v>356.55938200000003</v>
      </c>
      <c r="AB110" s="6">
        <v>2.6833478368999999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7</v>
      </c>
      <c r="U111" s="8">
        <v>18891.23</v>
      </c>
      <c r="V111" s="10">
        <v>13259.049832999999</v>
      </c>
      <c r="W111" s="10">
        <v>1368.7421999999999</v>
      </c>
      <c r="X111" s="6">
        <v>13.801890999999999</v>
      </c>
      <c r="Y111" s="10">
        <v>1726.4607470000001</v>
      </c>
      <c r="Z111" s="6">
        <v>10.942171999999999</v>
      </c>
      <c r="AA111" s="10">
        <v>357.718547</v>
      </c>
      <c r="AB111" s="6">
        <v>2.697919926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7</v>
      </c>
      <c r="U112" s="8">
        <v>18933.02</v>
      </c>
      <c r="V112" s="10">
        <v>13265.502447000001</v>
      </c>
      <c r="W112" s="10">
        <v>1368.7421999999999</v>
      </c>
      <c r="X112" s="6">
        <v>13.832421999999999</v>
      </c>
      <c r="Y112" s="10">
        <v>1725.4705939999999</v>
      </c>
      <c r="Z112" s="6">
        <v>10.972670000000001</v>
      </c>
      <c r="AA112" s="10">
        <v>356.72839399999998</v>
      </c>
      <c r="AB112" s="6">
        <v>2.6891434765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7</v>
      </c>
      <c r="U113" s="8">
        <v>18933.02</v>
      </c>
      <c r="V113" s="10">
        <v>13265.502447000001</v>
      </c>
      <c r="W113" s="10">
        <v>1368.7421999999999</v>
      </c>
      <c r="X113" s="6">
        <v>13.832421999999999</v>
      </c>
      <c r="Y113" s="10">
        <v>1725.4705939999999</v>
      </c>
      <c r="Z113" s="6">
        <v>10.972670000000001</v>
      </c>
      <c r="AA113" s="10">
        <v>356.72839399999998</v>
      </c>
      <c r="AB113" s="6">
        <v>2.6891434765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7</v>
      </c>
      <c r="U114" s="8">
        <v>18875.53</v>
      </c>
      <c r="V114" s="10">
        <v>13280.700715999999</v>
      </c>
      <c r="W114" s="10">
        <v>1377.1378</v>
      </c>
      <c r="X114" s="6">
        <v>13.706348</v>
      </c>
      <c r="Y114" s="10">
        <v>1733.5936389999999</v>
      </c>
      <c r="Z114" s="6">
        <v>10.888094000000001</v>
      </c>
      <c r="AA114" s="10">
        <v>356.45583900000003</v>
      </c>
      <c r="AB114" s="6">
        <v>2.6840137916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7</v>
      </c>
      <c r="U115" s="8">
        <v>19104.45</v>
      </c>
      <c r="V115" s="10">
        <v>13270.96962</v>
      </c>
      <c r="W115" s="10">
        <v>1377.1378</v>
      </c>
      <c r="X115" s="6">
        <v>13.872577</v>
      </c>
      <c r="Y115" s="10">
        <v>1733.207279</v>
      </c>
      <c r="Z115" s="6">
        <v>11.022600000000001</v>
      </c>
      <c r="AA115" s="10">
        <v>356.069479</v>
      </c>
      <c r="AB115" s="6">
        <v>2.6830705637999999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7</v>
      </c>
      <c r="U116" s="8">
        <v>18920.37</v>
      </c>
      <c r="V116" s="10">
        <v>13278.520775999999</v>
      </c>
      <c r="W116" s="10">
        <v>1377.1378</v>
      </c>
      <c r="X116" s="6">
        <v>13.738908</v>
      </c>
      <c r="Y116" s="10">
        <v>1732.4233139999999</v>
      </c>
      <c r="Z116" s="6">
        <v>10.921332</v>
      </c>
      <c r="AA116" s="10">
        <v>355.28551399999998</v>
      </c>
      <c r="AB116" s="6">
        <v>2.6756407569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7</v>
      </c>
      <c r="U117" s="8">
        <v>19141.919999999998</v>
      </c>
      <c r="V117" s="10">
        <v>13294.028464000001</v>
      </c>
      <c r="W117" s="10">
        <v>1377.1378</v>
      </c>
      <c r="X117" s="6">
        <v>13.899785</v>
      </c>
      <c r="Y117" s="10">
        <v>1733.3433620000001</v>
      </c>
      <c r="Z117" s="6">
        <v>11.043350999999999</v>
      </c>
      <c r="AA117" s="10">
        <v>356.20556199999999</v>
      </c>
      <c r="AB117" s="6">
        <v>2.6794403436000001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7</v>
      </c>
      <c r="U118" s="8">
        <v>19122.75</v>
      </c>
      <c r="V118" s="10">
        <v>13283.573807000001</v>
      </c>
      <c r="W118" s="10">
        <v>1377.1378</v>
      </c>
      <c r="X118" s="6">
        <v>13.885865000000001</v>
      </c>
      <c r="Y118" s="10">
        <v>1732.7100989999999</v>
      </c>
      <c r="Z118" s="6">
        <v>11.036324</v>
      </c>
      <c r="AA118" s="10">
        <v>355.57229899999999</v>
      </c>
      <c r="AB118" s="6">
        <v>2.6767818958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7</v>
      </c>
      <c r="U119" s="8">
        <v>19501.02</v>
      </c>
      <c r="V119" s="10">
        <v>13278.575058</v>
      </c>
      <c r="W119" s="10">
        <v>1382.2484999999999</v>
      </c>
      <c r="X119" s="6">
        <v>14.108186999999999</v>
      </c>
      <c r="Y119" s="10">
        <v>1751.7907</v>
      </c>
      <c r="Z119" s="6">
        <v>11.132049</v>
      </c>
      <c r="AA119" s="10">
        <v>369.54219999999998</v>
      </c>
      <c r="AB119" s="6">
        <v>2.7829959062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7</v>
      </c>
      <c r="U120" s="8">
        <v>19467.8</v>
      </c>
      <c r="V120" s="10">
        <v>13278.558529</v>
      </c>
      <c r="W120" s="10">
        <v>1382.2484999999999</v>
      </c>
      <c r="X120" s="6">
        <v>14.084153000000001</v>
      </c>
      <c r="Y120" s="10">
        <v>1752.4185339999999</v>
      </c>
      <c r="Z120" s="6">
        <v>11.109104</v>
      </c>
      <c r="AA120" s="10">
        <v>370.17003399999999</v>
      </c>
      <c r="AB120" s="6">
        <v>2.7877275495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7</v>
      </c>
      <c r="U121" s="8">
        <v>19054.39</v>
      </c>
      <c r="V121" s="10">
        <v>13298.115817</v>
      </c>
      <c r="W121" s="10">
        <v>1382.2484999999999</v>
      </c>
      <c r="X121" s="6">
        <v>13.785068000000001</v>
      </c>
      <c r="Y121" s="10">
        <v>1752.201474</v>
      </c>
      <c r="Z121" s="6">
        <v>10.874542999999999</v>
      </c>
      <c r="AA121" s="10">
        <v>369.95297399999998</v>
      </c>
      <c r="AB121" s="6">
        <v>2.7819954240000002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7</v>
      </c>
      <c r="U122" s="8">
        <v>19111.95</v>
      </c>
      <c r="V122" s="10">
        <v>13304.213802</v>
      </c>
      <c r="W122" s="10">
        <v>1382.2484999999999</v>
      </c>
      <c r="X122" s="6">
        <v>13.826711</v>
      </c>
      <c r="Y122" s="10">
        <v>1751.9758549999999</v>
      </c>
      <c r="Z122" s="6">
        <v>10.908798000000001</v>
      </c>
      <c r="AA122" s="10">
        <v>369.72735499999999</v>
      </c>
      <c r="AB122" s="6">
        <v>2.7790244537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7</v>
      </c>
      <c r="U123" s="8">
        <v>19404.79</v>
      </c>
      <c r="V123" s="10">
        <v>13292.043610000001</v>
      </c>
      <c r="W123" s="10">
        <v>1382.2484999999999</v>
      </c>
      <c r="X123" s="6">
        <v>14.038568</v>
      </c>
      <c r="Y123" s="10">
        <v>1752.094016</v>
      </c>
      <c r="Z123" s="6">
        <v>11.075199</v>
      </c>
      <c r="AA123" s="10">
        <v>369.84551599999998</v>
      </c>
      <c r="AB123" s="6">
        <v>2.7824578874000001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7</v>
      </c>
      <c r="U124" s="8">
        <v>19348.580000000002</v>
      </c>
      <c r="V124" s="10">
        <v>13256.563224</v>
      </c>
      <c r="W124" s="10">
        <v>1382.2484999999999</v>
      </c>
      <c r="X124" s="6">
        <v>13.997903000000001</v>
      </c>
      <c r="Y124" s="10">
        <v>1750.7380149999999</v>
      </c>
      <c r="Z124" s="6">
        <v>11.051671000000001</v>
      </c>
      <c r="AA124" s="10">
        <v>368.48951499999998</v>
      </c>
      <c r="AB124" s="6">
        <v>2.7796760654999999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7</v>
      </c>
      <c r="U125" s="8">
        <v>18853.03</v>
      </c>
      <c r="V125" s="10">
        <v>13248.710965</v>
      </c>
      <c r="W125" s="10">
        <v>1382.2484999999999</v>
      </c>
      <c r="X125" s="6">
        <v>13.639393</v>
      </c>
      <c r="Y125" s="10">
        <v>1752.011399</v>
      </c>
      <c r="Z125" s="6">
        <v>10.760792</v>
      </c>
      <c r="AA125" s="10">
        <v>369.762899</v>
      </c>
      <c r="AB125" s="6">
        <v>2.7909349069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7</v>
      </c>
      <c r="U126" s="8">
        <v>18815.18</v>
      </c>
      <c r="V126" s="10">
        <v>13278.867845999999</v>
      </c>
      <c r="W126" s="10">
        <v>1382.2484999999999</v>
      </c>
      <c r="X126" s="6">
        <v>13.61201</v>
      </c>
      <c r="Y126" s="10">
        <v>1752.3726469999999</v>
      </c>
      <c r="Z126" s="6">
        <v>10.736974</v>
      </c>
      <c r="AA126" s="10">
        <v>370.12414699999999</v>
      </c>
      <c r="AB126" s="6">
        <v>2.7873170456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7</v>
      </c>
      <c r="U127" s="8">
        <v>18750.400000000001</v>
      </c>
      <c r="V127" s="10">
        <v>13287.638873</v>
      </c>
      <c r="W127" s="10">
        <v>1382.2484999999999</v>
      </c>
      <c r="X127" s="6">
        <v>13.565144</v>
      </c>
      <c r="Y127" s="10">
        <v>1751.7850539999999</v>
      </c>
      <c r="Z127" s="6">
        <v>10.703595999999999</v>
      </c>
      <c r="AA127" s="10">
        <v>369.53655400000002</v>
      </c>
      <c r="AB127" s="6">
        <v>2.7810550682000001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7</v>
      </c>
      <c r="U128" s="8">
        <v>18836.54</v>
      </c>
      <c r="V128" s="10">
        <v>13244.909474</v>
      </c>
      <c r="W128" s="10">
        <v>1382.2484999999999</v>
      </c>
      <c r="X128" s="6">
        <v>13.627463000000001</v>
      </c>
      <c r="Y128" s="10">
        <v>1752.394841</v>
      </c>
      <c r="Z128" s="6">
        <v>10.749027</v>
      </c>
      <c r="AA128" s="10">
        <v>370.14634100000001</v>
      </c>
      <c r="AB128" s="6">
        <v>2.7946309619999998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7</v>
      </c>
      <c r="U129" s="8">
        <v>17830.52</v>
      </c>
      <c r="V129" s="10">
        <v>13286.688337</v>
      </c>
      <c r="W129" s="10">
        <v>1367.7533000000001</v>
      </c>
      <c r="X129" s="6">
        <v>13.036357000000001</v>
      </c>
      <c r="Y129" s="10">
        <v>1754.6105689999999</v>
      </c>
      <c r="Z129" s="6">
        <v>10.162095000000001</v>
      </c>
      <c r="AA129" s="10">
        <v>386.85726899999997</v>
      </c>
      <c r="AB129" s="6">
        <v>2.9116154409999999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7</v>
      </c>
      <c r="U130" s="8">
        <v>18079.97</v>
      </c>
      <c r="V130" s="10">
        <v>13298.085035</v>
      </c>
      <c r="W130" s="10">
        <v>1367.7533000000001</v>
      </c>
      <c r="X130" s="6">
        <v>13.218736</v>
      </c>
      <c r="Y130" s="10">
        <v>1754.032782</v>
      </c>
      <c r="Z130" s="6">
        <v>10.307658</v>
      </c>
      <c r="AA130" s="10">
        <v>386.27948199999997</v>
      </c>
      <c r="AB130" s="6">
        <v>2.9047752467999999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7</v>
      </c>
      <c r="U131" s="8">
        <v>17827.13</v>
      </c>
      <c r="V131" s="10">
        <v>13273.847962</v>
      </c>
      <c r="W131" s="10">
        <v>1367.7533000000001</v>
      </c>
      <c r="X131" s="6">
        <v>13.033878</v>
      </c>
      <c r="Y131" s="10">
        <v>1754.518906</v>
      </c>
      <c r="Z131" s="6">
        <v>10.160693999999999</v>
      </c>
      <c r="AA131" s="10">
        <v>386.76560599999999</v>
      </c>
      <c r="AB131" s="6">
        <v>2.9137414199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7</v>
      </c>
      <c r="U132" s="8">
        <v>18023.73</v>
      </c>
      <c r="V132" s="10">
        <v>13283.112062</v>
      </c>
      <c r="W132" s="10">
        <v>1367.7533000000001</v>
      </c>
      <c r="X132" s="6">
        <v>13.177618000000001</v>
      </c>
      <c r="Y132" s="10">
        <v>1753.9983420000001</v>
      </c>
      <c r="Z132" s="6">
        <v>10.275796</v>
      </c>
      <c r="AA132" s="10">
        <v>386.24504200000001</v>
      </c>
      <c r="AB132" s="6">
        <v>2.9077902839999998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7</v>
      </c>
      <c r="U133" s="8">
        <v>17909.03</v>
      </c>
      <c r="V133" s="10">
        <v>13250.634402</v>
      </c>
      <c r="W133" s="10">
        <v>1367.7533000000001</v>
      </c>
      <c r="X133" s="6">
        <v>13.093757</v>
      </c>
      <c r="Y133" s="10">
        <v>1754.266365</v>
      </c>
      <c r="Z133" s="6">
        <v>10.208843</v>
      </c>
      <c r="AA133" s="10">
        <v>386.51306499999998</v>
      </c>
      <c r="AB133" s="6">
        <v>2.9169400714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7</v>
      </c>
      <c r="U134" s="8">
        <v>18217.419999999998</v>
      </c>
      <c r="V134" s="10">
        <v>13408.823727000001</v>
      </c>
      <c r="W134" s="10">
        <v>1418.4503999999999</v>
      </c>
      <c r="X134" s="6">
        <v>12.843184000000001</v>
      </c>
      <c r="Y134" s="10">
        <v>1771.883476</v>
      </c>
      <c r="Z134" s="6">
        <v>10.281387</v>
      </c>
      <c r="AA134" s="10">
        <v>353.43307600000003</v>
      </c>
      <c r="AB134" s="6">
        <v>2.6358246112999999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7</v>
      </c>
      <c r="U135" s="8">
        <v>18387.37</v>
      </c>
      <c r="V135" s="10">
        <v>13418.130003</v>
      </c>
      <c r="W135" s="10">
        <v>1418.4503999999999</v>
      </c>
      <c r="X135" s="6">
        <v>12.962998000000001</v>
      </c>
      <c r="Y135" s="10">
        <v>1770.6808679999999</v>
      </c>
      <c r="Z135" s="6">
        <v>10.38435</v>
      </c>
      <c r="AA135" s="10">
        <v>352.23046799999997</v>
      </c>
      <c r="AB135" s="6">
        <v>2.6250339496000001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7</v>
      </c>
      <c r="U136" s="8">
        <v>18210.32</v>
      </c>
      <c r="V136" s="10">
        <v>13369.886449</v>
      </c>
      <c r="W136" s="10">
        <v>1418.4503999999999</v>
      </c>
      <c r="X136" s="6">
        <v>12.838179</v>
      </c>
      <c r="Y136" s="10">
        <v>1770.256474</v>
      </c>
      <c r="Z136" s="6">
        <v>10.286826</v>
      </c>
      <c r="AA136" s="10">
        <v>351.80607400000002</v>
      </c>
      <c r="AB136" s="6">
        <v>2.6313317986999998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7</v>
      </c>
      <c r="U137" s="8">
        <v>17965.560000000001</v>
      </c>
      <c r="V137" s="10">
        <v>13407.155409999999</v>
      </c>
      <c r="W137" s="10">
        <v>1418.4503999999999</v>
      </c>
      <c r="X137" s="6">
        <v>12.665623999999999</v>
      </c>
      <c r="Y137" s="10">
        <v>1770.441875</v>
      </c>
      <c r="Z137" s="6">
        <v>10.147501</v>
      </c>
      <c r="AA137" s="10">
        <v>351.99147499999998</v>
      </c>
      <c r="AB137" s="6">
        <v>2.6254001222999999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7</v>
      </c>
      <c r="U138" s="8">
        <v>18334.27</v>
      </c>
      <c r="V138" s="10">
        <v>13403.049008</v>
      </c>
      <c r="W138" s="10">
        <v>1418.4503999999999</v>
      </c>
      <c r="X138" s="6">
        <v>12.925563</v>
      </c>
      <c r="Y138" s="10">
        <v>1770.225831</v>
      </c>
      <c r="Z138" s="6">
        <v>10.357023</v>
      </c>
      <c r="AA138" s="10">
        <v>351.77543100000003</v>
      </c>
      <c r="AB138" s="6">
        <v>2.6245925861999999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7</v>
      </c>
      <c r="U139" s="8">
        <v>17854.099999999999</v>
      </c>
      <c r="V139" s="10">
        <v>13376.767096</v>
      </c>
      <c r="W139" s="10">
        <v>1381.5223000000001</v>
      </c>
      <c r="X139" s="6">
        <v>12.923498</v>
      </c>
      <c r="Y139" s="10">
        <v>1723.5112730000001</v>
      </c>
      <c r="Z139" s="6">
        <v>10.359143</v>
      </c>
      <c r="AA139" s="10">
        <v>341.98897299999999</v>
      </c>
      <c r="AB139" s="6">
        <v>2.5565891283000002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7</v>
      </c>
      <c r="U140" s="8">
        <v>17559.63</v>
      </c>
      <c r="V140" s="10">
        <v>13378.544897</v>
      </c>
      <c r="W140" s="10">
        <v>1381.5223000000001</v>
      </c>
      <c r="X140" s="6">
        <v>12.710349000000001</v>
      </c>
      <c r="Y140" s="10">
        <v>1724.201163</v>
      </c>
      <c r="Z140" s="6">
        <v>10.184212</v>
      </c>
      <c r="AA140" s="10">
        <v>342.67886299999998</v>
      </c>
      <c r="AB140" s="6">
        <v>2.5614060850000002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7</v>
      </c>
      <c r="U141" s="8">
        <v>17518.560000000001</v>
      </c>
      <c r="V141" s="10">
        <v>13374.322554</v>
      </c>
      <c r="W141" s="10">
        <v>1381.5223000000001</v>
      </c>
      <c r="X141" s="6">
        <v>12.680621</v>
      </c>
      <c r="Y141" s="10">
        <v>1724.271923</v>
      </c>
      <c r="Z141" s="6">
        <v>10.159974999999999</v>
      </c>
      <c r="AA141" s="10">
        <v>342.74962299999999</v>
      </c>
      <c r="AB141" s="6">
        <v>2.562743808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7</v>
      </c>
      <c r="U142" s="8">
        <v>17409.189999999999</v>
      </c>
      <c r="V142" s="10">
        <v>13391.861806000001</v>
      </c>
      <c r="W142" s="10">
        <v>1381.5223000000001</v>
      </c>
      <c r="X142" s="6">
        <v>12.601454</v>
      </c>
      <c r="Y142" s="10">
        <v>1725.1122789999999</v>
      </c>
      <c r="Z142" s="6">
        <v>10.091627000000001</v>
      </c>
      <c r="AA142" s="10">
        <v>343.58997900000003</v>
      </c>
      <c r="AB142" s="6">
        <v>2.5656625168999998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7</v>
      </c>
      <c r="U143" s="8">
        <v>16995.900000000001</v>
      </c>
      <c r="V143" s="10">
        <v>13375.669647000001</v>
      </c>
      <c r="W143" s="10">
        <v>1381.5223000000001</v>
      </c>
      <c r="X143" s="6">
        <v>12.302299</v>
      </c>
      <c r="Y143" s="10">
        <v>1724.870459</v>
      </c>
      <c r="Z143" s="6">
        <v>9.8534360000000003</v>
      </c>
      <c r="AA143" s="10">
        <v>343.34815900000001</v>
      </c>
      <c r="AB143" s="6">
        <v>2.5669605167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7</v>
      </c>
      <c r="U144" s="8">
        <v>16944.55</v>
      </c>
      <c r="V144" s="10">
        <v>13349.459115</v>
      </c>
      <c r="W144" s="10">
        <v>1381.5223000000001</v>
      </c>
      <c r="X144" s="6">
        <v>12.265129999999999</v>
      </c>
      <c r="Y144" s="10">
        <v>1723.9817290000001</v>
      </c>
      <c r="Z144" s="6">
        <v>9.8287289999999992</v>
      </c>
      <c r="AA144" s="10">
        <v>342.459429</v>
      </c>
      <c r="AB144" s="6">
        <v>2.5653431051000002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7</v>
      </c>
      <c r="U145" s="8">
        <v>17606.2</v>
      </c>
      <c r="V145" s="10">
        <v>13396.281442</v>
      </c>
      <c r="W145" s="10">
        <v>1381.5223000000001</v>
      </c>
      <c r="X145" s="6">
        <v>12.744058000000001</v>
      </c>
      <c r="Y145" s="10">
        <v>1725.245124</v>
      </c>
      <c r="Z145" s="6">
        <v>10.205043</v>
      </c>
      <c r="AA145" s="10">
        <v>343.722824</v>
      </c>
      <c r="AB145" s="6">
        <v>2.5658077262000001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7</v>
      </c>
      <c r="U146" s="8">
        <v>17531.939999999999</v>
      </c>
      <c r="V146" s="10">
        <v>13395.859483</v>
      </c>
      <c r="W146" s="10">
        <v>1381.5223000000001</v>
      </c>
      <c r="X146" s="6">
        <v>12.690305</v>
      </c>
      <c r="Y146" s="10">
        <v>1724.5051370000001</v>
      </c>
      <c r="Z146" s="6">
        <v>10.166359999999999</v>
      </c>
      <c r="AA146" s="10">
        <v>342.98283700000002</v>
      </c>
      <c r="AB146" s="6">
        <v>2.5603645453000001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7</v>
      </c>
      <c r="U147" s="8">
        <v>17589.04</v>
      </c>
      <c r="V147" s="10">
        <v>13427.806245</v>
      </c>
      <c r="W147" s="10">
        <v>1381.5223000000001</v>
      </c>
      <c r="X147" s="6">
        <v>12.731636999999999</v>
      </c>
      <c r="Y147" s="10">
        <v>1725.221117</v>
      </c>
      <c r="Z147" s="6">
        <v>10.195238</v>
      </c>
      <c r="AA147" s="10">
        <v>343.69881700000002</v>
      </c>
      <c r="AB147" s="6">
        <v>2.55960513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7</v>
      </c>
      <c r="U148" s="8">
        <v>17416.560000000001</v>
      </c>
      <c r="V148" s="10">
        <v>13359.074955</v>
      </c>
      <c r="W148" s="10">
        <v>1381.5223000000001</v>
      </c>
      <c r="X148" s="6">
        <v>12.606788999999999</v>
      </c>
      <c r="Y148" s="10">
        <v>1724.594437</v>
      </c>
      <c r="Z148" s="6">
        <v>10.098931</v>
      </c>
      <c r="AA148" s="10">
        <v>343.072137</v>
      </c>
      <c r="AB148" s="6">
        <v>2.5680830300999999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7</v>
      </c>
      <c r="U149" s="8">
        <v>18153.759999999998</v>
      </c>
      <c r="V149" s="10">
        <v>13373.303676</v>
      </c>
      <c r="W149" s="10">
        <v>1422.7843</v>
      </c>
      <c r="X149" s="6">
        <v>12.759320000000001</v>
      </c>
      <c r="Y149" s="10">
        <v>1775.685929</v>
      </c>
      <c r="Z149" s="6">
        <v>10.223520000000001</v>
      </c>
      <c r="AA149" s="10">
        <v>352.90162900000001</v>
      </c>
      <c r="AB149" s="6">
        <v>2.6388515339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7</v>
      </c>
      <c r="U150" s="8">
        <v>18112.72</v>
      </c>
      <c r="V150" s="10">
        <v>13375.690409000001</v>
      </c>
      <c r="W150" s="10">
        <v>1422.7843</v>
      </c>
      <c r="X150" s="6">
        <v>12.730475</v>
      </c>
      <c r="Y150" s="10">
        <v>1776.0485920000001</v>
      </c>
      <c r="Z150" s="6">
        <v>10.198325000000001</v>
      </c>
      <c r="AA150" s="10">
        <v>353.26429200000001</v>
      </c>
      <c r="AB150" s="6">
        <v>2.6410920207999999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7</v>
      </c>
      <c r="U151" s="8">
        <v>18616.189999999999</v>
      </c>
      <c r="V151" s="10">
        <v>13565.285273</v>
      </c>
      <c r="W151" s="10">
        <v>1423.6059</v>
      </c>
      <c r="X151" s="6">
        <v>13.076786</v>
      </c>
      <c r="Y151" s="10">
        <v>1731.975991</v>
      </c>
      <c r="Z151" s="6">
        <v>10.748526999999999</v>
      </c>
      <c r="AA151" s="10">
        <v>308.370091</v>
      </c>
      <c r="AB151" s="6">
        <v>2.2732296820000002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8</v>
      </c>
      <c r="U152" s="8">
        <v>24561.279999999999</v>
      </c>
      <c r="V152" s="10">
        <v>18170.701840000002</v>
      </c>
      <c r="W152" s="10">
        <v>2551.3472999999999</v>
      </c>
      <c r="X152" s="6">
        <v>9.6267879999999995</v>
      </c>
      <c r="Y152" s="10">
        <v>2149.2004550000001</v>
      </c>
      <c r="Z152" s="6">
        <v>11.428101</v>
      </c>
      <c r="AA152" s="10">
        <v>-402.14684499999998</v>
      </c>
      <c r="AB152" s="6">
        <v>-2.2131607730999998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8</v>
      </c>
      <c r="U153" s="8">
        <v>24735.49</v>
      </c>
      <c r="V153" s="10">
        <v>18171.628423999999</v>
      </c>
      <c r="W153" s="10">
        <v>2551.3472999999999</v>
      </c>
      <c r="X153" s="6">
        <v>9.6950699999999994</v>
      </c>
      <c r="Y153" s="10">
        <v>2148.00387</v>
      </c>
      <c r="Z153" s="6">
        <v>11.51557</v>
      </c>
      <c r="AA153" s="10">
        <v>-403.34343000000001</v>
      </c>
      <c r="AB153" s="6">
        <v>-2.2196328260999998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8</v>
      </c>
      <c r="U154" s="8">
        <v>24701.53</v>
      </c>
      <c r="V154" s="10">
        <v>18130.823174000001</v>
      </c>
      <c r="W154" s="10">
        <v>2551.3472999999999</v>
      </c>
      <c r="X154" s="6">
        <v>9.6817589999999996</v>
      </c>
      <c r="Y154" s="10">
        <v>2148.2870090000001</v>
      </c>
      <c r="Z154" s="6">
        <v>11.498245000000001</v>
      </c>
      <c r="AA154" s="10">
        <v>-403.06029100000001</v>
      </c>
      <c r="AB154" s="6">
        <v>-2.2230666926999998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8</v>
      </c>
      <c r="U155" s="8">
        <v>24632.73</v>
      </c>
      <c r="V155" s="10">
        <v>18189.097570999998</v>
      </c>
      <c r="W155" s="10">
        <v>2551.3472999999999</v>
      </c>
      <c r="X155" s="6">
        <v>9.6547929999999997</v>
      </c>
      <c r="Y155" s="10">
        <v>2148.9784629999999</v>
      </c>
      <c r="Z155" s="6">
        <v>11.462529999999999</v>
      </c>
      <c r="AA155" s="10">
        <v>-402.36883699999998</v>
      </c>
      <c r="AB155" s="6">
        <v>-2.2121429364999998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8</v>
      </c>
      <c r="U156" s="8">
        <v>24783.74</v>
      </c>
      <c r="V156" s="10">
        <v>18159.586458999998</v>
      </c>
      <c r="W156" s="10">
        <v>2551.3472999999999</v>
      </c>
      <c r="X156" s="6">
        <v>9.7139810000000004</v>
      </c>
      <c r="Y156" s="10">
        <v>2147.7596189999999</v>
      </c>
      <c r="Z156" s="6">
        <v>11.539345000000001</v>
      </c>
      <c r="AA156" s="10">
        <v>-403.58768099999998</v>
      </c>
      <c r="AB156" s="6">
        <v>-2.2224497353000001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8</v>
      </c>
      <c r="U157" s="8">
        <v>25295.81</v>
      </c>
      <c r="V157" s="10">
        <v>18167.584513999998</v>
      </c>
      <c r="W157" s="10">
        <v>2552.9041999999999</v>
      </c>
      <c r="X157" s="6">
        <v>9.9086409999999994</v>
      </c>
      <c r="Y157" s="10">
        <v>2163.8838190000001</v>
      </c>
      <c r="Z157" s="6">
        <v>11.690004</v>
      </c>
      <c r="AA157" s="10">
        <v>-389.02038099999999</v>
      </c>
      <c r="AB157" s="6">
        <v>-2.1412884077999998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8</v>
      </c>
      <c r="U158" s="8">
        <v>25245.19</v>
      </c>
      <c r="V158" s="10">
        <v>18165.133074000001</v>
      </c>
      <c r="W158" s="10">
        <v>2552.9041999999999</v>
      </c>
      <c r="X158" s="6">
        <v>9.8888119999999997</v>
      </c>
      <c r="Y158" s="10">
        <v>2164.7330919999999</v>
      </c>
      <c r="Z158" s="6">
        <v>11.662034</v>
      </c>
      <c r="AA158" s="10">
        <v>-388.171108</v>
      </c>
      <c r="AB158" s="6">
        <v>-2.1369020881999998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8</v>
      </c>
      <c r="U159" s="8">
        <v>25433.88</v>
      </c>
      <c r="V159" s="10">
        <v>18159.481441</v>
      </c>
      <c r="W159" s="10">
        <v>2552.9041999999999</v>
      </c>
      <c r="X159" s="6">
        <v>9.9627239999999997</v>
      </c>
      <c r="Y159" s="10">
        <v>2163.262898</v>
      </c>
      <c r="Z159" s="6">
        <v>11.757184000000001</v>
      </c>
      <c r="AA159" s="10">
        <v>-389.641302</v>
      </c>
      <c r="AB159" s="6">
        <v>-2.1456631550999998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8</v>
      </c>
      <c r="U160" s="8">
        <v>25433.88</v>
      </c>
      <c r="V160" s="10">
        <v>18159.481441</v>
      </c>
      <c r="W160" s="10">
        <v>2552.9041999999999</v>
      </c>
      <c r="X160" s="6">
        <v>9.9627239999999997</v>
      </c>
      <c r="Y160" s="10">
        <v>2163.262898</v>
      </c>
      <c r="Z160" s="6">
        <v>11.757184000000001</v>
      </c>
      <c r="AA160" s="10">
        <v>-389.641302</v>
      </c>
      <c r="AB160" s="6">
        <v>-2.1456631550999998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8</v>
      </c>
      <c r="U161" s="8">
        <v>25251.66</v>
      </c>
      <c r="V161" s="10">
        <v>18174.518966</v>
      </c>
      <c r="W161" s="10">
        <v>2552.9041999999999</v>
      </c>
      <c r="X161" s="6">
        <v>9.8913460000000004</v>
      </c>
      <c r="Y161" s="10">
        <v>2163.4676650000001</v>
      </c>
      <c r="Z161" s="6">
        <v>11.671844999999999</v>
      </c>
      <c r="AA161" s="10">
        <v>-389.43653499999999</v>
      </c>
      <c r="AB161" s="6">
        <v>-2.1427611705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8</v>
      </c>
      <c r="U162" s="8">
        <v>25078.87</v>
      </c>
      <c r="V162" s="10">
        <v>18299.815753999999</v>
      </c>
      <c r="W162" s="10">
        <v>2596.5563000000002</v>
      </c>
      <c r="X162" s="6">
        <v>9.658512</v>
      </c>
      <c r="Y162" s="10">
        <v>2165.2967600000002</v>
      </c>
      <c r="Z162" s="6">
        <v>11.582186</v>
      </c>
      <c r="AA162" s="10">
        <v>-431.25954000000002</v>
      </c>
      <c r="AB162" s="6">
        <v>-2.3566332336000002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8</v>
      </c>
      <c r="U163" s="8">
        <v>24845.599999999999</v>
      </c>
      <c r="V163" s="10">
        <v>18324.269057000001</v>
      </c>
      <c r="W163" s="10">
        <v>2596.5563000000002</v>
      </c>
      <c r="X163" s="6">
        <v>9.5686739999999997</v>
      </c>
      <c r="Y163" s="10">
        <v>2165.9460690000001</v>
      </c>
      <c r="Z163" s="6">
        <v>11.471015</v>
      </c>
      <c r="AA163" s="10">
        <v>-430.610231</v>
      </c>
      <c r="AB163" s="6">
        <v>-2.3499449268000001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8</v>
      </c>
      <c r="U164" s="8">
        <v>25037.59</v>
      </c>
      <c r="V164" s="10">
        <v>18298.693283000001</v>
      </c>
      <c r="W164" s="10">
        <v>2596.5563000000002</v>
      </c>
      <c r="X164" s="6">
        <v>9.642614</v>
      </c>
      <c r="Y164" s="10">
        <v>2165.9876399999998</v>
      </c>
      <c r="Z164" s="6">
        <v>11.559433</v>
      </c>
      <c r="AA164" s="10">
        <v>-430.56866000000002</v>
      </c>
      <c r="AB164" s="6">
        <v>-2.3530022227999998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8</v>
      </c>
      <c r="U165" s="8">
        <v>25253.93</v>
      </c>
      <c r="V165" s="10">
        <v>18275.914001000001</v>
      </c>
      <c r="W165" s="10">
        <v>2596.5563000000002</v>
      </c>
      <c r="X165" s="6">
        <v>9.7259320000000002</v>
      </c>
      <c r="Y165" s="10">
        <v>2163.9855940000002</v>
      </c>
      <c r="Z165" s="6">
        <v>11.670101000000001</v>
      </c>
      <c r="AA165" s="10">
        <v>-432.57070599999997</v>
      </c>
      <c r="AB165" s="6">
        <v>-2.3668895917000001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8</v>
      </c>
      <c r="U166" s="8">
        <v>25496.83</v>
      </c>
      <c r="V166" s="10">
        <v>18295.736121000002</v>
      </c>
      <c r="W166" s="10">
        <v>2596.5563000000002</v>
      </c>
      <c r="X166" s="6">
        <v>9.8194789999999994</v>
      </c>
      <c r="Y166" s="10">
        <v>2165.3022759999999</v>
      </c>
      <c r="Z166" s="6">
        <v>11.775183</v>
      </c>
      <c r="AA166" s="10">
        <v>-431.25402400000002</v>
      </c>
      <c r="AB166" s="6">
        <v>-2.3571285716000001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8</v>
      </c>
      <c r="U167" s="8">
        <v>24843.71</v>
      </c>
      <c r="V167" s="10">
        <v>18302.291421000002</v>
      </c>
      <c r="W167" s="10">
        <v>2554.7846</v>
      </c>
      <c r="X167" s="6">
        <v>9.7243849999999998</v>
      </c>
      <c r="Y167" s="10">
        <v>2135.340569</v>
      </c>
      <c r="Z167" s="6">
        <v>11.634542</v>
      </c>
      <c r="AA167" s="10">
        <v>-419.444031</v>
      </c>
      <c r="AB167" s="6">
        <v>-2.2917569266000002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8</v>
      </c>
      <c r="U168" s="8">
        <v>24838.240000000002</v>
      </c>
      <c r="V168" s="10">
        <v>18300.087092999998</v>
      </c>
      <c r="W168" s="10">
        <v>2554.7846</v>
      </c>
      <c r="X168" s="6">
        <v>9.7222439999999999</v>
      </c>
      <c r="Y168" s="10">
        <v>2135.3154049999998</v>
      </c>
      <c r="Z168" s="6">
        <v>11.632118</v>
      </c>
      <c r="AA168" s="10">
        <v>-419.46919500000001</v>
      </c>
      <c r="AB168" s="6">
        <v>-2.2921704832000001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8</v>
      </c>
      <c r="U169" s="8">
        <v>24792.15</v>
      </c>
      <c r="V169" s="10">
        <v>18345.711227</v>
      </c>
      <c r="W169" s="10">
        <v>2554.7846</v>
      </c>
      <c r="X169" s="6">
        <v>9.7042040000000007</v>
      </c>
      <c r="Y169" s="10">
        <v>2135.3444319999999</v>
      </c>
      <c r="Z169" s="6">
        <v>11.610374999999999</v>
      </c>
      <c r="AA169" s="10">
        <v>-419.44016800000003</v>
      </c>
      <c r="AB169" s="6">
        <v>-2.2863118423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8</v>
      </c>
      <c r="U170" s="8">
        <v>25292.34</v>
      </c>
      <c r="V170" s="10">
        <v>18296.097407000001</v>
      </c>
      <c r="W170" s="10">
        <v>2554.7846</v>
      </c>
      <c r="X170" s="6">
        <v>9.8999889999999997</v>
      </c>
      <c r="Y170" s="10">
        <v>2134.6561689999999</v>
      </c>
      <c r="Z170" s="6">
        <v>11.848437000000001</v>
      </c>
      <c r="AA170" s="10">
        <v>-420.12843099999998</v>
      </c>
      <c r="AB170" s="6">
        <v>-2.2962734730999999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8</v>
      </c>
      <c r="U171" s="8">
        <v>25199.71</v>
      </c>
      <c r="V171" s="10">
        <v>18326.013310999999</v>
      </c>
      <c r="W171" s="10">
        <v>2554.7846</v>
      </c>
      <c r="X171" s="6">
        <v>9.8637320000000006</v>
      </c>
      <c r="Y171" s="10">
        <v>2136.4296429999999</v>
      </c>
      <c r="Z171" s="6">
        <v>11.795245</v>
      </c>
      <c r="AA171" s="10">
        <v>-418.35495700000001</v>
      </c>
      <c r="AB171" s="6">
        <v>-2.2828476099000001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8</v>
      </c>
      <c r="U172" s="8">
        <v>25575.86</v>
      </c>
      <c r="V172" s="10">
        <v>18284.757613999998</v>
      </c>
      <c r="W172" s="10">
        <v>2591.4605999999999</v>
      </c>
      <c r="X172" s="6">
        <v>9.8692840000000004</v>
      </c>
      <c r="Y172" s="10">
        <v>2164.4437389999998</v>
      </c>
      <c r="Z172" s="6">
        <v>11.816366</v>
      </c>
      <c r="AA172" s="10">
        <v>-427.01686100000001</v>
      </c>
      <c r="AB172" s="6">
        <v>-2.3353706387000002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8</v>
      </c>
      <c r="U173" s="8">
        <v>25644.16</v>
      </c>
      <c r="V173" s="10">
        <v>18299.968335000001</v>
      </c>
      <c r="W173" s="10">
        <v>2591.4605999999999</v>
      </c>
      <c r="X173" s="6">
        <v>9.8956400000000002</v>
      </c>
      <c r="Y173" s="10">
        <v>2163.2626949999999</v>
      </c>
      <c r="Z173" s="6">
        <v>11.85439</v>
      </c>
      <c r="AA173" s="10">
        <v>-428.19790499999999</v>
      </c>
      <c r="AB173" s="6">
        <v>-2.3398833124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8</v>
      </c>
      <c r="U174" s="8">
        <v>25530.2</v>
      </c>
      <c r="V174" s="10">
        <v>18296.678386</v>
      </c>
      <c r="W174" s="10">
        <v>2591.4605999999999</v>
      </c>
      <c r="X174" s="6">
        <v>9.8516639999999995</v>
      </c>
      <c r="Y174" s="10">
        <v>2162.4936969999999</v>
      </c>
      <c r="Z174" s="6">
        <v>11.805906999999999</v>
      </c>
      <c r="AA174" s="10">
        <v>-428.966903</v>
      </c>
      <c r="AB174" s="6">
        <v>-2.344506988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8</v>
      </c>
      <c r="U175" s="8">
        <v>25508.7</v>
      </c>
      <c r="V175" s="10">
        <v>18304.342591000001</v>
      </c>
      <c r="W175" s="10">
        <v>2591.4605999999999</v>
      </c>
      <c r="X175" s="6">
        <v>9.8433679999999999</v>
      </c>
      <c r="Y175" s="10">
        <v>2164.2756989999998</v>
      </c>
      <c r="Z175" s="6">
        <v>11.786253</v>
      </c>
      <c r="AA175" s="10">
        <v>-427.18490100000002</v>
      </c>
      <c r="AB175" s="6">
        <v>-2.3337899132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27</v>
      </c>
      <c r="C2" s="8">
        <v>54216.94</v>
      </c>
      <c r="D2" s="8">
        <v>11822.980788999999</v>
      </c>
      <c r="E2" s="8">
        <v>3135.2276999999999</v>
      </c>
      <c r="F2" s="8">
        <v>4267.0968009999997</v>
      </c>
    </row>
    <row r="3" spans="1:6" x14ac:dyDescent="0.2">
      <c r="A3" s="7">
        <v>41789</v>
      </c>
      <c r="B3" s="8">
        <v>27</v>
      </c>
      <c r="C3" s="8">
        <v>53139.68</v>
      </c>
      <c r="D3" s="8">
        <v>11025.714147999999</v>
      </c>
      <c r="E3" s="8">
        <v>2980.0805999999998</v>
      </c>
      <c r="F3" s="8">
        <v>4176.0746529999997</v>
      </c>
    </row>
    <row r="4" spans="1:6" x14ac:dyDescent="0.2">
      <c r="A4" s="7">
        <v>41820</v>
      </c>
      <c r="B4" s="8">
        <v>26</v>
      </c>
      <c r="C4" s="8">
        <v>51233.02</v>
      </c>
      <c r="D4" s="8">
        <v>11288.169148000001</v>
      </c>
      <c r="E4" s="8">
        <v>2627.0924</v>
      </c>
      <c r="F4" s="8">
        <v>3773.7162400000002</v>
      </c>
    </row>
    <row r="5" spans="1:6" x14ac:dyDescent="0.2">
      <c r="A5" s="7">
        <v>41851</v>
      </c>
      <c r="B5" s="8">
        <v>25</v>
      </c>
      <c r="C5" s="8">
        <v>51206.13</v>
      </c>
      <c r="D5" s="8">
        <v>11250.783593</v>
      </c>
      <c r="E5" s="8">
        <v>2633.8438999999998</v>
      </c>
      <c r="F5" s="8">
        <v>3671.9420239999999</v>
      </c>
    </row>
    <row r="6" spans="1:6" x14ac:dyDescent="0.2">
      <c r="A6" s="7">
        <v>41880</v>
      </c>
      <c r="B6" s="8">
        <v>25</v>
      </c>
      <c r="C6" s="8">
        <v>51530.78</v>
      </c>
      <c r="D6" s="8">
        <v>11716.062015</v>
      </c>
      <c r="E6" s="8">
        <v>2682.0666999999999</v>
      </c>
      <c r="F6" s="8">
        <v>3600.413114</v>
      </c>
    </row>
    <row r="7" spans="1:6" x14ac:dyDescent="0.2">
      <c r="A7" s="7">
        <v>41912</v>
      </c>
      <c r="B7" s="8">
        <v>24</v>
      </c>
      <c r="C7" s="8">
        <v>49218.28</v>
      </c>
      <c r="D7" s="8">
        <v>11374.649304</v>
      </c>
      <c r="E7" s="8">
        <v>2495.1302000000001</v>
      </c>
      <c r="F7" s="8">
        <v>3400.5625100000002</v>
      </c>
    </row>
    <row r="8" spans="1:6" x14ac:dyDescent="0.2">
      <c r="A8" s="7">
        <v>41943</v>
      </c>
      <c r="B8" s="8">
        <v>23</v>
      </c>
      <c r="C8" s="8">
        <v>51002.97</v>
      </c>
      <c r="D8" s="8">
        <v>11351.248168</v>
      </c>
      <c r="E8" s="8">
        <v>2497.8625999999999</v>
      </c>
      <c r="F8" s="8">
        <v>3405.7027880000001</v>
      </c>
    </row>
    <row r="9" spans="1:6" x14ac:dyDescent="0.2">
      <c r="A9" s="7">
        <v>41971</v>
      </c>
      <c r="B9" s="8">
        <v>23</v>
      </c>
      <c r="C9" s="8">
        <v>53442.54</v>
      </c>
      <c r="D9" s="8">
        <v>10722.730626</v>
      </c>
      <c r="E9" s="8">
        <v>2514.6408999999999</v>
      </c>
      <c r="F9" s="8">
        <v>3435.9064149999999</v>
      </c>
    </row>
    <row r="10" spans="1:6" x14ac:dyDescent="0.2">
      <c r="A10" s="7">
        <v>42004</v>
      </c>
      <c r="B10" s="8">
        <v>23</v>
      </c>
      <c r="C10" s="8">
        <v>52588.639999999999</v>
      </c>
      <c r="D10" s="8">
        <v>10742.622389</v>
      </c>
      <c r="E10" s="8">
        <v>2519.9848000000002</v>
      </c>
      <c r="F10" s="8">
        <v>3458.6431029999999</v>
      </c>
    </row>
    <row r="11" spans="1:6" x14ac:dyDescent="0.2">
      <c r="A11" s="7">
        <v>42034</v>
      </c>
      <c r="B11" s="8">
        <v>29</v>
      </c>
      <c r="C11" s="8">
        <v>50377.69</v>
      </c>
      <c r="D11" s="8">
        <v>10597.130399</v>
      </c>
      <c r="E11" s="8">
        <v>2486.6514999999999</v>
      </c>
      <c r="F11" s="8">
        <v>3419.973426</v>
      </c>
    </row>
    <row r="12" spans="1:6" x14ac:dyDescent="0.2">
      <c r="A12" s="7">
        <v>42062</v>
      </c>
      <c r="B12" s="8">
        <v>29</v>
      </c>
      <c r="C12" s="8">
        <v>54241.63</v>
      </c>
      <c r="D12" s="8">
        <v>10876.200347</v>
      </c>
      <c r="E12" s="8">
        <v>2759.9866999999999</v>
      </c>
      <c r="F12" s="8">
        <v>3776.60484</v>
      </c>
    </row>
    <row r="13" spans="1:6" x14ac:dyDescent="0.2">
      <c r="A13" s="7">
        <v>42094</v>
      </c>
      <c r="B13" s="8">
        <v>29</v>
      </c>
      <c r="C13" s="8">
        <v>53463</v>
      </c>
      <c r="D13" s="8">
        <v>10395.287793</v>
      </c>
      <c r="E13" s="8">
        <v>2589.2249999999999</v>
      </c>
      <c r="F13" s="8">
        <v>3805.346027</v>
      </c>
    </row>
    <row r="14" spans="1:6" x14ac:dyDescent="0.2">
      <c r="A14" s="7">
        <v>42124</v>
      </c>
      <c r="B14" s="8">
        <v>29</v>
      </c>
      <c r="C14" s="8">
        <v>58946.97</v>
      </c>
      <c r="D14" s="8">
        <v>11071.611437</v>
      </c>
      <c r="E14" s="8">
        <v>3042.6918999999998</v>
      </c>
      <c r="F14" s="8">
        <v>4355.9066329999996</v>
      </c>
    </row>
    <row r="15" spans="1:6" x14ac:dyDescent="0.2">
      <c r="A15" s="7">
        <v>42153</v>
      </c>
      <c r="B15" s="8">
        <v>29</v>
      </c>
      <c r="C15" s="8">
        <v>60034.25</v>
      </c>
      <c r="D15" s="8">
        <v>10860.060873</v>
      </c>
      <c r="E15" s="8">
        <v>2901.7575999999999</v>
      </c>
      <c r="F15" s="8">
        <v>4147.0283300000001</v>
      </c>
    </row>
    <row r="16" spans="1:6" x14ac:dyDescent="0.2">
      <c r="A16" s="7">
        <v>42185</v>
      </c>
      <c r="B16" s="8">
        <v>28</v>
      </c>
      <c r="C16" s="8">
        <v>57443.4</v>
      </c>
      <c r="D16" s="8">
        <v>10848.501087000001</v>
      </c>
      <c r="E16" s="8">
        <v>2905.2422000000001</v>
      </c>
      <c r="F16" s="8">
        <v>4101.0905990000001</v>
      </c>
    </row>
    <row r="17" spans="1:28" x14ac:dyDescent="0.2">
      <c r="A17" s="7">
        <v>42216</v>
      </c>
      <c r="B17" s="8">
        <v>28</v>
      </c>
      <c r="C17" s="8">
        <v>58412.71</v>
      </c>
      <c r="D17" s="8">
        <v>10882.556401</v>
      </c>
      <c r="E17" s="8">
        <v>2891.4834000000001</v>
      </c>
      <c r="F17" s="8">
        <v>4056.4499799999999</v>
      </c>
    </row>
    <row r="18" spans="1:28" x14ac:dyDescent="0.2">
      <c r="A18" s="7">
        <v>42247</v>
      </c>
      <c r="B18" s="8">
        <v>28</v>
      </c>
      <c r="C18" s="8">
        <v>53908</v>
      </c>
      <c r="D18" s="8">
        <v>10454.992875</v>
      </c>
      <c r="E18" s="8">
        <v>2794.6559999999999</v>
      </c>
      <c r="F18" s="8">
        <v>3866.6072960000001</v>
      </c>
    </row>
    <row r="19" spans="1:28" x14ac:dyDescent="0.2">
      <c r="A19" s="7">
        <v>42277</v>
      </c>
      <c r="B19" s="8">
        <v>28</v>
      </c>
      <c r="C19" s="8">
        <v>58051.93</v>
      </c>
      <c r="D19" s="8">
        <v>10719.035698</v>
      </c>
      <c r="E19" s="8">
        <v>2781.4052999999999</v>
      </c>
      <c r="F19" s="8">
        <v>3845.630494</v>
      </c>
    </row>
    <row r="20" spans="1:28" x14ac:dyDescent="0.2">
      <c r="A20" s="7">
        <v>42307</v>
      </c>
      <c r="B20" s="8">
        <v>28</v>
      </c>
      <c r="C20" s="8">
        <v>57652.46</v>
      </c>
      <c r="D20" s="8">
        <v>10452.65892</v>
      </c>
      <c r="E20" s="8">
        <v>2783.4067</v>
      </c>
      <c r="F20" s="8">
        <v>3831.3164710000001</v>
      </c>
    </row>
    <row r="21" spans="1:28" x14ac:dyDescent="0.2">
      <c r="A21" s="7">
        <v>42338</v>
      </c>
      <c r="B21" s="8">
        <v>28</v>
      </c>
      <c r="C21" s="8">
        <v>58594.879999999997</v>
      </c>
      <c r="D21" s="8">
        <v>10567.750690999999</v>
      </c>
      <c r="E21" s="8">
        <v>2733.0785999999998</v>
      </c>
      <c r="F21" s="8">
        <v>3848.8475450000001</v>
      </c>
    </row>
    <row r="22" spans="1:28" x14ac:dyDescent="0.2">
      <c r="A22" s="7">
        <v>42369</v>
      </c>
      <c r="B22" s="8">
        <v>28</v>
      </c>
      <c r="C22" s="8">
        <v>56280.68</v>
      </c>
      <c r="D22" s="8">
        <v>10572.19894</v>
      </c>
      <c r="E22" s="8">
        <v>2697.5826000000002</v>
      </c>
      <c r="F22" s="8">
        <v>3778.2814760000001</v>
      </c>
    </row>
    <row r="23" spans="1:28" x14ac:dyDescent="0.2">
      <c r="A23" s="7">
        <v>42398</v>
      </c>
      <c r="B23" s="8">
        <v>27</v>
      </c>
      <c r="C23" s="8">
        <v>57289.760000000002</v>
      </c>
      <c r="D23" s="8">
        <v>10570.191964</v>
      </c>
      <c r="E23" s="8">
        <v>2693.1106</v>
      </c>
      <c r="F23" s="8">
        <v>3745.9494709999999</v>
      </c>
    </row>
    <row r="24" spans="1:28" x14ac:dyDescent="0.2">
      <c r="A24" s="7">
        <v>42429</v>
      </c>
      <c r="B24" s="8">
        <v>27</v>
      </c>
      <c r="C24" s="8">
        <v>56869.71</v>
      </c>
      <c r="D24" s="8">
        <v>10570.054877</v>
      </c>
      <c r="E24" s="8">
        <v>2760.5805999999998</v>
      </c>
      <c r="F24" s="8">
        <v>4175.3152120000004</v>
      </c>
    </row>
    <row r="25" spans="1:28" x14ac:dyDescent="0.2">
      <c r="A25" s="7">
        <v>42460</v>
      </c>
      <c r="B25" s="8">
        <v>27</v>
      </c>
      <c r="C25" s="8">
        <v>58262.99</v>
      </c>
      <c r="D25" s="8">
        <v>10493.646256</v>
      </c>
      <c r="E25" s="8">
        <v>2678.4609999999998</v>
      </c>
      <c r="F25" s="8">
        <v>4173.0746520000002</v>
      </c>
    </row>
    <row r="26" spans="1:28" x14ac:dyDescent="0.2">
      <c r="A26" s="7">
        <v>42489</v>
      </c>
      <c r="B26" s="8">
        <v>27</v>
      </c>
      <c r="C26" s="8">
        <v>57982.5</v>
      </c>
      <c r="D26" s="8">
        <v>10496.94389</v>
      </c>
      <c r="E26" s="8">
        <v>2673.8806</v>
      </c>
      <c r="F26" s="8">
        <v>4154.5663780000004</v>
      </c>
    </row>
    <row r="27" spans="1:28" x14ac:dyDescent="0.2">
      <c r="A27" s="7">
        <v>42521</v>
      </c>
      <c r="B27" s="8">
        <v>27</v>
      </c>
      <c r="C27" s="8">
        <v>66219.5</v>
      </c>
      <c r="D27" s="8">
        <v>10918.453782000001</v>
      </c>
      <c r="E27" s="8">
        <v>2688.7226000000001</v>
      </c>
      <c r="F27" s="8">
        <v>4123.6968029999998</v>
      </c>
    </row>
    <row r="28" spans="1:28" ht="24" x14ac:dyDescent="0.2">
      <c r="A28" s="7">
        <v>42551</v>
      </c>
      <c r="B28" s="8">
        <v>27</v>
      </c>
      <c r="C28" s="8">
        <v>60469.19</v>
      </c>
      <c r="D28" s="8">
        <v>10670.534264</v>
      </c>
      <c r="E28" s="8">
        <v>2687.5886999999998</v>
      </c>
      <c r="F28" s="8">
        <v>4100.2453390000001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27</v>
      </c>
      <c r="C29" s="8">
        <v>63360.87</v>
      </c>
      <c r="D29" s="8">
        <v>10674.687866</v>
      </c>
      <c r="E29" s="8">
        <v>2675.4929000000002</v>
      </c>
      <c r="F29" s="8">
        <v>4049.3529309999999</v>
      </c>
      <c r="H29" s="5" t="s">
        <v>987</v>
      </c>
      <c r="I29" s="5">
        <v>93.49</v>
      </c>
      <c r="J29" s="8">
        <v>51390</v>
      </c>
      <c r="K29" s="10">
        <v>5211.9675459999999</v>
      </c>
      <c r="L29" s="10">
        <v>2017.1787999999999</v>
      </c>
      <c r="M29" s="6">
        <v>25.476175000000001</v>
      </c>
      <c r="N29" s="10">
        <v>2326.3920330000001</v>
      </c>
      <c r="O29" s="6">
        <v>22.09</v>
      </c>
      <c r="P29" s="10">
        <v>309.213233</v>
      </c>
      <c r="Q29" s="6">
        <v>5.9327543751</v>
      </c>
      <c r="S29" s="7">
        <v>43453</v>
      </c>
      <c r="T29" s="5">
        <v>26</v>
      </c>
      <c r="U29" s="8">
        <v>93443.96</v>
      </c>
      <c r="V29" s="10">
        <v>16760.242918</v>
      </c>
      <c r="W29" s="10">
        <v>5331.4459999999999</v>
      </c>
      <c r="X29" s="6">
        <v>17.526945000000001</v>
      </c>
      <c r="Y29" s="10">
        <v>5936.1549619999996</v>
      </c>
      <c r="Z29" s="6">
        <v>15.741496</v>
      </c>
      <c r="AA29" s="10">
        <v>604.70896200000004</v>
      </c>
      <c r="AB29" s="6">
        <v>3.6079964071999999</v>
      </c>
    </row>
    <row r="30" spans="1:28" x14ac:dyDescent="0.2">
      <c r="A30" s="7">
        <v>42613</v>
      </c>
      <c r="B30" s="8">
        <v>27</v>
      </c>
      <c r="C30" s="8">
        <v>66564.960000000006</v>
      </c>
      <c r="D30" s="8">
        <v>11386.068515999999</v>
      </c>
      <c r="E30" s="8">
        <v>2927.3978000000002</v>
      </c>
      <c r="F30" s="8">
        <v>4123.6448330000003</v>
      </c>
      <c r="H30" s="5" t="s">
        <v>988</v>
      </c>
      <c r="I30" s="5">
        <v>107.02</v>
      </c>
      <c r="J30" s="8">
        <v>17480</v>
      </c>
      <c r="K30" s="10">
        <v>4326.7326730000004</v>
      </c>
      <c r="L30" s="10">
        <v>802.14670000000001</v>
      </c>
      <c r="M30" s="6">
        <v>21.791525</v>
      </c>
      <c r="N30" s="10">
        <v>879.71816799999999</v>
      </c>
      <c r="O30" s="6">
        <v>19.87</v>
      </c>
      <c r="P30" s="10">
        <v>77.571467999999996</v>
      </c>
      <c r="Q30" s="6">
        <v>1.7928417110999999</v>
      </c>
      <c r="S30" s="7">
        <v>43454</v>
      </c>
      <c r="T30" s="5">
        <v>26</v>
      </c>
      <c r="U30" s="8">
        <v>91626.76</v>
      </c>
      <c r="V30" s="10">
        <v>16763.16504</v>
      </c>
      <c r="W30" s="10">
        <v>5331.4459999999999</v>
      </c>
      <c r="X30" s="6">
        <v>17.186098999999999</v>
      </c>
      <c r="Y30" s="10">
        <v>5935.9542430000001</v>
      </c>
      <c r="Z30" s="6">
        <v>15.435893999999999</v>
      </c>
      <c r="AA30" s="10">
        <v>604.50824299999999</v>
      </c>
      <c r="AB30" s="6">
        <v>3.6061700867000002</v>
      </c>
    </row>
    <row r="31" spans="1:28" x14ac:dyDescent="0.2">
      <c r="A31" s="7">
        <v>42643</v>
      </c>
      <c r="B31" s="8">
        <v>27</v>
      </c>
      <c r="C31" s="8">
        <v>63836.94</v>
      </c>
      <c r="D31" s="8">
        <v>11399.262156000001</v>
      </c>
      <c r="E31" s="8">
        <v>2959.2528000000002</v>
      </c>
      <c r="F31" s="8">
        <v>4149.1348180000005</v>
      </c>
      <c r="H31" s="5" t="s">
        <v>989</v>
      </c>
      <c r="I31" s="5">
        <v>117.56</v>
      </c>
      <c r="J31" s="8">
        <v>13030</v>
      </c>
      <c r="K31" s="10">
        <v>2643.0020279999999</v>
      </c>
      <c r="L31" s="10">
        <v>505.52159999999998</v>
      </c>
      <c r="M31" s="6">
        <v>25.775358000000001</v>
      </c>
      <c r="N31" s="10">
        <v>549.78903000000003</v>
      </c>
      <c r="O31" s="6">
        <v>23.7</v>
      </c>
      <c r="P31" s="10">
        <v>44.267429999999997</v>
      </c>
      <c r="Q31" s="6">
        <v>1.6748920001000001</v>
      </c>
      <c r="S31" s="7">
        <v>43455</v>
      </c>
      <c r="T31" s="5">
        <v>26</v>
      </c>
      <c r="U31" s="8">
        <v>90863.54</v>
      </c>
      <c r="V31" s="10">
        <v>16754.005596999999</v>
      </c>
      <c r="W31" s="10">
        <v>5331.4459999999999</v>
      </c>
      <c r="X31" s="6">
        <v>17.042945</v>
      </c>
      <c r="Y31" s="10">
        <v>5936.8557419999997</v>
      </c>
      <c r="Z31" s="6">
        <v>15.304994000000001</v>
      </c>
      <c r="AA31" s="10">
        <v>605.40974200000005</v>
      </c>
      <c r="AB31" s="6">
        <v>3.6135223822000002</v>
      </c>
    </row>
    <row r="32" spans="1:28" x14ac:dyDescent="0.2">
      <c r="A32" s="7">
        <v>42674</v>
      </c>
      <c r="B32" s="8">
        <v>28</v>
      </c>
      <c r="C32" s="8">
        <v>66492.929999999993</v>
      </c>
      <c r="D32" s="8">
        <v>13321.826956000001</v>
      </c>
      <c r="E32" s="8">
        <v>3081.8029000000001</v>
      </c>
      <c r="F32" s="8">
        <v>4309.2847169999995</v>
      </c>
      <c r="H32" s="5" t="s">
        <v>990</v>
      </c>
      <c r="I32" s="5">
        <v>47.72</v>
      </c>
      <c r="J32" s="8">
        <v>10630</v>
      </c>
      <c r="K32" s="10">
        <v>1901.6100180000001</v>
      </c>
      <c r="L32" s="10">
        <v>490.072</v>
      </c>
      <c r="M32" s="6">
        <v>21.69069</v>
      </c>
      <c r="N32" s="10">
        <v>645.024272</v>
      </c>
      <c r="O32" s="6">
        <v>16.48</v>
      </c>
      <c r="P32" s="10">
        <v>154.95227199999999</v>
      </c>
      <c r="Q32" s="6">
        <v>8.1484778891000005</v>
      </c>
      <c r="S32" s="7">
        <v>43458</v>
      </c>
      <c r="T32" s="5">
        <v>26</v>
      </c>
      <c r="U32" s="8">
        <v>88528.2</v>
      </c>
      <c r="V32" s="10">
        <v>16761.892867999999</v>
      </c>
      <c r="W32" s="10">
        <v>5331.4459999999999</v>
      </c>
      <c r="X32" s="6">
        <v>16.604914000000001</v>
      </c>
      <c r="Y32" s="10">
        <v>5935.6627360000002</v>
      </c>
      <c r="Z32" s="6">
        <v>14.914628</v>
      </c>
      <c r="AA32" s="10">
        <v>604.21673599999997</v>
      </c>
      <c r="AB32" s="6">
        <v>3.6047046750999998</v>
      </c>
    </row>
    <row r="33" spans="1:28" x14ac:dyDescent="0.2">
      <c r="A33" s="7">
        <v>42704</v>
      </c>
      <c r="B33" s="8">
        <v>28</v>
      </c>
      <c r="C33" s="8">
        <v>68922.05</v>
      </c>
      <c r="D33" s="8">
        <v>13883.704108</v>
      </c>
      <c r="E33" s="8">
        <v>3296.9906000000001</v>
      </c>
      <c r="F33" s="8">
        <v>4299.0209940000004</v>
      </c>
      <c r="H33" s="5" t="s">
        <v>991</v>
      </c>
      <c r="I33" s="5">
        <v>18.61</v>
      </c>
      <c r="J33" s="8">
        <v>7950</v>
      </c>
      <c r="K33" s="10">
        <v>1485.9813079999999</v>
      </c>
      <c r="L33" s="10">
        <v>743.31060000000002</v>
      </c>
      <c r="M33" s="6">
        <v>10.695394</v>
      </c>
      <c r="N33" s="10">
        <v>781.710914</v>
      </c>
      <c r="O33" s="6">
        <v>10.17</v>
      </c>
      <c r="P33" s="10">
        <v>38.400314000000002</v>
      </c>
      <c r="Q33" s="6">
        <v>2.5841721047999999</v>
      </c>
      <c r="S33" s="7">
        <v>43459</v>
      </c>
      <c r="T33" s="5">
        <v>26</v>
      </c>
      <c r="U33" s="8">
        <v>88528.2</v>
      </c>
      <c r="V33" s="10">
        <v>16761.892867999999</v>
      </c>
      <c r="W33" s="10">
        <v>5331.4459999999999</v>
      </c>
      <c r="X33" s="6">
        <v>16.604914000000001</v>
      </c>
      <c r="Y33" s="10">
        <v>5935.6627360000002</v>
      </c>
      <c r="Z33" s="6">
        <v>14.914628</v>
      </c>
      <c r="AA33" s="10">
        <v>604.21673599999997</v>
      </c>
      <c r="AB33" s="6">
        <v>3.6047046750999998</v>
      </c>
    </row>
    <row r="34" spans="1:28" x14ac:dyDescent="0.2">
      <c r="A34" s="7">
        <v>42734</v>
      </c>
      <c r="B34" s="8">
        <v>28</v>
      </c>
      <c r="C34" s="8">
        <v>75809.98</v>
      </c>
      <c r="D34" s="8">
        <v>14026.572528000001</v>
      </c>
      <c r="E34" s="8">
        <v>3739.8501000000001</v>
      </c>
      <c r="F34" s="8">
        <v>4753.4728889999997</v>
      </c>
      <c r="H34" s="5" t="s">
        <v>992</v>
      </c>
      <c r="I34" s="5">
        <v>14.28</v>
      </c>
      <c r="J34" s="8">
        <v>3750</v>
      </c>
      <c r="K34" s="10">
        <v>269.39655199999999</v>
      </c>
      <c r="L34" s="10">
        <v>286.3648</v>
      </c>
      <c r="M34" s="6">
        <v>13.095185000000001</v>
      </c>
      <c r="N34" s="10">
        <v>286.3648</v>
      </c>
      <c r="O34" s="6">
        <v>13.095185000000001</v>
      </c>
      <c r="P34" s="10">
        <v>0</v>
      </c>
      <c r="Q34" s="6">
        <v>0</v>
      </c>
      <c r="S34" s="7">
        <v>43460</v>
      </c>
      <c r="T34" s="5">
        <v>26</v>
      </c>
      <c r="U34" s="8">
        <v>91279.69</v>
      </c>
      <c r="V34" s="10">
        <v>16763.481358000001</v>
      </c>
      <c r="W34" s="10">
        <v>5331.4459999999999</v>
      </c>
      <c r="X34" s="6">
        <v>17.121001</v>
      </c>
      <c r="Y34" s="10">
        <v>5936.6847740000003</v>
      </c>
      <c r="Z34" s="6">
        <v>15.375533000000001</v>
      </c>
      <c r="AA34" s="10">
        <v>605.23877400000003</v>
      </c>
      <c r="AB34" s="6">
        <v>3.6104599122000001</v>
      </c>
    </row>
    <row r="35" spans="1:28" x14ac:dyDescent="0.2">
      <c r="A35" s="7">
        <v>42766</v>
      </c>
      <c r="B35" s="8">
        <v>28</v>
      </c>
      <c r="C35" s="8">
        <v>73166.7</v>
      </c>
      <c r="D35" s="8">
        <v>13863.79032</v>
      </c>
      <c r="E35" s="8">
        <v>3301.2707999999998</v>
      </c>
      <c r="F35" s="8">
        <v>4302.019867</v>
      </c>
      <c r="H35" s="5" t="s">
        <v>993</v>
      </c>
      <c r="I35" s="5">
        <v>43.51</v>
      </c>
      <c r="J35" s="8">
        <v>2770</v>
      </c>
      <c r="K35" s="10">
        <v>242.132867</v>
      </c>
      <c r="L35" s="10">
        <v>117.7525</v>
      </c>
      <c r="M35" s="6">
        <v>23.523917000000001</v>
      </c>
      <c r="N35" s="10">
        <v>158.55752699999999</v>
      </c>
      <c r="O35" s="6">
        <v>17.47</v>
      </c>
      <c r="P35" s="10">
        <v>40.805027000000003</v>
      </c>
      <c r="Q35" s="6">
        <v>16.8523289187</v>
      </c>
      <c r="S35" s="7">
        <v>43461</v>
      </c>
      <c r="T35" s="5">
        <v>26</v>
      </c>
      <c r="U35" s="8">
        <v>93744.51</v>
      </c>
      <c r="V35" s="10">
        <v>16764.595603000002</v>
      </c>
      <c r="W35" s="10">
        <v>5378.4300999999996</v>
      </c>
      <c r="X35" s="6">
        <v>17.429715999999999</v>
      </c>
      <c r="Y35" s="10">
        <v>6073.5231910000002</v>
      </c>
      <c r="Z35" s="6">
        <v>15.434946999999999</v>
      </c>
      <c r="AA35" s="10">
        <v>695.09309099999996</v>
      </c>
      <c r="AB35" s="6">
        <v>4.1461965903999998</v>
      </c>
    </row>
    <row r="36" spans="1:28" x14ac:dyDescent="0.2">
      <c r="A36" s="7">
        <v>42794</v>
      </c>
      <c r="B36" s="8">
        <v>28</v>
      </c>
      <c r="C36" s="8">
        <v>73104.94</v>
      </c>
      <c r="D36" s="8">
        <v>14759.355078000001</v>
      </c>
      <c r="E36" s="8">
        <v>3129.8559</v>
      </c>
      <c r="F36" s="8">
        <v>4780.5667860000003</v>
      </c>
      <c r="H36" s="5" t="s">
        <v>994</v>
      </c>
      <c r="I36" s="5">
        <v>14.57</v>
      </c>
      <c r="J36" s="8">
        <v>2940</v>
      </c>
      <c r="K36" s="10">
        <v>210.601719</v>
      </c>
      <c r="L36" s="10">
        <v>230.12039999999999</v>
      </c>
      <c r="M36" s="6">
        <v>12.775921</v>
      </c>
      <c r="N36" s="10">
        <v>230.12039999999999</v>
      </c>
      <c r="O36" s="6">
        <v>12.775921</v>
      </c>
      <c r="P36" s="10">
        <v>0</v>
      </c>
      <c r="Q36" s="6">
        <v>0</v>
      </c>
      <c r="S36" s="7">
        <v>43462</v>
      </c>
      <c r="T36" s="5">
        <v>25</v>
      </c>
      <c r="U36" s="8">
        <v>92672.85</v>
      </c>
      <c r="V36" s="10">
        <v>16362.559515000001</v>
      </c>
      <c r="W36" s="10">
        <v>5249.2891</v>
      </c>
      <c r="X36" s="6">
        <v>17.654361999999999</v>
      </c>
      <c r="Y36" s="10">
        <v>5945.0281160000004</v>
      </c>
      <c r="Z36" s="6">
        <v>15.588295</v>
      </c>
      <c r="AA36" s="10">
        <v>695.73901599999999</v>
      </c>
      <c r="AB36" s="6">
        <v>4.2520182431000002</v>
      </c>
    </row>
    <row r="37" spans="1:28" x14ac:dyDescent="0.2">
      <c r="A37" s="7">
        <v>42825</v>
      </c>
      <c r="B37" s="8">
        <v>28</v>
      </c>
      <c r="C37" s="8">
        <v>82099.7</v>
      </c>
      <c r="D37" s="8">
        <v>13300.573633</v>
      </c>
      <c r="E37" s="8">
        <v>3642.8389999999999</v>
      </c>
      <c r="F37" s="8">
        <v>5104.9736929999999</v>
      </c>
      <c r="H37" s="5" t="s">
        <v>995</v>
      </c>
      <c r="I37" s="5">
        <v>20.85</v>
      </c>
      <c r="J37" s="8">
        <v>881.14</v>
      </c>
      <c r="K37" s="10">
        <v>155.953982</v>
      </c>
      <c r="L37" s="10">
        <v>67.193399999999997</v>
      </c>
      <c r="M37" s="6">
        <v>13.113490000000001</v>
      </c>
      <c r="N37" s="10">
        <v>75.634334999999993</v>
      </c>
      <c r="O37" s="6">
        <v>11.65</v>
      </c>
      <c r="P37" s="10">
        <v>8.4409349999999996</v>
      </c>
      <c r="Q37" s="6">
        <v>5.4124522114999998</v>
      </c>
      <c r="S37" s="7">
        <v>43465</v>
      </c>
      <c r="T37" s="5">
        <v>25</v>
      </c>
      <c r="U37" s="8">
        <v>93535.49</v>
      </c>
      <c r="V37" s="10">
        <v>16343.687325999999</v>
      </c>
      <c r="W37" s="10">
        <v>5249.2891</v>
      </c>
      <c r="X37" s="6">
        <v>17.818697</v>
      </c>
      <c r="Y37" s="10">
        <v>5943.5469240000002</v>
      </c>
      <c r="Z37" s="6">
        <v>15.737318</v>
      </c>
      <c r="AA37" s="10">
        <v>694.25782400000003</v>
      </c>
      <c r="AB37" s="6">
        <v>4.2478653067999996</v>
      </c>
    </row>
    <row r="38" spans="1:28" x14ac:dyDescent="0.2">
      <c r="A38" s="7">
        <v>42853</v>
      </c>
      <c r="B38" s="8">
        <v>28</v>
      </c>
      <c r="C38" s="8">
        <v>84878.16</v>
      </c>
      <c r="D38" s="8">
        <v>13218.521006000001</v>
      </c>
      <c r="E38" s="8">
        <v>3700.3620000000001</v>
      </c>
      <c r="F38" s="8">
        <v>5172.8962359999996</v>
      </c>
      <c r="H38" s="5" t="s">
        <v>996</v>
      </c>
      <c r="I38" s="5">
        <v>13.48</v>
      </c>
      <c r="J38" s="8">
        <v>1180</v>
      </c>
      <c r="K38" s="10">
        <v>81.604426000000004</v>
      </c>
      <c r="L38" s="10">
        <v>134.34960000000001</v>
      </c>
      <c r="M38" s="6">
        <v>8.7830560000000002</v>
      </c>
      <c r="N38" s="10">
        <v>134.34960000000001</v>
      </c>
      <c r="O38" s="6">
        <v>8.7830560000000002</v>
      </c>
      <c r="P38" s="10">
        <v>0</v>
      </c>
      <c r="Q38" s="6">
        <v>0</v>
      </c>
      <c r="S38" s="7">
        <v>43466</v>
      </c>
      <c r="T38" s="5">
        <v>25</v>
      </c>
      <c r="U38" s="8">
        <v>93535.49</v>
      </c>
      <c r="V38" s="10">
        <v>16343.687325999999</v>
      </c>
      <c r="W38" s="10">
        <v>5249.2891</v>
      </c>
      <c r="X38" s="6">
        <v>17.818697</v>
      </c>
      <c r="Y38" s="10">
        <v>5943.5469240000002</v>
      </c>
      <c r="Z38" s="6">
        <v>15.737318</v>
      </c>
      <c r="AA38" s="10">
        <v>694.25782400000003</v>
      </c>
      <c r="AB38" s="6">
        <v>4.2478653067999996</v>
      </c>
    </row>
    <row r="39" spans="1:28" x14ac:dyDescent="0.2">
      <c r="A39" s="7">
        <v>42886</v>
      </c>
      <c r="B39" s="8">
        <v>28</v>
      </c>
      <c r="C39" s="8">
        <v>76450.66</v>
      </c>
      <c r="D39" s="8">
        <v>13781.634110999999</v>
      </c>
      <c r="E39" s="8">
        <v>3799.1801999999998</v>
      </c>
      <c r="F39" s="8">
        <v>4948.3112469999996</v>
      </c>
      <c r="H39" s="5" t="s">
        <v>997</v>
      </c>
      <c r="I39" s="5">
        <v>18.899999999999999</v>
      </c>
      <c r="J39" s="8">
        <v>656.96</v>
      </c>
      <c r="K39" s="10">
        <v>81.508685</v>
      </c>
      <c r="L39" s="10">
        <v>58.049199999999999</v>
      </c>
      <c r="M39" s="6">
        <v>11.317296000000001</v>
      </c>
      <c r="N39" s="10">
        <v>58.049199999999999</v>
      </c>
      <c r="O39" s="6">
        <v>11.317296000000001</v>
      </c>
      <c r="P39" s="10">
        <v>0</v>
      </c>
      <c r="Q39" s="6">
        <v>0</v>
      </c>
      <c r="S39" s="7">
        <v>43467</v>
      </c>
      <c r="T39" s="5">
        <v>25</v>
      </c>
      <c r="U39" s="8">
        <v>93504.05</v>
      </c>
      <c r="V39" s="10">
        <v>16351.825118000001</v>
      </c>
      <c r="W39" s="10">
        <v>5249.2891</v>
      </c>
      <c r="X39" s="6">
        <v>17.812707</v>
      </c>
      <c r="Y39" s="10">
        <v>5944.0265419999996</v>
      </c>
      <c r="Z39" s="6">
        <v>15.730759000000001</v>
      </c>
      <c r="AA39" s="10">
        <v>694.73744199999999</v>
      </c>
      <c r="AB39" s="6">
        <v>4.2486843948999997</v>
      </c>
    </row>
    <row r="40" spans="1:28" x14ac:dyDescent="0.2">
      <c r="A40" s="7">
        <v>42916</v>
      </c>
      <c r="B40" s="8">
        <v>28</v>
      </c>
      <c r="C40" s="8">
        <v>80879.070000000007</v>
      </c>
      <c r="D40" s="8">
        <v>13781.21927</v>
      </c>
      <c r="E40" s="8">
        <v>3810.8096999999998</v>
      </c>
      <c r="F40" s="8">
        <v>4953.9507389999999</v>
      </c>
      <c r="H40" s="5" t="s">
        <v>998</v>
      </c>
      <c r="I40" s="5">
        <v>14.82</v>
      </c>
      <c r="J40" s="8">
        <v>486.43</v>
      </c>
      <c r="K40" s="10">
        <v>65.030749</v>
      </c>
      <c r="L40" s="10">
        <v>36.101999999999997</v>
      </c>
      <c r="M40" s="6">
        <v>13.473769000000001</v>
      </c>
      <c r="N40" s="10">
        <v>26.919203</v>
      </c>
      <c r="O40" s="6">
        <v>18.07</v>
      </c>
      <c r="P40" s="10">
        <v>-9.1827970000000008</v>
      </c>
      <c r="Q40" s="6">
        <v>-14.1206999607</v>
      </c>
      <c r="S40" s="7">
        <v>43468</v>
      </c>
      <c r="T40" s="5">
        <v>25</v>
      </c>
      <c r="U40" s="8">
        <v>92079.21</v>
      </c>
      <c r="V40" s="10">
        <v>16347.152564</v>
      </c>
      <c r="W40" s="10">
        <v>5249.2891</v>
      </c>
      <c r="X40" s="6">
        <v>17.541271999999999</v>
      </c>
      <c r="Y40" s="10">
        <v>5944.0579029999999</v>
      </c>
      <c r="Z40" s="6">
        <v>15.490968000000001</v>
      </c>
      <c r="AA40" s="10">
        <v>694.76880300000005</v>
      </c>
      <c r="AB40" s="6">
        <v>4.2500906542000001</v>
      </c>
    </row>
    <row r="41" spans="1:28" x14ac:dyDescent="0.2">
      <c r="A41" s="7">
        <v>42947</v>
      </c>
      <c r="B41" s="8">
        <v>28</v>
      </c>
      <c r="C41" s="8">
        <v>82313.61</v>
      </c>
      <c r="D41" s="8">
        <v>13876.557986</v>
      </c>
      <c r="E41" s="8">
        <v>3881.5381000000002</v>
      </c>
      <c r="F41" s="8">
        <v>4975.9081509999996</v>
      </c>
      <c r="H41" s="5" t="s">
        <v>999</v>
      </c>
      <c r="I41" s="5">
        <v>8.8800000000000008</v>
      </c>
      <c r="J41" s="8">
        <v>200.87</v>
      </c>
      <c r="K41" s="10">
        <v>64.796773999999999</v>
      </c>
      <c r="L41" s="10">
        <v>15.1554</v>
      </c>
      <c r="M41" s="6">
        <v>13.254022000000001</v>
      </c>
      <c r="N41" s="10">
        <v>14.704978000000001</v>
      </c>
      <c r="O41" s="6">
        <v>13.66</v>
      </c>
      <c r="P41" s="10">
        <v>-0.45042199999999999</v>
      </c>
      <c r="Q41" s="6">
        <v>-0.69513022449999995</v>
      </c>
      <c r="S41" s="7">
        <v>43469</v>
      </c>
      <c r="T41" s="5">
        <v>25</v>
      </c>
      <c r="U41" s="8">
        <v>94534.96</v>
      </c>
      <c r="V41" s="10">
        <v>16358.138497</v>
      </c>
      <c r="W41" s="10">
        <v>5249.2891</v>
      </c>
      <c r="X41" s="6">
        <v>18.009098000000002</v>
      </c>
      <c r="Y41" s="10">
        <v>5944.8823190000003</v>
      </c>
      <c r="Z41" s="6">
        <v>15.901906</v>
      </c>
      <c r="AA41" s="10">
        <v>695.59321899999998</v>
      </c>
      <c r="AB41" s="6">
        <v>4.2522761337999997</v>
      </c>
    </row>
    <row r="42" spans="1:28" x14ac:dyDescent="0.2">
      <c r="A42" s="7">
        <v>42978</v>
      </c>
      <c r="B42" s="8">
        <v>27</v>
      </c>
      <c r="C42" s="8">
        <v>81419.72</v>
      </c>
      <c r="D42" s="8">
        <v>14152.255756</v>
      </c>
      <c r="E42" s="8">
        <v>3686.9758000000002</v>
      </c>
      <c r="F42" s="8">
        <v>4961.320455</v>
      </c>
      <c r="H42" s="5" t="s">
        <v>1000</v>
      </c>
      <c r="I42" s="5">
        <v>25.15</v>
      </c>
      <c r="J42" s="8">
        <v>245.1</v>
      </c>
      <c r="K42" s="10">
        <v>52.483939999999997</v>
      </c>
      <c r="L42" s="10">
        <v>33.54</v>
      </c>
      <c r="M42" s="6">
        <v>7.3076920000000003</v>
      </c>
      <c r="N42" s="10">
        <v>24.959267000000001</v>
      </c>
      <c r="O42" s="6">
        <v>9.82</v>
      </c>
      <c r="P42" s="10">
        <v>-8.5807330000000004</v>
      </c>
      <c r="Q42" s="6">
        <v>-16.349255011299999</v>
      </c>
      <c r="S42" s="7">
        <v>43472</v>
      </c>
      <c r="T42" s="5">
        <v>25</v>
      </c>
      <c r="U42" s="8">
        <v>90814.04</v>
      </c>
      <c r="V42" s="10">
        <v>16353.506582</v>
      </c>
      <c r="W42" s="10">
        <v>5134.3935000000001</v>
      </c>
      <c r="X42" s="6">
        <v>17.687394000000001</v>
      </c>
      <c r="Y42" s="10">
        <v>5693.9559600000002</v>
      </c>
      <c r="Z42" s="6">
        <v>15.949199999999999</v>
      </c>
      <c r="AA42" s="10">
        <v>559.56245999999999</v>
      </c>
      <c r="AB42" s="6">
        <v>3.42166652</v>
      </c>
    </row>
    <row r="43" spans="1:28" x14ac:dyDescent="0.2">
      <c r="A43" s="7">
        <v>43007</v>
      </c>
      <c r="B43" s="8">
        <v>27</v>
      </c>
      <c r="C43" s="8">
        <v>85728.07</v>
      </c>
      <c r="D43" s="8">
        <v>14157.537268</v>
      </c>
      <c r="E43" s="8">
        <v>3727.4839000000002</v>
      </c>
      <c r="F43" s="8">
        <v>5010.0663199999999</v>
      </c>
      <c r="H43" s="5" t="s">
        <v>1001</v>
      </c>
      <c r="I43" s="5">
        <v>39.229999999999997</v>
      </c>
      <c r="J43" s="8">
        <v>575.11</v>
      </c>
      <c r="K43" s="10">
        <v>52.093297</v>
      </c>
      <c r="L43" s="10">
        <v>49.550800000000002</v>
      </c>
      <c r="M43" s="6">
        <v>11.606472999999999</v>
      </c>
      <c r="N43" s="10">
        <v>49.550800000000002</v>
      </c>
      <c r="O43" s="6">
        <v>11.606472999999999</v>
      </c>
      <c r="P43" s="10">
        <v>0</v>
      </c>
      <c r="Q43" s="6">
        <v>0</v>
      </c>
      <c r="S43" s="7">
        <v>43473</v>
      </c>
      <c r="T43" s="5">
        <v>25</v>
      </c>
      <c r="U43" s="8">
        <v>90070.39</v>
      </c>
      <c r="V43" s="10">
        <v>16339.653773</v>
      </c>
      <c r="W43" s="10">
        <v>5134.3935000000001</v>
      </c>
      <c r="X43" s="6">
        <v>17.542556999999999</v>
      </c>
      <c r="Y43" s="10">
        <v>5694.8293130000002</v>
      </c>
      <c r="Z43" s="6">
        <v>15.81617</v>
      </c>
      <c r="AA43" s="10">
        <v>560.43581300000005</v>
      </c>
      <c r="AB43" s="6">
        <v>3.4299124153</v>
      </c>
    </row>
    <row r="44" spans="1:28" x14ac:dyDescent="0.2">
      <c r="A44" s="7">
        <v>43039</v>
      </c>
      <c r="B44" s="8">
        <v>27</v>
      </c>
      <c r="C44" s="8">
        <v>84312.55</v>
      </c>
      <c r="D44" s="8">
        <v>14203.468712</v>
      </c>
      <c r="E44" s="8">
        <v>3779.7015999999999</v>
      </c>
      <c r="F44" s="8">
        <v>5006.4575219999997</v>
      </c>
      <c r="H44" s="5" t="s">
        <v>1002</v>
      </c>
      <c r="I44" s="5">
        <v>23.68</v>
      </c>
      <c r="J44" s="8">
        <v>318.26</v>
      </c>
      <c r="K44" s="10">
        <v>33.893504</v>
      </c>
      <c r="L44" s="10">
        <v>32.524799999999999</v>
      </c>
      <c r="M44" s="6">
        <v>9.7851490000000005</v>
      </c>
      <c r="N44" s="10">
        <v>32.524799999999999</v>
      </c>
      <c r="O44" s="6">
        <v>9.7851490000000005</v>
      </c>
      <c r="P44" s="10">
        <v>0</v>
      </c>
      <c r="Q44" s="6">
        <v>0</v>
      </c>
      <c r="S44" s="7">
        <v>43474</v>
      </c>
      <c r="T44" s="5">
        <v>25</v>
      </c>
      <c r="U44" s="8">
        <v>90140.51</v>
      </c>
      <c r="V44" s="10">
        <v>16352.191403000001</v>
      </c>
      <c r="W44" s="10">
        <v>5134.3935000000001</v>
      </c>
      <c r="X44" s="6">
        <v>17.556214000000001</v>
      </c>
      <c r="Y44" s="10">
        <v>5694.0159970000004</v>
      </c>
      <c r="Z44" s="6">
        <v>15.830743999999999</v>
      </c>
      <c r="AA44" s="10">
        <v>559.62249699999995</v>
      </c>
      <c r="AB44" s="6">
        <v>3.4223088729</v>
      </c>
    </row>
    <row r="45" spans="1:28" x14ac:dyDescent="0.2">
      <c r="A45" s="7">
        <v>43069</v>
      </c>
      <c r="B45" s="8">
        <v>27</v>
      </c>
      <c r="C45" s="8">
        <v>89454.49</v>
      </c>
      <c r="D45" s="8">
        <v>14926.493688</v>
      </c>
      <c r="E45" s="8">
        <v>3837.7</v>
      </c>
      <c r="F45" s="8">
        <v>4985.1432869999999</v>
      </c>
      <c r="H45" s="5" t="s">
        <v>1003</v>
      </c>
      <c r="I45" s="5">
        <v>9.17</v>
      </c>
      <c r="J45" s="8">
        <v>162.54</v>
      </c>
      <c r="K45" s="10">
        <v>28.666667</v>
      </c>
      <c r="L45" s="10">
        <v>10.815300000000001</v>
      </c>
      <c r="M45" s="6">
        <v>15.028708999999999</v>
      </c>
      <c r="N45" s="10">
        <v>12.758241999999999</v>
      </c>
      <c r="O45" s="6">
        <v>12.74</v>
      </c>
      <c r="P45" s="10">
        <v>1.9429419999999999</v>
      </c>
      <c r="Q45" s="6">
        <v>6.7777038078</v>
      </c>
      <c r="S45" s="7">
        <v>43475</v>
      </c>
      <c r="T45" s="5">
        <v>25</v>
      </c>
      <c r="U45" s="8">
        <v>90311.11</v>
      </c>
      <c r="V45" s="10">
        <v>16353.77893</v>
      </c>
      <c r="W45" s="10">
        <v>5134.3935000000001</v>
      </c>
      <c r="X45" s="6">
        <v>17.589441000000001</v>
      </c>
      <c r="Y45" s="10">
        <v>5694.5950000000003</v>
      </c>
      <c r="Z45" s="6">
        <v>15.859093</v>
      </c>
      <c r="AA45" s="10">
        <v>560.20150000000001</v>
      </c>
      <c r="AB45" s="6">
        <v>3.4255171398000002</v>
      </c>
    </row>
    <row r="46" spans="1:28" x14ac:dyDescent="0.2">
      <c r="A46" s="7">
        <v>43098</v>
      </c>
      <c r="B46" s="8">
        <v>27</v>
      </c>
      <c r="C46" s="8">
        <v>88636.25</v>
      </c>
      <c r="D46" s="8">
        <v>14932.683888</v>
      </c>
      <c r="E46" s="8">
        <v>3841.6158999999998</v>
      </c>
      <c r="F46" s="8">
        <v>5037.8819510000003</v>
      </c>
      <c r="H46" s="5" t="s">
        <v>1004</v>
      </c>
      <c r="I46" s="5">
        <v>4.26</v>
      </c>
      <c r="J46" s="8">
        <v>580.75</v>
      </c>
      <c r="K46" s="10">
        <v>18.625722</v>
      </c>
      <c r="L46" s="10">
        <v>-5.4531999999999998</v>
      </c>
      <c r="M46" s="6">
        <v>-106.497103</v>
      </c>
      <c r="N46" s="10">
        <v>-5.4531999999999998</v>
      </c>
      <c r="O46" s="6">
        <v>-106.497103</v>
      </c>
      <c r="P46" s="10">
        <v>0</v>
      </c>
      <c r="Q46" s="6">
        <v>0</v>
      </c>
      <c r="S46" s="7">
        <v>43476</v>
      </c>
      <c r="T46" s="5">
        <v>25</v>
      </c>
      <c r="U46" s="8">
        <v>90525.98</v>
      </c>
      <c r="V46" s="10">
        <v>16346.560831999999</v>
      </c>
      <c r="W46" s="10">
        <v>5134.3935000000001</v>
      </c>
      <c r="X46" s="6">
        <v>17.63129</v>
      </c>
      <c r="Y46" s="10">
        <v>5694.8182740000002</v>
      </c>
      <c r="Z46" s="6">
        <v>15.896202000000001</v>
      </c>
      <c r="AA46" s="10">
        <v>560.42477399999996</v>
      </c>
      <c r="AB46" s="6">
        <v>3.4283956079000002</v>
      </c>
    </row>
    <row r="47" spans="1:28" x14ac:dyDescent="0.2">
      <c r="A47" s="7">
        <v>43131</v>
      </c>
      <c r="B47" s="8">
        <v>27</v>
      </c>
      <c r="C47" s="8">
        <v>93465.29</v>
      </c>
      <c r="D47" s="8">
        <v>14951.985121</v>
      </c>
      <c r="E47" s="8">
        <v>3813.6174000000001</v>
      </c>
      <c r="F47" s="8">
        <v>5241.4202029999997</v>
      </c>
      <c r="H47" s="5" t="s">
        <v>1005</v>
      </c>
      <c r="I47" s="5">
        <v>14.59</v>
      </c>
      <c r="J47" s="8">
        <v>261.64999999999998</v>
      </c>
      <c r="K47" s="10">
        <v>15.800121000000001</v>
      </c>
      <c r="L47" s="10">
        <v>18.288599999999999</v>
      </c>
      <c r="M47" s="6">
        <v>14.306727</v>
      </c>
      <c r="N47" s="10">
        <v>18.288599999999999</v>
      </c>
      <c r="O47" s="6">
        <v>14.306727</v>
      </c>
      <c r="P47" s="10">
        <v>0</v>
      </c>
      <c r="Q47" s="6">
        <v>0</v>
      </c>
      <c r="S47" s="7">
        <v>43479</v>
      </c>
      <c r="T47" s="5">
        <v>25</v>
      </c>
      <c r="U47" s="8">
        <v>90741.87</v>
      </c>
      <c r="V47" s="10">
        <v>16357.265533</v>
      </c>
      <c r="W47" s="10">
        <v>4796.6044000000002</v>
      </c>
      <c r="X47" s="6">
        <v>18.917939000000001</v>
      </c>
      <c r="Y47" s="10">
        <v>5336.4011570000002</v>
      </c>
      <c r="Z47" s="6">
        <v>17.004318999999999</v>
      </c>
      <c r="AA47" s="10">
        <v>539.79675699999996</v>
      </c>
      <c r="AB47" s="6">
        <v>3.3000427606999998</v>
      </c>
    </row>
    <row r="48" spans="1:28" x14ac:dyDescent="0.2">
      <c r="A48" s="7">
        <v>43159</v>
      </c>
      <c r="B48" s="8">
        <v>27</v>
      </c>
      <c r="C48" s="8">
        <v>88946.93</v>
      </c>
      <c r="D48" s="8">
        <v>15686.295362999999</v>
      </c>
      <c r="E48" s="8">
        <v>4664.3697000000002</v>
      </c>
      <c r="F48" s="8">
        <v>5640.8909620000004</v>
      </c>
      <c r="H48" s="5" t="s">
        <v>1006</v>
      </c>
      <c r="I48" s="5">
        <v>5.43</v>
      </c>
      <c r="J48" s="8">
        <v>50.12</v>
      </c>
      <c r="K48" s="10">
        <v>8.2029460000000007</v>
      </c>
      <c r="L48" s="10">
        <v>7.3840000000000003</v>
      </c>
      <c r="M48" s="6">
        <v>6.787649</v>
      </c>
      <c r="N48" s="10">
        <v>7.3840000000000003</v>
      </c>
      <c r="O48" s="6">
        <v>6.787649</v>
      </c>
      <c r="P48" s="10">
        <v>0</v>
      </c>
      <c r="Q48" s="6">
        <v>0</v>
      </c>
      <c r="S48" s="7">
        <v>43480</v>
      </c>
      <c r="T48" s="5">
        <v>25</v>
      </c>
      <c r="U48" s="8">
        <v>91487.41</v>
      </c>
      <c r="V48" s="10">
        <v>16351.980165000001</v>
      </c>
      <c r="W48" s="10">
        <v>4796.6044000000002</v>
      </c>
      <c r="X48" s="6">
        <v>19.073370000000001</v>
      </c>
      <c r="Y48" s="10">
        <v>5337.8328300000003</v>
      </c>
      <c r="Z48" s="6">
        <v>17.139430000000001</v>
      </c>
      <c r="AA48" s="10">
        <v>541.22843</v>
      </c>
      <c r="AB48" s="6">
        <v>3.3098647687999998</v>
      </c>
    </row>
    <row r="49" spans="1:28" x14ac:dyDescent="0.2">
      <c r="A49" s="7">
        <v>43189</v>
      </c>
      <c r="B49" s="8">
        <v>27</v>
      </c>
      <c r="C49" s="8">
        <v>91696.84</v>
      </c>
      <c r="D49" s="8">
        <v>15712.095169</v>
      </c>
      <c r="E49" s="8">
        <v>4796.6494000000002</v>
      </c>
      <c r="F49" s="8">
        <v>5831.2501439999996</v>
      </c>
      <c r="H49" s="5" t="s">
        <v>1007</v>
      </c>
      <c r="I49" s="5">
        <v>6.83</v>
      </c>
      <c r="J49" s="8">
        <v>13.73</v>
      </c>
      <c r="K49" s="10">
        <v>2.0993879999999998</v>
      </c>
      <c r="L49" s="10">
        <v>2.1707999999999998</v>
      </c>
      <c r="M49" s="6">
        <v>6.3248569999999997</v>
      </c>
      <c r="N49" s="10">
        <v>2.1707999999999998</v>
      </c>
      <c r="O49" s="6">
        <v>6.3248569999999997</v>
      </c>
      <c r="P49" s="10">
        <v>0</v>
      </c>
      <c r="Q49" s="6">
        <v>0</v>
      </c>
      <c r="S49" s="7">
        <v>43481</v>
      </c>
      <c r="T49" s="5">
        <v>25</v>
      </c>
      <c r="U49" s="8">
        <v>92450.68</v>
      </c>
      <c r="V49" s="10">
        <v>16345.216216000001</v>
      </c>
      <c r="W49" s="10">
        <v>4796.6044000000002</v>
      </c>
      <c r="X49" s="6">
        <v>19.274193</v>
      </c>
      <c r="Y49" s="10">
        <v>5336.9009390000001</v>
      </c>
      <c r="Z49" s="6">
        <v>17.322914999999998</v>
      </c>
      <c r="AA49" s="10">
        <v>540.29653900000005</v>
      </c>
      <c r="AB49" s="6">
        <v>3.3055331395000001</v>
      </c>
    </row>
    <row r="50" spans="1:28" x14ac:dyDescent="0.2">
      <c r="A50" s="7">
        <v>43220</v>
      </c>
      <c r="B50" s="8">
        <v>26</v>
      </c>
      <c r="C50" s="8">
        <v>89134.84</v>
      </c>
      <c r="D50" s="8">
        <v>15874.864164000001</v>
      </c>
      <c r="E50" s="8">
        <v>4740.0730000000003</v>
      </c>
      <c r="F50" s="8">
        <v>5742.5204519999998</v>
      </c>
      <c r="H50" s="5" t="s">
        <v>1008</v>
      </c>
      <c r="I50" s="5">
        <v>1.9</v>
      </c>
      <c r="J50" s="8">
        <v>3.8</v>
      </c>
      <c r="K50" s="10">
        <v>0.82073399999999996</v>
      </c>
      <c r="L50" s="10">
        <v>0.54</v>
      </c>
      <c r="M50" s="6">
        <v>7.0370369999999998</v>
      </c>
      <c r="N50" s="10">
        <v>0.54</v>
      </c>
      <c r="O50" s="6">
        <v>7.0370369999999998</v>
      </c>
      <c r="P50" s="10">
        <v>0</v>
      </c>
      <c r="Q50" s="6">
        <v>0</v>
      </c>
      <c r="S50" s="7">
        <v>43482</v>
      </c>
      <c r="T50" s="5">
        <v>25</v>
      </c>
      <c r="U50" s="8">
        <v>92715.88</v>
      </c>
      <c r="V50" s="10">
        <v>16343.273497</v>
      </c>
      <c r="W50" s="10">
        <v>4796.6044000000002</v>
      </c>
      <c r="X50" s="6">
        <v>19.329481999999999</v>
      </c>
      <c r="Y50" s="10">
        <v>5336.5013859999999</v>
      </c>
      <c r="Z50" s="6">
        <v>17.373906999999999</v>
      </c>
      <c r="AA50" s="10">
        <v>539.89698599999997</v>
      </c>
      <c r="AB50" s="6">
        <v>3.3034813109000001</v>
      </c>
    </row>
    <row r="51" spans="1:28" x14ac:dyDescent="0.2">
      <c r="A51" s="7">
        <v>43251</v>
      </c>
      <c r="B51" s="8">
        <v>26</v>
      </c>
      <c r="C51" s="8">
        <v>88974.14</v>
      </c>
      <c r="D51" s="8">
        <v>15905.000265999999</v>
      </c>
      <c r="E51" s="8">
        <v>4700.7368999999999</v>
      </c>
      <c r="F51" s="8">
        <v>5722.9922319999996</v>
      </c>
      <c r="H51" s="5" t="s">
        <v>1009</v>
      </c>
      <c r="I51" s="5">
        <v>1.61</v>
      </c>
      <c r="J51" s="8">
        <v>21.76</v>
      </c>
      <c r="K51" s="10">
        <v>0.36092200000000002</v>
      </c>
      <c r="L51" s="10">
        <v>2.1631999999999998</v>
      </c>
      <c r="M51" s="6">
        <v>10.059172</v>
      </c>
      <c r="N51" s="10">
        <v>2.1631999999999998</v>
      </c>
      <c r="O51" s="6">
        <v>10.059172</v>
      </c>
      <c r="P51" s="10">
        <v>0</v>
      </c>
      <c r="Q51" s="6">
        <v>0</v>
      </c>
      <c r="S51" s="7">
        <v>43483</v>
      </c>
      <c r="T51" s="5">
        <v>25</v>
      </c>
      <c r="U51" s="8">
        <v>93603.91</v>
      </c>
      <c r="V51" s="10">
        <v>16344.748328</v>
      </c>
      <c r="W51" s="10">
        <v>4796.6044000000002</v>
      </c>
      <c r="X51" s="6">
        <v>19.514620000000001</v>
      </c>
      <c r="Y51" s="10">
        <v>5336.2542130000002</v>
      </c>
      <c r="Z51" s="6">
        <v>17.541125999999998</v>
      </c>
      <c r="AA51" s="10">
        <v>539.64981299999999</v>
      </c>
      <c r="AB51" s="6">
        <v>3.3016709837999998</v>
      </c>
    </row>
    <row r="52" spans="1:28" x14ac:dyDescent="0.2">
      <c r="A52" s="7">
        <v>43280</v>
      </c>
      <c r="B52" s="8">
        <v>26</v>
      </c>
      <c r="C52" s="8">
        <v>95667.75</v>
      </c>
      <c r="D52" s="8">
        <v>16250.460978999999</v>
      </c>
      <c r="E52" s="8">
        <v>4918.5721000000003</v>
      </c>
      <c r="F52" s="8">
        <v>5941.4047810000002</v>
      </c>
      <c r="J52" s="8"/>
      <c r="K52" s="10"/>
      <c r="L52" s="10"/>
      <c r="N52" s="10"/>
      <c r="P52" s="10"/>
      <c r="S52" s="7">
        <v>43486</v>
      </c>
      <c r="T52" s="5">
        <v>25</v>
      </c>
      <c r="U52" s="8">
        <v>93074.62</v>
      </c>
      <c r="V52" s="10">
        <v>16371.185368</v>
      </c>
      <c r="W52" s="10">
        <v>4762.8876</v>
      </c>
      <c r="X52" s="6">
        <v>19.541637000000001</v>
      </c>
      <c r="Y52" s="10">
        <v>5280.5396280000004</v>
      </c>
      <c r="Z52" s="6">
        <v>17.625968</v>
      </c>
      <c r="AA52" s="10">
        <v>517.65202799999997</v>
      </c>
      <c r="AB52" s="6">
        <v>3.1619703567999999</v>
      </c>
    </row>
    <row r="53" spans="1:28" x14ac:dyDescent="0.2">
      <c r="A53" s="7">
        <v>43286</v>
      </c>
      <c r="B53" s="8">
        <v>18</v>
      </c>
      <c r="C53" s="8">
        <v>93573.96</v>
      </c>
      <c r="D53" s="8">
        <v>16034.302862</v>
      </c>
      <c r="E53" s="8">
        <v>4756.2601000000004</v>
      </c>
      <c r="F53" s="8">
        <v>5779.082085</v>
      </c>
      <c r="J53" s="8"/>
      <c r="K53" s="10"/>
      <c r="L53" s="10"/>
      <c r="N53" s="10"/>
      <c r="P53" s="10"/>
      <c r="S53" s="7">
        <v>43487</v>
      </c>
      <c r="T53" s="5">
        <v>25</v>
      </c>
      <c r="U53" s="8">
        <v>93074.32</v>
      </c>
      <c r="V53" s="10">
        <v>16366.265916</v>
      </c>
      <c r="W53" s="10">
        <v>4762.8876</v>
      </c>
      <c r="X53" s="6">
        <v>19.541574000000001</v>
      </c>
      <c r="Y53" s="10">
        <v>5279.7340400000003</v>
      </c>
      <c r="Z53" s="6">
        <v>17.628599999999999</v>
      </c>
      <c r="AA53" s="10">
        <v>516.84644000000003</v>
      </c>
      <c r="AB53" s="6">
        <v>3.1579985501999999</v>
      </c>
    </row>
    <row r="54" spans="1:28" x14ac:dyDescent="0.2">
      <c r="A54" s="7">
        <v>43343</v>
      </c>
      <c r="B54" s="8">
        <v>26</v>
      </c>
      <c r="C54" s="8">
        <v>100915.43</v>
      </c>
      <c r="D54" s="8">
        <v>16848.657383999998</v>
      </c>
      <c r="E54" s="8">
        <v>5143.5896000000002</v>
      </c>
      <c r="F54" s="8">
        <v>5987.6557190000003</v>
      </c>
      <c r="J54" s="8"/>
      <c r="K54" s="10"/>
      <c r="L54" s="10"/>
      <c r="N54" s="10"/>
      <c r="P54" s="10"/>
      <c r="S54" s="7">
        <v>43488</v>
      </c>
      <c r="T54" s="5">
        <v>25</v>
      </c>
      <c r="U54" s="8">
        <v>93541.17</v>
      </c>
      <c r="V54" s="10">
        <v>16359.616398</v>
      </c>
      <c r="W54" s="10">
        <v>4762.8876</v>
      </c>
      <c r="X54" s="6">
        <v>19.639592</v>
      </c>
      <c r="Y54" s="10">
        <v>5280.0589799999998</v>
      </c>
      <c r="Z54" s="6">
        <v>17.715933</v>
      </c>
      <c r="AA54" s="10">
        <v>517.17138</v>
      </c>
      <c r="AB54" s="6">
        <v>3.1612683809000002</v>
      </c>
    </row>
    <row r="55" spans="1:28" x14ac:dyDescent="0.2">
      <c r="A55" s="7">
        <v>43371</v>
      </c>
      <c r="B55" s="8">
        <v>26</v>
      </c>
      <c r="C55" s="8">
        <v>97573.13</v>
      </c>
      <c r="D55" s="8">
        <v>16850.675554000001</v>
      </c>
      <c r="E55" s="8">
        <v>5069.3218999999999</v>
      </c>
      <c r="F55" s="8">
        <v>5942.9204460000001</v>
      </c>
      <c r="J55" s="8"/>
      <c r="K55" s="10"/>
      <c r="L55" s="10"/>
      <c r="N55" s="10"/>
      <c r="P55" s="10"/>
      <c r="S55" s="7">
        <v>43489</v>
      </c>
      <c r="T55" s="5">
        <v>25</v>
      </c>
      <c r="U55" s="8">
        <v>92948.05</v>
      </c>
      <c r="V55" s="10">
        <v>16349.979431</v>
      </c>
      <c r="W55" s="10">
        <v>4762.8876</v>
      </c>
      <c r="X55" s="6">
        <v>19.515063000000001</v>
      </c>
      <c r="Y55" s="10">
        <v>5279.796182</v>
      </c>
      <c r="Z55" s="6">
        <v>17.604476999999999</v>
      </c>
      <c r="AA55" s="10">
        <v>516.90858200000002</v>
      </c>
      <c r="AB55" s="6">
        <v>3.1615243577999999</v>
      </c>
    </row>
    <row r="56" spans="1:28" x14ac:dyDescent="0.2">
      <c r="A56" s="7">
        <v>43404</v>
      </c>
      <c r="B56" s="8">
        <v>26</v>
      </c>
      <c r="C56" s="8">
        <v>99360.8</v>
      </c>
      <c r="D56" s="8">
        <v>16835.064504999998</v>
      </c>
      <c r="E56" s="8">
        <v>5081.3643000000002</v>
      </c>
      <c r="F56" s="8">
        <v>5951.8564550000001</v>
      </c>
      <c r="J56" s="8"/>
      <c r="K56" s="10"/>
      <c r="L56" s="10"/>
      <c r="N56" s="10"/>
      <c r="P56" s="10"/>
      <c r="S56" s="7">
        <v>43490</v>
      </c>
      <c r="T56" s="5">
        <v>25</v>
      </c>
      <c r="U56" s="8">
        <v>93514.45</v>
      </c>
      <c r="V56" s="10">
        <v>16368.594043999999</v>
      </c>
      <c r="W56" s="10">
        <v>4762.8876</v>
      </c>
      <c r="X56" s="6">
        <v>19.633982</v>
      </c>
      <c r="Y56" s="10">
        <v>5278.4971230000001</v>
      </c>
      <c r="Z56" s="6">
        <v>17.716113</v>
      </c>
      <c r="AA56" s="10">
        <v>515.60952299999997</v>
      </c>
      <c r="AB56" s="6">
        <v>3.1499927352000001</v>
      </c>
    </row>
    <row r="57" spans="1:28" x14ac:dyDescent="0.2">
      <c r="A57" s="7">
        <v>43434</v>
      </c>
      <c r="B57" s="8">
        <v>26</v>
      </c>
      <c r="C57" s="8">
        <v>101508.71</v>
      </c>
      <c r="D57" s="8">
        <v>16722.652987000001</v>
      </c>
      <c r="E57" s="8">
        <v>5124.3779999999997</v>
      </c>
      <c r="F57" s="8">
        <v>5913.2299599999997</v>
      </c>
      <c r="J57" s="8"/>
      <c r="K57" s="10"/>
      <c r="L57" s="10"/>
      <c r="N57" s="10"/>
      <c r="P57" s="10"/>
      <c r="S57" s="7">
        <v>43493</v>
      </c>
      <c r="T57" s="5">
        <v>25</v>
      </c>
      <c r="U57" s="8">
        <v>82830.3</v>
      </c>
      <c r="V57" s="10">
        <v>13734.071381</v>
      </c>
      <c r="W57" s="10">
        <v>4425.4786999999997</v>
      </c>
      <c r="X57" s="6">
        <v>18.716687</v>
      </c>
      <c r="Y57" s="10">
        <v>4735.5720439999996</v>
      </c>
      <c r="Z57" s="6">
        <v>17.491085999999999</v>
      </c>
      <c r="AA57" s="10">
        <v>310.093344</v>
      </c>
      <c r="AB57" s="6">
        <v>2.2578399018000002</v>
      </c>
    </row>
    <row r="58" spans="1:28" x14ac:dyDescent="0.2">
      <c r="A58" s="7">
        <v>43465</v>
      </c>
      <c r="B58" s="8">
        <v>25</v>
      </c>
      <c r="C58" s="8">
        <v>93535.49</v>
      </c>
      <c r="D58" s="8">
        <v>16343.687323</v>
      </c>
      <c r="E58" s="8">
        <v>5249.2891</v>
      </c>
      <c r="F58" s="8">
        <v>5943.5469240000002</v>
      </c>
      <c r="J58" s="8"/>
      <c r="K58" s="10"/>
      <c r="L58" s="10"/>
      <c r="N58" s="10"/>
      <c r="P58" s="10"/>
      <c r="S58" s="7">
        <v>43494</v>
      </c>
      <c r="T58" s="5">
        <v>25</v>
      </c>
      <c r="U58" s="8">
        <v>82528.84</v>
      </c>
      <c r="V58" s="10">
        <v>13728.080190999999</v>
      </c>
      <c r="W58" s="10">
        <v>4425.4786999999997</v>
      </c>
      <c r="X58" s="6">
        <v>18.648568000000001</v>
      </c>
      <c r="Y58" s="10">
        <v>4734.8020839999999</v>
      </c>
      <c r="Z58" s="6">
        <v>17.430261999999999</v>
      </c>
      <c r="AA58" s="10">
        <v>309.32338399999998</v>
      </c>
      <c r="AB58" s="6">
        <v>2.2532166175000001</v>
      </c>
    </row>
    <row r="59" spans="1:28" x14ac:dyDescent="0.2">
      <c r="A59" s="7">
        <v>43496</v>
      </c>
      <c r="B59" s="8">
        <v>25</v>
      </c>
      <c r="C59" s="8">
        <v>84266.4</v>
      </c>
      <c r="D59" s="8">
        <v>13729.778362999999</v>
      </c>
      <c r="E59" s="8">
        <v>4425.4786999999997</v>
      </c>
      <c r="F59" s="8">
        <v>4735.2455970000001</v>
      </c>
      <c r="J59" s="8"/>
      <c r="K59" s="10"/>
      <c r="L59" s="10"/>
      <c r="N59" s="10"/>
      <c r="P59" s="10"/>
      <c r="S59" s="7">
        <v>43495</v>
      </c>
      <c r="T59" s="5">
        <v>25</v>
      </c>
      <c r="U59" s="8">
        <v>83322.25</v>
      </c>
      <c r="V59" s="10">
        <v>13735.581365</v>
      </c>
      <c r="W59" s="10">
        <v>4425.4786999999997</v>
      </c>
      <c r="X59" s="6">
        <v>18.827850000000002</v>
      </c>
      <c r="Y59" s="10">
        <v>4735.8660030000001</v>
      </c>
      <c r="Z59" s="6">
        <v>17.593878</v>
      </c>
      <c r="AA59" s="10">
        <v>310.38730299999997</v>
      </c>
      <c r="AB59" s="6">
        <v>2.2597318219</v>
      </c>
    </row>
    <row r="60" spans="1:28" x14ac:dyDescent="0.2">
      <c r="A60" s="7">
        <v>43524</v>
      </c>
      <c r="B60" s="8">
        <v>25</v>
      </c>
      <c r="C60" s="8">
        <v>86044.05</v>
      </c>
      <c r="D60" s="8">
        <v>13700.56187</v>
      </c>
      <c r="E60" s="8">
        <v>4361.5042999999996</v>
      </c>
      <c r="F60" s="8">
        <v>5016.5391399999999</v>
      </c>
      <c r="J60" s="8"/>
      <c r="K60" s="10"/>
      <c r="L60" s="10"/>
      <c r="N60" s="10"/>
      <c r="P60" s="10"/>
      <c r="S60" s="7">
        <v>43496</v>
      </c>
      <c r="T60" s="5">
        <v>25</v>
      </c>
      <c r="U60" s="8">
        <v>84266.4</v>
      </c>
      <c r="V60" s="10">
        <v>13729.778364</v>
      </c>
      <c r="W60" s="10">
        <v>4425.4786999999997</v>
      </c>
      <c r="X60" s="6">
        <v>19.041194000000001</v>
      </c>
      <c r="Y60" s="10">
        <v>4735.2455989999999</v>
      </c>
      <c r="Z60" s="6">
        <v>17.795570999999999</v>
      </c>
      <c r="AA60" s="10">
        <v>309.76689900000002</v>
      </c>
      <c r="AB60" s="6">
        <v>2.256168239</v>
      </c>
    </row>
    <row r="61" spans="1:28" x14ac:dyDescent="0.2">
      <c r="A61" s="7">
        <v>43553</v>
      </c>
      <c r="B61" s="8">
        <v>25</v>
      </c>
      <c r="C61" s="8">
        <v>85966.31</v>
      </c>
      <c r="D61" s="8">
        <v>13067.668651</v>
      </c>
      <c r="E61" s="8">
        <v>3804.0830999999998</v>
      </c>
      <c r="F61" s="8">
        <v>5004.8039589999998</v>
      </c>
      <c r="J61" s="8"/>
      <c r="K61" s="10"/>
      <c r="L61" s="10"/>
      <c r="N61" s="10"/>
      <c r="P61" s="10"/>
      <c r="S61" s="7">
        <v>43497</v>
      </c>
      <c r="T61" s="5">
        <v>25</v>
      </c>
      <c r="U61" s="8">
        <v>84633.05</v>
      </c>
      <c r="V61" s="10">
        <v>13737.524062</v>
      </c>
      <c r="W61" s="10">
        <v>4425.4786999999997</v>
      </c>
      <c r="X61" s="6">
        <v>19.124044000000001</v>
      </c>
      <c r="Y61" s="10">
        <v>4734.2483599999996</v>
      </c>
      <c r="Z61" s="6">
        <v>17.876766</v>
      </c>
      <c r="AA61" s="10">
        <v>308.76965999999999</v>
      </c>
      <c r="AB61" s="6">
        <v>2.2476368967</v>
      </c>
    </row>
    <row r="62" spans="1:28" x14ac:dyDescent="0.2">
      <c r="A62" s="7">
        <v>43585</v>
      </c>
      <c r="B62" s="8">
        <v>24</v>
      </c>
      <c r="C62" s="8">
        <v>89707.57</v>
      </c>
      <c r="D62" s="8">
        <v>12944.493915999999</v>
      </c>
      <c r="E62" s="8">
        <v>3842.3825999999999</v>
      </c>
      <c r="F62" s="8">
        <v>4874.7846939999999</v>
      </c>
      <c r="J62" s="8"/>
      <c r="K62" s="10"/>
      <c r="L62" s="10"/>
      <c r="N62" s="10"/>
      <c r="P62" s="10"/>
      <c r="S62" s="7">
        <v>43500</v>
      </c>
      <c r="T62" s="5">
        <v>25</v>
      </c>
      <c r="U62" s="8">
        <v>84651.82</v>
      </c>
      <c r="V62" s="10">
        <v>13740.337869000001</v>
      </c>
      <c r="W62" s="10">
        <v>4425.4786999999997</v>
      </c>
      <c r="X62" s="6">
        <v>19.128285000000002</v>
      </c>
      <c r="Y62" s="10">
        <v>4733.8402699999997</v>
      </c>
      <c r="Z62" s="6">
        <v>17.882272</v>
      </c>
      <c r="AA62" s="10">
        <v>308.36156999999997</v>
      </c>
      <c r="AB62" s="6">
        <v>2.2442066063000001</v>
      </c>
    </row>
    <row r="63" spans="1:28" x14ac:dyDescent="0.2">
      <c r="A63" s="7">
        <v>43616</v>
      </c>
      <c r="B63" s="8">
        <v>24</v>
      </c>
      <c r="C63" s="8">
        <v>88954.6</v>
      </c>
      <c r="D63" s="8">
        <v>13577.552269</v>
      </c>
      <c r="E63" s="8">
        <v>4096.6391000000003</v>
      </c>
      <c r="F63" s="8">
        <v>4933.1539659999999</v>
      </c>
      <c r="J63" s="8"/>
      <c r="K63" s="10"/>
      <c r="L63" s="10"/>
      <c r="N63" s="10"/>
      <c r="P63" s="10"/>
      <c r="S63" s="7">
        <v>43504</v>
      </c>
      <c r="T63" s="5">
        <v>25</v>
      </c>
      <c r="U63" s="8">
        <v>84120.18</v>
      </c>
      <c r="V63" s="10">
        <v>13733.223110000001</v>
      </c>
      <c r="W63" s="10">
        <v>4425.4786999999997</v>
      </c>
      <c r="X63" s="6">
        <v>19.008154000000001</v>
      </c>
      <c r="Y63" s="10">
        <v>4734.6988950000004</v>
      </c>
      <c r="Z63" s="6">
        <v>17.766743000000002</v>
      </c>
      <c r="AA63" s="10">
        <v>309.22019499999999</v>
      </c>
      <c r="AB63" s="6">
        <v>2.2516214353000001</v>
      </c>
    </row>
    <row r="64" spans="1:28" x14ac:dyDescent="0.2">
      <c r="A64" s="7">
        <v>43627</v>
      </c>
      <c r="B64" s="8">
        <v>24</v>
      </c>
      <c r="C64" s="8">
        <v>92416</v>
      </c>
      <c r="D64" s="8">
        <v>13565.841923</v>
      </c>
      <c r="E64" s="8">
        <v>4105.7736999999997</v>
      </c>
      <c r="F64" s="8">
        <v>4920.9509600000001</v>
      </c>
      <c r="J64" s="8"/>
      <c r="K64" s="10"/>
      <c r="L64" s="10"/>
      <c r="N64" s="10"/>
      <c r="P64" s="10"/>
      <c r="S64" s="7">
        <v>43507</v>
      </c>
      <c r="T64" s="5">
        <v>25</v>
      </c>
      <c r="U64" s="8">
        <v>83969.34</v>
      </c>
      <c r="V64" s="10">
        <v>13505.908831000001</v>
      </c>
      <c r="W64" s="10">
        <v>4312.9907000000003</v>
      </c>
      <c r="X64" s="6">
        <v>19.468935999999999</v>
      </c>
      <c r="Y64" s="10">
        <v>5096.0862200000001</v>
      </c>
      <c r="Z64" s="6">
        <v>16.477221</v>
      </c>
      <c r="AA64" s="10">
        <v>783.09551999999996</v>
      </c>
      <c r="AB64" s="6">
        <v>5.7981697452000001</v>
      </c>
    </row>
    <row r="65" spans="1:28" x14ac:dyDescent="0.2">
      <c r="A65" s="7">
        <v>43798</v>
      </c>
      <c r="B65" s="8">
        <v>24</v>
      </c>
      <c r="C65" s="8">
        <v>116136.5</v>
      </c>
      <c r="D65" s="8">
        <v>16975.565394000001</v>
      </c>
      <c r="E65" s="8">
        <v>5708.0478999999996</v>
      </c>
      <c r="F65" s="8">
        <v>6388.2709930000001</v>
      </c>
      <c r="J65" s="8"/>
      <c r="K65" s="10"/>
      <c r="L65" s="10"/>
      <c r="N65" s="10"/>
      <c r="P65" s="10"/>
      <c r="S65" s="7">
        <v>43508</v>
      </c>
      <c r="T65" s="5">
        <v>25</v>
      </c>
      <c r="U65" s="8">
        <v>84772.45</v>
      </c>
      <c r="V65" s="10">
        <v>13497.438398</v>
      </c>
      <c r="W65" s="10">
        <v>4312.9907000000003</v>
      </c>
      <c r="X65" s="6">
        <v>19.655142999999999</v>
      </c>
      <c r="Y65" s="10">
        <v>5095.4497570000003</v>
      </c>
      <c r="Z65" s="6">
        <v>16.636893000000001</v>
      </c>
      <c r="AA65" s="10">
        <v>782.45905700000003</v>
      </c>
      <c r="AB65" s="6">
        <v>5.7970930039999997</v>
      </c>
    </row>
    <row r="66" spans="1:28" x14ac:dyDescent="0.2">
      <c r="A66" s="7">
        <v>43818</v>
      </c>
      <c r="B66" s="8">
        <v>23</v>
      </c>
      <c r="C66" s="8">
        <v>115578.22</v>
      </c>
      <c r="D66" s="8">
        <v>16953.366568000001</v>
      </c>
      <c r="E66" s="8">
        <v>5654.8413</v>
      </c>
      <c r="F66" s="8">
        <v>6312.220969</v>
      </c>
      <c r="J66" s="8"/>
      <c r="K66" s="10"/>
      <c r="L66" s="10"/>
      <c r="N66" s="10"/>
      <c r="P66" s="10"/>
      <c r="S66" s="7">
        <v>43509</v>
      </c>
      <c r="T66" s="5">
        <v>25</v>
      </c>
      <c r="U66" s="8">
        <v>85164.18</v>
      </c>
      <c r="V66" s="10">
        <v>13497.640823</v>
      </c>
      <c r="W66" s="10">
        <v>4312.9907000000003</v>
      </c>
      <c r="X66" s="6">
        <v>19.745968999999999</v>
      </c>
      <c r="Y66" s="10">
        <v>5094.9900589999997</v>
      </c>
      <c r="Z66" s="6">
        <v>16.715278999999999</v>
      </c>
      <c r="AA66" s="10">
        <v>781.99935900000003</v>
      </c>
      <c r="AB66" s="6">
        <v>5.7936003009999997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25</v>
      </c>
      <c r="U67" s="8">
        <v>84592.1</v>
      </c>
      <c r="V67" s="10">
        <v>13499.702292</v>
      </c>
      <c r="W67" s="10">
        <v>4312.9907000000003</v>
      </c>
      <c r="X67" s="6">
        <v>19.613327999999999</v>
      </c>
      <c r="Y67" s="10">
        <v>5093.9115069999998</v>
      </c>
      <c r="Z67" s="6">
        <v>16.606511000000001</v>
      </c>
      <c r="AA67" s="10">
        <v>780.92080699999997</v>
      </c>
      <c r="AB67" s="6">
        <v>5.7847261347999996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25</v>
      </c>
      <c r="U68" s="8">
        <v>84525.45</v>
      </c>
      <c r="V68" s="10">
        <v>13502.351422</v>
      </c>
      <c r="W68" s="10">
        <v>4312.9907000000003</v>
      </c>
      <c r="X68" s="6">
        <v>19.597874000000001</v>
      </c>
      <c r="Y68" s="10">
        <v>5097.1270809999996</v>
      </c>
      <c r="Z68" s="6">
        <v>16.582958999999999</v>
      </c>
      <c r="AA68" s="10">
        <v>784.13638100000003</v>
      </c>
      <c r="AB68" s="6">
        <v>5.8074061041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25</v>
      </c>
      <c r="U69" s="8">
        <v>84857.9</v>
      </c>
      <c r="V69" s="10">
        <v>13699.819549</v>
      </c>
      <c r="W69" s="10">
        <v>4384.3141999999998</v>
      </c>
      <c r="X69" s="6">
        <v>19.354886</v>
      </c>
      <c r="Y69" s="10">
        <v>5045.1272339999996</v>
      </c>
      <c r="Z69" s="6">
        <v>16.819773999999999</v>
      </c>
      <c r="AA69" s="10">
        <v>660.81303400000002</v>
      </c>
      <c r="AB69" s="6">
        <v>4.8235163394000002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25</v>
      </c>
      <c r="U70" s="8">
        <v>84519.97</v>
      </c>
      <c r="V70" s="10">
        <v>13699.782579000001</v>
      </c>
      <c r="W70" s="10">
        <v>4384.3141999999998</v>
      </c>
      <c r="X70" s="6">
        <v>19.277809000000001</v>
      </c>
      <c r="Y70" s="10">
        <v>5043.8057749999998</v>
      </c>
      <c r="Z70" s="6">
        <v>16.757182</v>
      </c>
      <c r="AA70" s="10">
        <v>659.49157500000001</v>
      </c>
      <c r="AB70" s="6">
        <v>4.8138835171999999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25</v>
      </c>
      <c r="U71" s="8">
        <v>84319.35</v>
      </c>
      <c r="V71" s="10">
        <v>13701.561906000001</v>
      </c>
      <c r="W71" s="10">
        <v>4384.3141999999998</v>
      </c>
      <c r="X71" s="6">
        <v>19.232050000000001</v>
      </c>
      <c r="Y71" s="10">
        <v>5043.5151230000001</v>
      </c>
      <c r="Z71" s="6">
        <v>16.71837</v>
      </c>
      <c r="AA71" s="10">
        <v>659.20092299999999</v>
      </c>
      <c r="AB71" s="6">
        <v>4.8111370598000001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25</v>
      </c>
      <c r="U72" s="8">
        <v>84578.83</v>
      </c>
      <c r="V72" s="10">
        <v>13701.25843</v>
      </c>
      <c r="W72" s="10">
        <v>4384.3141999999998</v>
      </c>
      <c r="X72" s="6">
        <v>19.291233999999999</v>
      </c>
      <c r="Y72" s="10">
        <v>5044.6942390000004</v>
      </c>
      <c r="Z72" s="6">
        <v>16.765898</v>
      </c>
      <c r="AA72" s="10">
        <v>660.38003900000001</v>
      </c>
      <c r="AB72" s="6">
        <v>4.8198495238000003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25</v>
      </c>
      <c r="U73" s="8">
        <v>85034.67</v>
      </c>
      <c r="V73" s="10">
        <v>13691.323908</v>
      </c>
      <c r="W73" s="10">
        <v>4384.3141999999998</v>
      </c>
      <c r="X73" s="6">
        <v>19.395204</v>
      </c>
      <c r="Y73" s="10">
        <v>5044.7825489999996</v>
      </c>
      <c r="Z73" s="6">
        <v>16.855962999999999</v>
      </c>
      <c r="AA73" s="10">
        <v>660.46834899999999</v>
      </c>
      <c r="AB73" s="6">
        <v>4.8239918498999996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25</v>
      </c>
      <c r="U74" s="8">
        <v>84822.15</v>
      </c>
      <c r="V74" s="10">
        <v>13692.752833</v>
      </c>
      <c r="W74" s="10">
        <v>4361.5042999999996</v>
      </c>
      <c r="X74" s="6">
        <v>19.447911999999999</v>
      </c>
      <c r="Y74" s="10">
        <v>5016.0331829999996</v>
      </c>
      <c r="Z74" s="6">
        <v>16.910205000000001</v>
      </c>
      <c r="AA74" s="10">
        <v>654.52888299999995</v>
      </c>
      <c r="AB74" s="6">
        <v>4.7801117178999997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25</v>
      </c>
      <c r="U75" s="8">
        <v>84909.5</v>
      </c>
      <c r="V75" s="10">
        <v>13700.359871000001</v>
      </c>
      <c r="W75" s="10">
        <v>4361.5042999999996</v>
      </c>
      <c r="X75" s="6">
        <v>19.467939000000001</v>
      </c>
      <c r="Y75" s="10">
        <v>5016.4397589999999</v>
      </c>
      <c r="Z75" s="6">
        <v>16.926247</v>
      </c>
      <c r="AA75" s="10">
        <v>654.93545900000004</v>
      </c>
      <c r="AB75" s="6">
        <v>4.7804252266000002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25</v>
      </c>
      <c r="U76" s="8">
        <v>85438.56</v>
      </c>
      <c r="V76" s="10">
        <v>13696.709907</v>
      </c>
      <c r="W76" s="10">
        <v>4361.5042999999996</v>
      </c>
      <c r="X76" s="6">
        <v>19.589241000000001</v>
      </c>
      <c r="Y76" s="10">
        <v>5016.2541950000004</v>
      </c>
      <c r="Z76" s="6">
        <v>17.032343000000001</v>
      </c>
      <c r="AA76" s="10">
        <v>654.74989500000004</v>
      </c>
      <c r="AB76" s="6">
        <v>4.7803443293000001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25</v>
      </c>
      <c r="U77" s="8">
        <v>86044.05</v>
      </c>
      <c r="V77" s="10">
        <v>13700.561868999999</v>
      </c>
      <c r="W77" s="10">
        <v>4361.5042999999996</v>
      </c>
      <c r="X77" s="6">
        <v>19.728066999999999</v>
      </c>
      <c r="Y77" s="10">
        <v>5016.5391410000002</v>
      </c>
      <c r="Z77" s="6">
        <v>17.152073999999999</v>
      </c>
      <c r="AA77" s="10">
        <v>655.03484100000003</v>
      </c>
      <c r="AB77" s="6">
        <v>4.7810801246999999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25</v>
      </c>
      <c r="U78" s="8">
        <v>86116.6</v>
      </c>
      <c r="V78" s="10">
        <v>13694.584849999999</v>
      </c>
      <c r="W78" s="10">
        <v>4361.5042999999996</v>
      </c>
      <c r="X78" s="6">
        <v>19.744700999999999</v>
      </c>
      <c r="Y78" s="10">
        <v>5016.4107039999999</v>
      </c>
      <c r="Z78" s="6">
        <v>17.166975999999998</v>
      </c>
      <c r="AA78" s="10">
        <v>654.90640399999995</v>
      </c>
      <c r="AB78" s="6">
        <v>4.7822289729999996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25</v>
      </c>
      <c r="U79" s="8">
        <v>85174.86</v>
      </c>
      <c r="V79" s="10">
        <v>13692.052481999999</v>
      </c>
      <c r="W79" s="10">
        <v>4337.0832</v>
      </c>
      <c r="X79" s="6">
        <v>19.638742000000001</v>
      </c>
      <c r="Y79" s="10">
        <v>5008.7988930000001</v>
      </c>
      <c r="Z79" s="6">
        <v>17.005047000000001</v>
      </c>
      <c r="AA79" s="10">
        <v>671.71569299999999</v>
      </c>
      <c r="AB79" s="6">
        <v>4.9058802125999996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25</v>
      </c>
      <c r="U80" s="8">
        <v>84329.55</v>
      </c>
      <c r="V80" s="10">
        <v>13699.173538999999</v>
      </c>
      <c r="W80" s="10">
        <v>4337.0832</v>
      </c>
      <c r="X80" s="6">
        <v>19.443840000000002</v>
      </c>
      <c r="Y80" s="10">
        <v>5008.5923419999999</v>
      </c>
      <c r="Z80" s="6">
        <v>16.836976</v>
      </c>
      <c r="AA80" s="10">
        <v>671.509142</v>
      </c>
      <c r="AB80" s="6">
        <v>4.9018222893000001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25</v>
      </c>
      <c r="U81" s="8">
        <v>83781.2</v>
      </c>
      <c r="V81" s="10">
        <v>13697.011412</v>
      </c>
      <c r="W81" s="10">
        <v>4337.0832</v>
      </c>
      <c r="X81" s="6">
        <v>19.317406999999999</v>
      </c>
      <c r="Y81" s="10">
        <v>5009.4273709999998</v>
      </c>
      <c r="Z81" s="6">
        <v>16.724706000000001</v>
      </c>
      <c r="AA81" s="10">
        <v>672.34417099999996</v>
      </c>
      <c r="AB81" s="6">
        <v>4.9086924941000003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25</v>
      </c>
      <c r="U82" s="8">
        <v>82774.12</v>
      </c>
      <c r="V82" s="10">
        <v>13693.140527</v>
      </c>
      <c r="W82" s="10">
        <v>4337.0832</v>
      </c>
      <c r="X82" s="6">
        <v>19.085204999999998</v>
      </c>
      <c r="Y82" s="10">
        <v>5010.3692709999996</v>
      </c>
      <c r="Z82" s="6">
        <v>16.520562999999999</v>
      </c>
      <c r="AA82" s="10">
        <v>673.28607099999999</v>
      </c>
      <c r="AB82" s="6">
        <v>4.9169587495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25</v>
      </c>
      <c r="U83" s="8">
        <v>81581.34</v>
      </c>
      <c r="V83" s="10">
        <v>13696.89666</v>
      </c>
      <c r="W83" s="10">
        <v>4337.0832</v>
      </c>
      <c r="X83" s="6">
        <v>18.810186000000002</v>
      </c>
      <c r="Y83" s="10">
        <v>5010.5609770000001</v>
      </c>
      <c r="Z83" s="6">
        <v>16.281877000000001</v>
      </c>
      <c r="AA83" s="10">
        <v>673.47777699999995</v>
      </c>
      <c r="AB83" s="6">
        <v>4.9170099889000003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25</v>
      </c>
      <c r="U84" s="8">
        <v>83816.34</v>
      </c>
      <c r="V84" s="10">
        <v>13064.953880999999</v>
      </c>
      <c r="W84" s="10">
        <v>3949.8769000000002</v>
      </c>
      <c r="X84" s="6">
        <v>21.219988000000001</v>
      </c>
      <c r="Y84" s="10">
        <v>5130.8557039999996</v>
      </c>
      <c r="Z84" s="6">
        <v>16.335743000000001</v>
      </c>
      <c r="AA84" s="10">
        <v>1180.9788040000001</v>
      </c>
      <c r="AB84" s="6">
        <v>9.0392879639999997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25</v>
      </c>
      <c r="U85" s="8">
        <v>84093.2</v>
      </c>
      <c r="V85" s="10">
        <v>13071.580819000001</v>
      </c>
      <c r="W85" s="10">
        <v>3949.8769000000002</v>
      </c>
      <c r="X85" s="6">
        <v>21.290081000000001</v>
      </c>
      <c r="Y85" s="10">
        <v>5131.5340960000003</v>
      </c>
      <c r="Z85" s="6">
        <v>16.387536000000001</v>
      </c>
      <c r="AA85" s="10">
        <v>1181.6571960000001</v>
      </c>
      <c r="AB85" s="6">
        <v>9.0398951159000003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25</v>
      </c>
      <c r="U86" s="8">
        <v>84984.39</v>
      </c>
      <c r="V86" s="10">
        <v>13069.206521</v>
      </c>
      <c r="W86" s="10">
        <v>3949.8769000000002</v>
      </c>
      <c r="X86" s="6">
        <v>21.515706000000002</v>
      </c>
      <c r="Y86" s="10">
        <v>5131.8544730000003</v>
      </c>
      <c r="Z86" s="6">
        <v>16.560171</v>
      </c>
      <c r="AA86" s="10">
        <v>1181.9775729999999</v>
      </c>
      <c r="AB86" s="6">
        <v>9.0439887955000007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25</v>
      </c>
      <c r="U87" s="8">
        <v>84536.34</v>
      </c>
      <c r="V87" s="10">
        <v>13066.662113</v>
      </c>
      <c r="W87" s="10">
        <v>3949.8769000000002</v>
      </c>
      <c r="X87" s="6">
        <v>21.402272</v>
      </c>
      <c r="Y87" s="10">
        <v>5131.2560020000001</v>
      </c>
      <c r="Z87" s="6">
        <v>16.474785000000001</v>
      </c>
      <c r="AA87" s="10">
        <v>1181.3791020000001</v>
      </c>
      <c r="AB87" s="6">
        <v>9.0411697444999994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25</v>
      </c>
      <c r="U88" s="8">
        <v>84948.04</v>
      </c>
      <c r="V88" s="10">
        <v>13067.681482</v>
      </c>
      <c r="W88" s="10">
        <v>3949.8769000000002</v>
      </c>
      <c r="X88" s="6">
        <v>21.506502999999999</v>
      </c>
      <c r="Y88" s="10">
        <v>5131.0602740000004</v>
      </c>
      <c r="Z88" s="6">
        <v>16.55565</v>
      </c>
      <c r="AA88" s="10">
        <v>1181.183374</v>
      </c>
      <c r="AB88" s="6">
        <v>9.0389666716000008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25</v>
      </c>
      <c r="U89" s="8">
        <v>83656.179999999993</v>
      </c>
      <c r="V89" s="10">
        <v>13074.171804</v>
      </c>
      <c r="W89" s="10">
        <v>3763.6404000000002</v>
      </c>
      <c r="X89" s="6">
        <v>22.227464000000001</v>
      </c>
      <c r="Y89" s="10">
        <v>4910.6938479999999</v>
      </c>
      <c r="Z89" s="6">
        <v>17.035511</v>
      </c>
      <c r="AA89" s="10">
        <v>1147.0534479999999</v>
      </c>
      <c r="AB89" s="6">
        <v>8.7734310432000004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25</v>
      </c>
      <c r="U90" s="8">
        <v>83259.070000000007</v>
      </c>
      <c r="V90" s="10">
        <v>13070.528366</v>
      </c>
      <c r="W90" s="10">
        <v>3763.6404000000002</v>
      </c>
      <c r="X90" s="6">
        <v>22.121950999999999</v>
      </c>
      <c r="Y90" s="10">
        <v>4910.2424659999997</v>
      </c>
      <c r="Z90" s="6">
        <v>16.956202999999999</v>
      </c>
      <c r="AA90" s="10">
        <v>1146.6020659999999</v>
      </c>
      <c r="AB90" s="6">
        <v>8.7724232262000008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25</v>
      </c>
      <c r="U91" s="8">
        <v>82498.17</v>
      </c>
      <c r="V91" s="10">
        <v>13066.378855999999</v>
      </c>
      <c r="W91" s="10">
        <v>3763.6404000000002</v>
      </c>
      <c r="X91" s="6">
        <v>21.919779999999999</v>
      </c>
      <c r="Y91" s="10">
        <v>4911.4417400000002</v>
      </c>
      <c r="Z91" s="6">
        <v>16.797139000000001</v>
      </c>
      <c r="AA91" s="10">
        <v>1147.80134</v>
      </c>
      <c r="AB91" s="6">
        <v>8.7843874148999994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25</v>
      </c>
      <c r="U92" s="8">
        <v>82926.91</v>
      </c>
      <c r="V92" s="10">
        <v>13063.586477000001</v>
      </c>
      <c r="W92" s="10">
        <v>3763.6404000000002</v>
      </c>
      <c r="X92" s="6">
        <v>22.033695999999999</v>
      </c>
      <c r="Y92" s="10">
        <v>4910.1505129999996</v>
      </c>
      <c r="Z92" s="6">
        <v>16.888873</v>
      </c>
      <c r="AA92" s="10">
        <v>1146.510113</v>
      </c>
      <c r="AB92" s="6">
        <v>8.7763809385999991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25</v>
      </c>
      <c r="U93" s="8">
        <v>82104.960000000006</v>
      </c>
      <c r="V93" s="10">
        <v>13066.824473000001</v>
      </c>
      <c r="W93" s="10">
        <v>3763.6404000000002</v>
      </c>
      <c r="X93" s="6">
        <v>21.815304000000001</v>
      </c>
      <c r="Y93" s="10">
        <v>4910.6890380000004</v>
      </c>
      <c r="Z93" s="6">
        <v>16.719640999999999</v>
      </c>
      <c r="AA93" s="10">
        <v>1147.048638</v>
      </c>
      <c r="AB93" s="6">
        <v>8.7783274369999997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25</v>
      </c>
      <c r="U94" s="8">
        <v>84100.47</v>
      </c>
      <c r="V94" s="10">
        <v>13067.470324</v>
      </c>
      <c r="W94" s="10">
        <v>3804.0830999999998</v>
      </c>
      <c r="X94" s="6">
        <v>22.107948</v>
      </c>
      <c r="Y94" s="10">
        <v>5003.8051569999998</v>
      </c>
      <c r="Z94" s="6">
        <v>16.807303000000001</v>
      </c>
      <c r="AA94" s="10">
        <v>1199.7220569999999</v>
      </c>
      <c r="AB94" s="6">
        <v>9.1809816827000006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25</v>
      </c>
      <c r="U95" s="8">
        <v>84446.25</v>
      </c>
      <c r="V95" s="10">
        <v>13064.067032999999</v>
      </c>
      <c r="W95" s="10">
        <v>3804.0830999999998</v>
      </c>
      <c r="X95" s="6">
        <v>22.198844999999999</v>
      </c>
      <c r="Y95" s="10">
        <v>5003.8403740000003</v>
      </c>
      <c r="Z95" s="6">
        <v>16.876287999999999</v>
      </c>
      <c r="AA95" s="10">
        <v>1199.7572740000001</v>
      </c>
      <c r="AB95" s="6">
        <v>9.1836429752999997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25</v>
      </c>
      <c r="U96" s="8">
        <v>84337.02</v>
      </c>
      <c r="V96" s="10">
        <v>13064.557795000001</v>
      </c>
      <c r="W96" s="10">
        <v>3804.0830999999998</v>
      </c>
      <c r="X96" s="6">
        <v>22.170131000000001</v>
      </c>
      <c r="Y96" s="10">
        <v>5004.6317589999999</v>
      </c>
      <c r="Z96" s="6">
        <v>16.851793000000001</v>
      </c>
      <c r="AA96" s="10">
        <v>1200.548659</v>
      </c>
      <c r="AB96" s="6">
        <v>9.1893554880000003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25</v>
      </c>
      <c r="U97" s="8">
        <v>85020.47</v>
      </c>
      <c r="V97" s="10">
        <v>13073.007020999999</v>
      </c>
      <c r="W97" s="10">
        <v>3804.0830999999998</v>
      </c>
      <c r="X97" s="6">
        <v>22.349792999999998</v>
      </c>
      <c r="Y97" s="10">
        <v>5004.54666</v>
      </c>
      <c r="Z97" s="6">
        <v>16.988645999999999</v>
      </c>
      <c r="AA97" s="10">
        <v>1200.4635599999999</v>
      </c>
      <c r="AB97" s="6">
        <v>9.1827653561000009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25</v>
      </c>
      <c r="U98" s="8">
        <v>85966.31</v>
      </c>
      <c r="V98" s="10">
        <v>13067.668652</v>
      </c>
      <c r="W98" s="10">
        <v>3804.0830999999998</v>
      </c>
      <c r="X98" s="6">
        <v>22.598431000000001</v>
      </c>
      <c r="Y98" s="10">
        <v>5004.8039570000001</v>
      </c>
      <c r="Z98" s="6">
        <v>17.176759000000001</v>
      </c>
      <c r="AA98" s="10">
        <v>1200.720857</v>
      </c>
      <c r="AB98" s="6">
        <v>9.1884856392999996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25</v>
      </c>
      <c r="U99" s="8">
        <v>85952.33</v>
      </c>
      <c r="V99" s="10">
        <v>13075.975876</v>
      </c>
      <c r="W99" s="10">
        <v>3784.1395000000002</v>
      </c>
      <c r="X99" s="6">
        <v>22.713837999999999</v>
      </c>
      <c r="Y99" s="10">
        <v>4935.8708479999996</v>
      </c>
      <c r="Z99" s="6">
        <v>17.413813000000001</v>
      </c>
      <c r="AA99" s="10">
        <v>1151.731348</v>
      </c>
      <c r="AB99" s="6">
        <v>8.8079953565999993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25</v>
      </c>
      <c r="U100" s="8">
        <v>86212.74</v>
      </c>
      <c r="V100" s="10">
        <v>13081.610376000001</v>
      </c>
      <c r="W100" s="10">
        <v>3784.1395000000002</v>
      </c>
      <c r="X100" s="6">
        <v>22.782654000000001</v>
      </c>
      <c r="Y100" s="10">
        <v>4934.5420350000004</v>
      </c>
      <c r="Z100" s="6">
        <v>17.471274999999999</v>
      </c>
      <c r="AA100" s="10">
        <v>1150.4025349999999</v>
      </c>
      <c r="AB100" s="6">
        <v>8.7940437113000005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25</v>
      </c>
      <c r="U101" s="8">
        <v>86310.04</v>
      </c>
      <c r="V101" s="10">
        <v>13081.218024</v>
      </c>
      <c r="W101" s="10">
        <v>3784.1395000000002</v>
      </c>
      <c r="X101" s="6">
        <v>22.808365999999999</v>
      </c>
      <c r="Y101" s="10">
        <v>4934.7994259999996</v>
      </c>
      <c r="Z101" s="6">
        <v>17.490081</v>
      </c>
      <c r="AA101" s="10">
        <v>1150.659926</v>
      </c>
      <c r="AB101" s="6">
        <v>8.7962751178000005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25</v>
      </c>
      <c r="U102" s="8">
        <v>86138.22</v>
      </c>
      <c r="V102" s="10">
        <v>13076.606715</v>
      </c>
      <c r="W102" s="10">
        <v>3784.1395000000002</v>
      </c>
      <c r="X102" s="6">
        <v>22.762961000000001</v>
      </c>
      <c r="Y102" s="10">
        <v>4936.2510309999998</v>
      </c>
      <c r="Z102" s="6">
        <v>17.450130000000001</v>
      </c>
      <c r="AA102" s="10">
        <v>1152.111531</v>
      </c>
      <c r="AB102" s="6">
        <v>8.8104777971000008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25</v>
      </c>
      <c r="U103" s="8">
        <v>86111.039999999994</v>
      </c>
      <c r="V103" s="10">
        <v>13072.387146999999</v>
      </c>
      <c r="W103" s="10">
        <v>3784.1395000000002</v>
      </c>
      <c r="X103" s="6">
        <v>22.755777999999999</v>
      </c>
      <c r="Y103" s="10">
        <v>4935.1738210000003</v>
      </c>
      <c r="Z103" s="6">
        <v>17.448430999999999</v>
      </c>
      <c r="AA103" s="10">
        <v>1151.0343210000001</v>
      </c>
      <c r="AB103" s="6">
        <v>8.8050813403999992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25</v>
      </c>
      <c r="U104" s="8">
        <v>85967.91</v>
      </c>
      <c r="V104" s="10">
        <v>13080.29653</v>
      </c>
      <c r="W104" s="10">
        <v>3777.1882999999998</v>
      </c>
      <c r="X104" s="6">
        <v>22.759763</v>
      </c>
      <c r="Y104" s="10">
        <v>4920.2881969999999</v>
      </c>
      <c r="Z104" s="6">
        <v>17.472128999999999</v>
      </c>
      <c r="AA104" s="10">
        <v>1143.0998970000001</v>
      </c>
      <c r="AB104" s="6">
        <v>8.7390977298999992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25</v>
      </c>
      <c r="U105" s="8">
        <v>85583.78</v>
      </c>
      <c r="V105" s="10">
        <v>13077.403263</v>
      </c>
      <c r="W105" s="10">
        <v>3777.1882999999998</v>
      </c>
      <c r="X105" s="6">
        <v>22.658066000000002</v>
      </c>
      <c r="Y105" s="10">
        <v>4920.1175789999998</v>
      </c>
      <c r="Z105" s="6">
        <v>17.394662</v>
      </c>
      <c r="AA105" s="10">
        <v>1142.929279</v>
      </c>
      <c r="AB105" s="6">
        <v>8.7397265029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25</v>
      </c>
      <c r="U106" s="8">
        <v>85679.34</v>
      </c>
      <c r="V106" s="10">
        <v>13071.891239</v>
      </c>
      <c r="W106" s="10">
        <v>3777.1882999999998</v>
      </c>
      <c r="X106" s="6">
        <v>22.683364999999998</v>
      </c>
      <c r="Y106" s="10">
        <v>4921.4411179999997</v>
      </c>
      <c r="Z106" s="6">
        <v>17.409400999999999</v>
      </c>
      <c r="AA106" s="10">
        <v>1144.2528179999999</v>
      </c>
      <c r="AB106" s="6">
        <v>8.7535368633000008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25</v>
      </c>
      <c r="U107" s="8">
        <v>85759.81</v>
      </c>
      <c r="V107" s="10">
        <v>13070.920757</v>
      </c>
      <c r="W107" s="10">
        <v>3777.1882999999998</v>
      </c>
      <c r="X107" s="6">
        <v>22.704668999999999</v>
      </c>
      <c r="Y107" s="10">
        <v>4921.6229910000002</v>
      </c>
      <c r="Z107" s="6">
        <v>17.425108000000002</v>
      </c>
      <c r="AA107" s="10">
        <v>1144.4346909999999</v>
      </c>
      <c r="AB107" s="6">
        <v>8.7555782225000005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25</v>
      </c>
      <c r="U108" s="8">
        <v>86058.71</v>
      </c>
      <c r="V108" s="10">
        <v>13075.908545</v>
      </c>
      <c r="W108" s="10">
        <v>3777.1882999999998</v>
      </c>
      <c r="X108" s="6">
        <v>22.783802000000001</v>
      </c>
      <c r="Y108" s="10">
        <v>4921.7619379999996</v>
      </c>
      <c r="Z108" s="6">
        <v>17.485346</v>
      </c>
      <c r="AA108" s="10">
        <v>1144.5736380000001</v>
      </c>
      <c r="AB108" s="6">
        <v>8.7533010353999998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25</v>
      </c>
      <c r="U109" s="8">
        <v>86909.58</v>
      </c>
      <c r="V109" s="10">
        <v>13079.894211000001</v>
      </c>
      <c r="W109" s="10">
        <v>3777.1882999999998</v>
      </c>
      <c r="X109" s="6">
        <v>23.009067000000002</v>
      </c>
      <c r="Y109" s="10">
        <v>4921.709683</v>
      </c>
      <c r="Z109" s="6">
        <v>17.658412999999999</v>
      </c>
      <c r="AA109" s="10">
        <v>1144.521383</v>
      </c>
      <c r="AB109" s="6">
        <v>8.7502342476999999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25</v>
      </c>
      <c r="U110" s="8">
        <v>87695.039999999994</v>
      </c>
      <c r="V110" s="10">
        <v>13079.793218000001</v>
      </c>
      <c r="W110" s="10">
        <v>3777.1882999999998</v>
      </c>
      <c r="X110" s="6">
        <v>23.217016000000001</v>
      </c>
      <c r="Y110" s="10">
        <v>4920.8259840000001</v>
      </c>
      <c r="Z110" s="6">
        <v>17.821203000000001</v>
      </c>
      <c r="AA110" s="10">
        <v>1143.637684</v>
      </c>
      <c r="AB110" s="6">
        <v>8.7435455961000006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25</v>
      </c>
      <c r="U111" s="8">
        <v>88207.12</v>
      </c>
      <c r="V111" s="10">
        <v>13075.721132999999</v>
      </c>
      <c r="W111" s="10">
        <v>3777.1882999999998</v>
      </c>
      <c r="X111" s="6">
        <v>23.352587</v>
      </c>
      <c r="Y111" s="10">
        <v>4921.3856999999998</v>
      </c>
      <c r="Z111" s="6">
        <v>17.923228000000002</v>
      </c>
      <c r="AA111" s="10">
        <v>1144.1974</v>
      </c>
      <c r="AB111" s="6">
        <v>8.7505491159000002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25</v>
      </c>
      <c r="U112" s="8">
        <v>88309.69</v>
      </c>
      <c r="V112" s="10">
        <v>13084.548595</v>
      </c>
      <c r="W112" s="10">
        <v>3777.1882999999998</v>
      </c>
      <c r="X112" s="6">
        <v>23.379743000000001</v>
      </c>
      <c r="Y112" s="10">
        <v>4922.3861919999999</v>
      </c>
      <c r="Z112" s="6">
        <v>17.940422999999999</v>
      </c>
      <c r="AA112" s="10">
        <v>1145.1978919999999</v>
      </c>
      <c r="AB112" s="6">
        <v>8.7522919407999993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25</v>
      </c>
      <c r="U113" s="8">
        <v>88309.69</v>
      </c>
      <c r="V113" s="10">
        <v>13084.548595</v>
      </c>
      <c r="W113" s="10">
        <v>3777.1882999999998</v>
      </c>
      <c r="X113" s="6">
        <v>23.379743000000001</v>
      </c>
      <c r="Y113" s="10">
        <v>4922.3861919999999</v>
      </c>
      <c r="Z113" s="6">
        <v>17.940422999999999</v>
      </c>
      <c r="AA113" s="10">
        <v>1145.1978919999999</v>
      </c>
      <c r="AB113" s="6">
        <v>8.7522919407999993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24</v>
      </c>
      <c r="U114" s="8">
        <v>88517.15</v>
      </c>
      <c r="V114" s="10">
        <v>13048.205528</v>
      </c>
      <c r="W114" s="10">
        <v>3795.634</v>
      </c>
      <c r="X114" s="6">
        <v>23.320781</v>
      </c>
      <c r="Y114" s="10">
        <v>4885.8043129999996</v>
      </c>
      <c r="Z114" s="6">
        <v>18.117211000000001</v>
      </c>
      <c r="AA114" s="10">
        <v>1090.1703130000001</v>
      </c>
      <c r="AB114" s="6">
        <v>8.3549443684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24</v>
      </c>
      <c r="U115" s="8">
        <v>88599.26</v>
      </c>
      <c r="V115" s="10">
        <v>13056.571502000001</v>
      </c>
      <c r="W115" s="10">
        <v>3795.634</v>
      </c>
      <c r="X115" s="6">
        <v>23.342414000000002</v>
      </c>
      <c r="Y115" s="10">
        <v>4885.8042459999997</v>
      </c>
      <c r="Z115" s="6">
        <v>18.134018000000001</v>
      </c>
      <c r="AA115" s="10">
        <v>1090.1702459999999</v>
      </c>
      <c r="AB115" s="6">
        <v>8.3495904409000001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24</v>
      </c>
      <c r="U116" s="8">
        <v>88551.8</v>
      </c>
      <c r="V116" s="10">
        <v>13045.578407000001</v>
      </c>
      <c r="W116" s="10">
        <v>3795.634</v>
      </c>
      <c r="X116" s="6">
        <v>23.329910000000002</v>
      </c>
      <c r="Y116" s="10">
        <v>4887.3550850000001</v>
      </c>
      <c r="Z116" s="6">
        <v>18.118552999999999</v>
      </c>
      <c r="AA116" s="10">
        <v>1091.7210849999999</v>
      </c>
      <c r="AB116" s="6">
        <v>8.3685142234000001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24</v>
      </c>
      <c r="U117" s="8">
        <v>88814.5</v>
      </c>
      <c r="V117" s="10">
        <v>13040.808171999999</v>
      </c>
      <c r="W117" s="10">
        <v>3795.634</v>
      </c>
      <c r="X117" s="6">
        <v>23.399121000000001</v>
      </c>
      <c r="Y117" s="10">
        <v>4885.6991639999997</v>
      </c>
      <c r="Z117" s="6">
        <v>18.178463000000001</v>
      </c>
      <c r="AA117" s="10">
        <v>1090.0651640000001</v>
      </c>
      <c r="AB117" s="6">
        <v>8.3588773780000007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24</v>
      </c>
      <c r="U118" s="8">
        <v>89293.28</v>
      </c>
      <c r="V118" s="10">
        <v>13052.924993000001</v>
      </c>
      <c r="W118" s="10">
        <v>3795.634</v>
      </c>
      <c r="X118" s="6">
        <v>23.525261</v>
      </c>
      <c r="Y118" s="10">
        <v>4886.2996110000004</v>
      </c>
      <c r="Z118" s="6">
        <v>18.274213</v>
      </c>
      <c r="AA118" s="10">
        <v>1090.6656109999999</v>
      </c>
      <c r="AB118" s="6">
        <v>8.3557180571000007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24</v>
      </c>
      <c r="U119" s="8">
        <v>89718.79</v>
      </c>
      <c r="V119" s="10">
        <v>12944.629434</v>
      </c>
      <c r="W119" s="10">
        <v>3842.3825999999999</v>
      </c>
      <c r="X119" s="6">
        <v>23.349779999999999</v>
      </c>
      <c r="Y119" s="10">
        <v>4874.672004</v>
      </c>
      <c r="Z119" s="6">
        <v>18.405093000000001</v>
      </c>
      <c r="AA119" s="10">
        <v>1032.2894040000001</v>
      </c>
      <c r="AB119" s="6">
        <v>7.9746539629999997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24</v>
      </c>
      <c r="U120" s="8">
        <v>89707.57</v>
      </c>
      <c r="V120" s="10">
        <v>12944.493914000001</v>
      </c>
      <c r="W120" s="10">
        <v>3842.3825999999999</v>
      </c>
      <c r="X120" s="6">
        <v>23.34686</v>
      </c>
      <c r="Y120" s="10">
        <v>4874.7846929999996</v>
      </c>
      <c r="Z120" s="6">
        <v>18.402366000000001</v>
      </c>
      <c r="AA120" s="10">
        <v>1032.4020929999999</v>
      </c>
      <c r="AB120" s="6">
        <v>7.9756080048999998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24</v>
      </c>
      <c r="U121" s="8">
        <v>89238.03</v>
      </c>
      <c r="V121" s="10">
        <v>12941.533434999999</v>
      </c>
      <c r="W121" s="10">
        <v>3842.3825999999999</v>
      </c>
      <c r="X121" s="6">
        <v>23.22466</v>
      </c>
      <c r="Y121" s="10">
        <v>4875.4793900000004</v>
      </c>
      <c r="Z121" s="6">
        <v>18.303436999999999</v>
      </c>
      <c r="AA121" s="10">
        <v>1033.0967900000001</v>
      </c>
      <c r="AB121" s="6">
        <v>7.9828004581999998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24</v>
      </c>
      <c r="U122" s="8">
        <v>88735.67</v>
      </c>
      <c r="V122" s="10">
        <v>12934.984139</v>
      </c>
      <c r="W122" s="10">
        <v>3842.3825999999999</v>
      </c>
      <c r="X122" s="6">
        <v>23.093917999999999</v>
      </c>
      <c r="Y122" s="10">
        <v>4875.1153119999999</v>
      </c>
      <c r="Z122" s="6">
        <v>18.201758000000002</v>
      </c>
      <c r="AA122" s="10">
        <v>1032.732712</v>
      </c>
      <c r="AB122" s="6">
        <v>7.9840276666000003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24</v>
      </c>
      <c r="U123" s="8">
        <v>88848.65</v>
      </c>
      <c r="V123" s="10">
        <v>12940.543487000001</v>
      </c>
      <c r="W123" s="10">
        <v>3842.3825999999999</v>
      </c>
      <c r="X123" s="6">
        <v>23.123322000000002</v>
      </c>
      <c r="Y123" s="10">
        <v>4874.6403039999996</v>
      </c>
      <c r="Z123" s="6">
        <v>18.226709</v>
      </c>
      <c r="AA123" s="10">
        <v>1032.2577040000001</v>
      </c>
      <c r="AB123" s="6">
        <v>7.9769269741000004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24</v>
      </c>
      <c r="U124" s="8">
        <v>89631.99</v>
      </c>
      <c r="V124" s="10">
        <v>12943.476543999999</v>
      </c>
      <c r="W124" s="10">
        <v>3842.3825999999999</v>
      </c>
      <c r="X124" s="6">
        <v>23.327190000000002</v>
      </c>
      <c r="Y124" s="10">
        <v>4875.8972970000004</v>
      </c>
      <c r="Z124" s="6">
        <v>18.382666</v>
      </c>
      <c r="AA124" s="10">
        <v>1033.5146970000001</v>
      </c>
      <c r="AB124" s="6">
        <v>7.9848307619999996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24</v>
      </c>
      <c r="U125" s="8">
        <v>88530.35</v>
      </c>
      <c r="V125" s="10">
        <v>12942.129618000001</v>
      </c>
      <c r="W125" s="10">
        <v>3842.3825999999999</v>
      </c>
      <c r="X125" s="6">
        <v>23.040482999999998</v>
      </c>
      <c r="Y125" s="10">
        <v>4875.2669210000004</v>
      </c>
      <c r="Z125" s="6">
        <v>18.159078000000001</v>
      </c>
      <c r="AA125" s="10">
        <v>1032.884321</v>
      </c>
      <c r="AB125" s="6">
        <v>7.9807910378000004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24</v>
      </c>
      <c r="U126" s="8">
        <v>88878.16</v>
      </c>
      <c r="V126" s="10">
        <v>12939.402867000001</v>
      </c>
      <c r="W126" s="10">
        <v>3842.3825999999999</v>
      </c>
      <c r="X126" s="6">
        <v>23.131001999999999</v>
      </c>
      <c r="Y126" s="10">
        <v>4876.0006960000001</v>
      </c>
      <c r="Z126" s="6">
        <v>18.227675999999999</v>
      </c>
      <c r="AA126" s="10">
        <v>1033.6180959999999</v>
      </c>
      <c r="AB126" s="6">
        <v>7.9881437098000001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24</v>
      </c>
      <c r="U127" s="8">
        <v>89128.55</v>
      </c>
      <c r="V127" s="10">
        <v>12942.129664</v>
      </c>
      <c r="W127" s="10">
        <v>3842.3825999999999</v>
      </c>
      <c r="X127" s="6">
        <v>23.196166999999999</v>
      </c>
      <c r="Y127" s="10">
        <v>4874.3957529999998</v>
      </c>
      <c r="Z127" s="6">
        <v>18.285046000000001</v>
      </c>
      <c r="AA127" s="10">
        <v>1032.0131530000001</v>
      </c>
      <c r="AB127" s="6">
        <v>7.9740597519999996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24</v>
      </c>
      <c r="U128" s="8">
        <v>89861.48</v>
      </c>
      <c r="V128" s="10">
        <v>12937.042208999999</v>
      </c>
      <c r="W128" s="10">
        <v>3842.3825999999999</v>
      </c>
      <c r="X128" s="6">
        <v>23.386915999999999</v>
      </c>
      <c r="Y128" s="10">
        <v>4876.4411650000002</v>
      </c>
      <c r="Z128" s="6">
        <v>18.427676000000002</v>
      </c>
      <c r="AA128" s="10">
        <v>1034.058565</v>
      </c>
      <c r="AB128" s="6">
        <v>7.9930060386999999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24</v>
      </c>
      <c r="U129" s="8">
        <v>88259.91</v>
      </c>
      <c r="V129" s="10">
        <v>13570.252687</v>
      </c>
      <c r="W129" s="10">
        <v>4087.9703</v>
      </c>
      <c r="X129" s="6">
        <v>21.590153999999998</v>
      </c>
      <c r="Y129" s="10">
        <v>4895.6449190000003</v>
      </c>
      <c r="Z129" s="6">
        <v>18.02825</v>
      </c>
      <c r="AA129" s="10">
        <v>807.67461900000001</v>
      </c>
      <c r="AB129" s="6">
        <v>5.9518023559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24</v>
      </c>
      <c r="U130" s="8">
        <v>89073.07</v>
      </c>
      <c r="V130" s="10">
        <v>13566.700151999999</v>
      </c>
      <c r="W130" s="10">
        <v>4087.9703</v>
      </c>
      <c r="X130" s="6">
        <v>21.789069999999999</v>
      </c>
      <c r="Y130" s="10">
        <v>4896.160519</v>
      </c>
      <c r="Z130" s="6">
        <v>18.192433000000001</v>
      </c>
      <c r="AA130" s="10">
        <v>808.19021899999996</v>
      </c>
      <c r="AB130" s="6">
        <v>5.9571613544000002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24</v>
      </c>
      <c r="U131" s="8">
        <v>88551.06</v>
      </c>
      <c r="V131" s="10">
        <v>13559.791122000001</v>
      </c>
      <c r="W131" s="10">
        <v>4087.9703</v>
      </c>
      <c r="X131" s="6">
        <v>21.661376000000001</v>
      </c>
      <c r="Y131" s="10">
        <v>4896.7257900000004</v>
      </c>
      <c r="Z131" s="6">
        <v>18.083729000000002</v>
      </c>
      <c r="AA131" s="10">
        <v>808.75549000000001</v>
      </c>
      <c r="AB131" s="6">
        <v>5.9643654035999996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24</v>
      </c>
      <c r="U132" s="8">
        <v>89107.45</v>
      </c>
      <c r="V132" s="10">
        <v>13565.155881999999</v>
      </c>
      <c r="W132" s="10">
        <v>4087.9703</v>
      </c>
      <c r="X132" s="6">
        <v>21.79748</v>
      </c>
      <c r="Y132" s="10">
        <v>4895.5328989999998</v>
      </c>
      <c r="Z132" s="6">
        <v>18.201788000000001</v>
      </c>
      <c r="AA132" s="10">
        <v>807.56259899999998</v>
      </c>
      <c r="AB132" s="6">
        <v>5.9532128199000001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24</v>
      </c>
      <c r="U133" s="8">
        <v>88930.81</v>
      </c>
      <c r="V133" s="10">
        <v>13564.372425</v>
      </c>
      <c r="W133" s="10">
        <v>4087.9703</v>
      </c>
      <c r="X133" s="6">
        <v>21.754270000000002</v>
      </c>
      <c r="Y133" s="10">
        <v>4896.0128839999998</v>
      </c>
      <c r="Z133" s="6">
        <v>18.163924999999999</v>
      </c>
      <c r="AA133" s="10">
        <v>808.04258400000003</v>
      </c>
      <c r="AB133" s="6">
        <v>5.9570952386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24</v>
      </c>
      <c r="U134" s="8">
        <v>89775.16</v>
      </c>
      <c r="V134" s="10">
        <v>13561.102784999999</v>
      </c>
      <c r="W134" s="10">
        <v>4121.3339999999998</v>
      </c>
      <c r="X134" s="6">
        <v>21.783034000000001</v>
      </c>
      <c r="Y134" s="10">
        <v>4968.6054759999997</v>
      </c>
      <c r="Z134" s="6">
        <v>18.068481999999999</v>
      </c>
      <c r="AA134" s="10">
        <v>847.27147600000001</v>
      </c>
      <c r="AB134" s="6">
        <v>6.2478066069000002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24</v>
      </c>
      <c r="U135" s="8">
        <v>90483.77</v>
      </c>
      <c r="V135" s="10">
        <v>13560.151878999999</v>
      </c>
      <c r="W135" s="10">
        <v>4121.3339999999998</v>
      </c>
      <c r="X135" s="6">
        <v>21.954971</v>
      </c>
      <c r="Y135" s="10">
        <v>4969.2624429999996</v>
      </c>
      <c r="Z135" s="6">
        <v>18.208691999999999</v>
      </c>
      <c r="AA135" s="10">
        <v>847.92844300000002</v>
      </c>
      <c r="AB135" s="6">
        <v>6.2530895700000002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24</v>
      </c>
      <c r="U136" s="8">
        <v>89896.57</v>
      </c>
      <c r="V136" s="10">
        <v>13565.703766000001</v>
      </c>
      <c r="W136" s="10">
        <v>4121.3339999999998</v>
      </c>
      <c r="X136" s="6">
        <v>21.812493</v>
      </c>
      <c r="Y136" s="10">
        <v>4969.9722709999996</v>
      </c>
      <c r="Z136" s="6">
        <v>18.087942000000002</v>
      </c>
      <c r="AA136" s="10">
        <v>848.63827100000003</v>
      </c>
      <c r="AB136" s="6">
        <v>6.2557629547999998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24</v>
      </c>
      <c r="U137" s="8">
        <v>89679.69</v>
      </c>
      <c r="V137" s="10">
        <v>13562.042199</v>
      </c>
      <c r="W137" s="10">
        <v>4121.3339999999998</v>
      </c>
      <c r="X137" s="6">
        <v>21.759868999999998</v>
      </c>
      <c r="Y137" s="10">
        <v>4968.6300780000001</v>
      </c>
      <c r="Z137" s="6">
        <v>18.049178000000001</v>
      </c>
      <c r="AA137" s="10">
        <v>847.29607799999997</v>
      </c>
      <c r="AB137" s="6">
        <v>6.2475552406999997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24</v>
      </c>
      <c r="U138" s="8">
        <v>90026.93</v>
      </c>
      <c r="V138" s="10">
        <v>13562.571752</v>
      </c>
      <c r="W138" s="10">
        <v>4121.3339999999998</v>
      </c>
      <c r="X138" s="6">
        <v>21.844124000000001</v>
      </c>
      <c r="Y138" s="10">
        <v>4968.9149369999996</v>
      </c>
      <c r="Z138" s="6">
        <v>18.118026</v>
      </c>
      <c r="AA138" s="10">
        <v>847.58093699999995</v>
      </c>
      <c r="AB138" s="6">
        <v>6.2494116347000004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24</v>
      </c>
      <c r="U139" s="8">
        <v>89424.25</v>
      </c>
      <c r="V139" s="10">
        <v>13568.725756</v>
      </c>
      <c r="W139" s="10">
        <v>4096.6391000000003</v>
      </c>
      <c r="X139" s="6">
        <v>21.828686000000001</v>
      </c>
      <c r="Y139" s="10">
        <v>4931.799602</v>
      </c>
      <c r="Z139" s="6">
        <v>18.132173999999999</v>
      </c>
      <c r="AA139" s="10">
        <v>835.16050199999995</v>
      </c>
      <c r="AB139" s="6">
        <v>6.1550400293000003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24</v>
      </c>
      <c r="U140" s="8">
        <v>89397.88</v>
      </c>
      <c r="V140" s="10">
        <v>13565.997108</v>
      </c>
      <c r="W140" s="10">
        <v>4096.6391000000003</v>
      </c>
      <c r="X140" s="6">
        <v>21.822248999999999</v>
      </c>
      <c r="Y140" s="10">
        <v>4932.8850469999998</v>
      </c>
      <c r="Z140" s="6">
        <v>18.122838999999999</v>
      </c>
      <c r="AA140" s="10">
        <v>836.245947</v>
      </c>
      <c r="AB140" s="6">
        <v>6.1642792683999996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24</v>
      </c>
      <c r="U141" s="8">
        <v>89229.5</v>
      </c>
      <c r="V141" s="10">
        <v>13573.713512</v>
      </c>
      <c r="W141" s="10">
        <v>4096.6391000000003</v>
      </c>
      <c r="X141" s="6">
        <v>21.781147000000001</v>
      </c>
      <c r="Y141" s="10">
        <v>4932.3799079999999</v>
      </c>
      <c r="Z141" s="6">
        <v>18.090557</v>
      </c>
      <c r="AA141" s="10">
        <v>835.74080800000002</v>
      </c>
      <c r="AB141" s="6">
        <v>6.1570535378000004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24</v>
      </c>
      <c r="U142" s="8">
        <v>89588.36</v>
      </c>
      <c r="V142" s="10">
        <v>13558.491620999999</v>
      </c>
      <c r="W142" s="10">
        <v>4096.6391000000003</v>
      </c>
      <c r="X142" s="6">
        <v>21.868746000000002</v>
      </c>
      <c r="Y142" s="10">
        <v>4931.7645249999996</v>
      </c>
      <c r="Z142" s="6">
        <v>18.165579000000001</v>
      </c>
      <c r="AA142" s="10">
        <v>835.12542499999995</v>
      </c>
      <c r="AB142" s="6">
        <v>6.1594272338999998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24</v>
      </c>
      <c r="U143" s="8">
        <v>88954.6</v>
      </c>
      <c r="V143" s="10">
        <v>13577.552272000001</v>
      </c>
      <c r="W143" s="10">
        <v>4096.6391000000003</v>
      </c>
      <c r="X143" s="6">
        <v>21.714044000000001</v>
      </c>
      <c r="Y143" s="10">
        <v>4933.1539670000002</v>
      </c>
      <c r="Z143" s="6">
        <v>18.031993</v>
      </c>
      <c r="AA143" s="10">
        <v>836.51486699999998</v>
      </c>
      <c r="AB143" s="6">
        <v>6.1610137823000004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24</v>
      </c>
      <c r="U144" s="8">
        <v>89361.69</v>
      </c>
      <c r="V144" s="10">
        <v>13560.173983000001</v>
      </c>
      <c r="W144" s="10">
        <v>4096.6391000000003</v>
      </c>
      <c r="X144" s="6">
        <v>21.813414999999999</v>
      </c>
      <c r="Y144" s="10">
        <v>4931.4991069999996</v>
      </c>
      <c r="Z144" s="6">
        <v>18.120593</v>
      </c>
      <c r="AA144" s="10">
        <v>834.860007</v>
      </c>
      <c r="AB144" s="6">
        <v>6.1567057203999997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24</v>
      </c>
      <c r="U145" s="8">
        <v>90758.61</v>
      </c>
      <c r="V145" s="10">
        <v>13566.219349999999</v>
      </c>
      <c r="W145" s="10">
        <v>4096.6391000000003</v>
      </c>
      <c r="X145" s="6">
        <v>22.154406999999999</v>
      </c>
      <c r="Y145" s="10">
        <v>4933.5031140000001</v>
      </c>
      <c r="Z145" s="6">
        <v>18.396381999999999</v>
      </c>
      <c r="AA145" s="10">
        <v>836.864014</v>
      </c>
      <c r="AB145" s="6">
        <v>6.1687342125000004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24</v>
      </c>
      <c r="U146" s="8">
        <v>92073.16</v>
      </c>
      <c r="V146" s="10">
        <v>13560.099894000001</v>
      </c>
      <c r="W146" s="10">
        <v>4096.6391000000003</v>
      </c>
      <c r="X146" s="6">
        <v>22.475292</v>
      </c>
      <c r="Y146" s="10">
        <v>4931.4610039999998</v>
      </c>
      <c r="Z146" s="6">
        <v>18.670563999999999</v>
      </c>
      <c r="AA146" s="10">
        <v>834.82190400000002</v>
      </c>
      <c r="AB146" s="6">
        <v>6.1564583603000003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24</v>
      </c>
      <c r="U147" s="8">
        <v>92255.77</v>
      </c>
      <c r="V147" s="10">
        <v>13575.681455</v>
      </c>
      <c r="W147" s="10">
        <v>4096.6391000000003</v>
      </c>
      <c r="X147" s="6">
        <v>22.519867999999999</v>
      </c>
      <c r="Y147" s="10">
        <v>4933.9689539999999</v>
      </c>
      <c r="Z147" s="6">
        <v>18.698084999999999</v>
      </c>
      <c r="AA147" s="10">
        <v>837.32985399999995</v>
      </c>
      <c r="AB147" s="6">
        <v>6.1678660965000001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24</v>
      </c>
      <c r="U148" s="8">
        <v>92680.57</v>
      </c>
      <c r="V148" s="10">
        <v>13572.779666</v>
      </c>
      <c r="W148" s="10">
        <v>4096.6391000000003</v>
      </c>
      <c r="X148" s="6">
        <v>22.623562</v>
      </c>
      <c r="Y148" s="10">
        <v>4933.226001</v>
      </c>
      <c r="Z148" s="6">
        <v>18.787011</v>
      </c>
      <c r="AA148" s="10">
        <v>836.58690100000001</v>
      </c>
      <c r="AB148" s="6">
        <v>6.1637109086999997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24</v>
      </c>
      <c r="U149" s="8">
        <v>93341.34</v>
      </c>
      <c r="V149" s="10">
        <v>13571.156962999999</v>
      </c>
      <c r="W149" s="10">
        <v>4105.7736999999997</v>
      </c>
      <c r="X149" s="6">
        <v>22.734165999999998</v>
      </c>
      <c r="Y149" s="10">
        <v>4921.5409200000004</v>
      </c>
      <c r="Z149" s="6">
        <v>18.965876999999999</v>
      </c>
      <c r="AA149" s="10">
        <v>815.76721999999995</v>
      </c>
      <c r="AB149" s="6">
        <v>6.0110366558999999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24</v>
      </c>
      <c r="U150" s="8">
        <v>92416</v>
      </c>
      <c r="V150" s="10">
        <v>13565.841923</v>
      </c>
      <c r="W150" s="10">
        <v>4105.7736999999997</v>
      </c>
      <c r="X150" s="6">
        <v>22.508790000000001</v>
      </c>
      <c r="Y150" s="10">
        <v>4920.9509609999996</v>
      </c>
      <c r="Z150" s="6">
        <v>18.780110000000001</v>
      </c>
      <c r="AA150" s="10">
        <v>815.17726100000004</v>
      </c>
      <c r="AB150" s="6">
        <v>6.0090428969999996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24</v>
      </c>
      <c r="U151" s="8">
        <v>114996.21</v>
      </c>
      <c r="V151" s="10">
        <v>16988.917103</v>
      </c>
      <c r="W151" s="10">
        <v>5678.6821</v>
      </c>
      <c r="X151" s="6">
        <v>20.250509999999998</v>
      </c>
      <c r="Y151" s="10">
        <v>6317.5774819999997</v>
      </c>
      <c r="Z151" s="6">
        <v>18.202580000000001</v>
      </c>
      <c r="AA151" s="10">
        <v>638.89538200000004</v>
      </c>
      <c r="AB151" s="6">
        <v>3.7606598342000002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25</v>
      </c>
      <c r="U152" s="8">
        <v>114937.16</v>
      </c>
      <c r="V152" s="10">
        <v>16979.308254</v>
      </c>
      <c r="W152" s="10">
        <v>5697.1147000000001</v>
      </c>
      <c r="X152" s="6">
        <v>20.174626</v>
      </c>
      <c r="Y152" s="10">
        <v>6370.1687670000001</v>
      </c>
      <c r="Z152" s="6">
        <v>18.043032</v>
      </c>
      <c r="AA152" s="10">
        <v>673.05406700000003</v>
      </c>
      <c r="AB152" s="6">
        <v>3.9639663576999999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25</v>
      </c>
      <c r="U153" s="8">
        <v>115705.75</v>
      </c>
      <c r="V153" s="10">
        <v>16992.107157999999</v>
      </c>
      <c r="W153" s="10">
        <v>5697.1147000000001</v>
      </c>
      <c r="X153" s="6">
        <v>20.309535</v>
      </c>
      <c r="Y153" s="10">
        <v>6370.5252520000004</v>
      </c>
      <c r="Z153" s="6">
        <v>18.162669999999999</v>
      </c>
      <c r="AA153" s="10">
        <v>673.41055200000005</v>
      </c>
      <c r="AB153" s="6">
        <v>3.9630785386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25</v>
      </c>
      <c r="U154" s="8">
        <v>116176.11</v>
      </c>
      <c r="V154" s="10">
        <v>16978.142827</v>
      </c>
      <c r="W154" s="10">
        <v>5697.1147000000001</v>
      </c>
      <c r="X154" s="6">
        <v>20.392095999999999</v>
      </c>
      <c r="Y154" s="10">
        <v>6370.0983509999996</v>
      </c>
      <c r="Z154" s="6">
        <v>18.237725999999999</v>
      </c>
      <c r="AA154" s="10">
        <v>672.98365100000001</v>
      </c>
      <c r="AB154" s="6">
        <v>3.9638237088000001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25</v>
      </c>
      <c r="U155" s="8">
        <v>115452.08</v>
      </c>
      <c r="V155" s="10">
        <v>16987.832068</v>
      </c>
      <c r="W155" s="10">
        <v>5697.1147000000001</v>
      </c>
      <c r="X155" s="6">
        <v>20.265008999999999</v>
      </c>
      <c r="Y155" s="10">
        <v>6369.7260720000004</v>
      </c>
      <c r="Z155" s="6">
        <v>18.125125000000001</v>
      </c>
      <c r="AA155" s="10">
        <v>672.61137199999996</v>
      </c>
      <c r="AB155" s="6">
        <v>3.9593714433999998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25</v>
      </c>
      <c r="U156" s="8">
        <v>115391.5</v>
      </c>
      <c r="V156" s="10">
        <v>16977.063612999998</v>
      </c>
      <c r="W156" s="10">
        <v>5697.1147000000001</v>
      </c>
      <c r="X156" s="6">
        <v>20.254375</v>
      </c>
      <c r="Y156" s="10">
        <v>6369.575855</v>
      </c>
      <c r="Z156" s="6">
        <v>18.116040999999999</v>
      </c>
      <c r="AA156" s="10">
        <v>672.46115499999996</v>
      </c>
      <c r="AB156" s="6">
        <v>3.9609980310999999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24</v>
      </c>
      <c r="U157" s="8">
        <v>116493.83</v>
      </c>
      <c r="V157" s="10">
        <v>16963.786063</v>
      </c>
      <c r="W157" s="10">
        <v>5708.0478999999996</v>
      </c>
      <c r="X157" s="6">
        <v>20.408698999999999</v>
      </c>
      <c r="Y157" s="10">
        <v>6388.3024349999996</v>
      </c>
      <c r="Z157" s="6">
        <v>18.235491</v>
      </c>
      <c r="AA157" s="10">
        <v>680.25453500000003</v>
      </c>
      <c r="AB157" s="6">
        <v>4.0100395764999996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24</v>
      </c>
      <c r="U158" s="8">
        <v>116137.46</v>
      </c>
      <c r="V158" s="10">
        <v>16973.012309000002</v>
      </c>
      <c r="W158" s="10">
        <v>5708.0478999999996</v>
      </c>
      <c r="X158" s="6">
        <v>20.346266</v>
      </c>
      <c r="Y158" s="10">
        <v>6388.2700349999996</v>
      </c>
      <c r="Z158" s="6">
        <v>18.179798000000002</v>
      </c>
      <c r="AA158" s="10">
        <v>680.22213499999998</v>
      </c>
      <c r="AB158" s="6">
        <v>4.0076688944000001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24</v>
      </c>
      <c r="U159" s="8">
        <v>115673.71</v>
      </c>
      <c r="V159" s="10">
        <v>16975.891629000002</v>
      </c>
      <c r="W159" s="10">
        <v>5708.0478999999996</v>
      </c>
      <c r="X159" s="6">
        <v>20.265021000000001</v>
      </c>
      <c r="Y159" s="10">
        <v>6387.9853919999996</v>
      </c>
      <c r="Z159" s="6">
        <v>18.108011000000001</v>
      </c>
      <c r="AA159" s="10">
        <v>679.93749200000002</v>
      </c>
      <c r="AB159" s="6">
        <v>4.0053123993000002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24</v>
      </c>
      <c r="U160" s="8">
        <v>115673.71</v>
      </c>
      <c r="V160" s="10">
        <v>16975.891629000002</v>
      </c>
      <c r="W160" s="10">
        <v>5708.0478999999996</v>
      </c>
      <c r="X160" s="6">
        <v>20.265021000000001</v>
      </c>
      <c r="Y160" s="10">
        <v>6387.9853919999996</v>
      </c>
      <c r="Z160" s="6">
        <v>18.108011000000001</v>
      </c>
      <c r="AA160" s="10">
        <v>679.93749200000002</v>
      </c>
      <c r="AB160" s="6">
        <v>4.0053123993000002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24</v>
      </c>
      <c r="U161" s="8">
        <v>116136.5</v>
      </c>
      <c r="V161" s="10">
        <v>16975.565393000001</v>
      </c>
      <c r="W161" s="10">
        <v>5708.0478999999996</v>
      </c>
      <c r="X161" s="6">
        <v>20.346098000000001</v>
      </c>
      <c r="Y161" s="10">
        <v>6388.2709940000004</v>
      </c>
      <c r="Z161" s="6">
        <v>18.179645000000001</v>
      </c>
      <c r="AA161" s="10">
        <v>680.22309399999995</v>
      </c>
      <c r="AB161" s="6">
        <v>4.0070717992000002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23</v>
      </c>
      <c r="U162" s="8">
        <v>114310.86</v>
      </c>
      <c r="V162" s="10">
        <v>16969.965495</v>
      </c>
      <c r="W162" s="10">
        <v>5672.5595999999996</v>
      </c>
      <c r="X162" s="6">
        <v>20.151548999999999</v>
      </c>
      <c r="Y162" s="10">
        <v>6343.2232569999996</v>
      </c>
      <c r="Z162" s="6">
        <v>18.020942000000002</v>
      </c>
      <c r="AA162" s="10">
        <v>670.66365699999994</v>
      </c>
      <c r="AB162" s="6">
        <v>3.9520625836000001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23</v>
      </c>
      <c r="U163" s="8">
        <v>114416.99</v>
      </c>
      <c r="V163" s="10">
        <v>16970.786765000001</v>
      </c>
      <c r="W163" s="10">
        <v>5672.5595999999996</v>
      </c>
      <c r="X163" s="6">
        <v>20.170258</v>
      </c>
      <c r="Y163" s="10">
        <v>6343.6424109999998</v>
      </c>
      <c r="Z163" s="6">
        <v>18.036481999999999</v>
      </c>
      <c r="AA163" s="10">
        <v>671.08281099999999</v>
      </c>
      <c r="AB163" s="6">
        <v>3.9543411897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23</v>
      </c>
      <c r="U164" s="8">
        <v>114784.56</v>
      </c>
      <c r="V164" s="10">
        <v>16975.112072</v>
      </c>
      <c r="W164" s="10">
        <v>5672.5595999999996</v>
      </c>
      <c r="X164" s="6">
        <v>20.235056</v>
      </c>
      <c r="Y164" s="10">
        <v>6345.1678579999998</v>
      </c>
      <c r="Z164" s="6">
        <v>18.090074999999999</v>
      </c>
      <c r="AA164" s="10">
        <v>672.60825799999998</v>
      </c>
      <c r="AB164" s="6">
        <v>3.9623199846000001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23</v>
      </c>
      <c r="U165" s="8">
        <v>115022.36</v>
      </c>
      <c r="V165" s="10">
        <v>16970.138966999999</v>
      </c>
      <c r="W165" s="10">
        <v>5672.5595999999996</v>
      </c>
      <c r="X165" s="6">
        <v>20.276976999999999</v>
      </c>
      <c r="Y165" s="10">
        <v>6343.8397859999995</v>
      </c>
      <c r="Z165" s="6">
        <v>18.131347000000002</v>
      </c>
      <c r="AA165" s="10">
        <v>671.28018599999996</v>
      </c>
      <c r="AB165" s="6">
        <v>3.9556552073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23</v>
      </c>
      <c r="U166" s="8">
        <v>115343.99</v>
      </c>
      <c r="V166" s="10">
        <v>16975.937125</v>
      </c>
      <c r="W166" s="10">
        <v>5672.5595999999996</v>
      </c>
      <c r="X166" s="6">
        <v>20.333676000000001</v>
      </c>
      <c r="Y166" s="10">
        <v>6343.6155500000004</v>
      </c>
      <c r="Z166" s="6">
        <v>18.182689</v>
      </c>
      <c r="AA166" s="10">
        <v>671.05595000000005</v>
      </c>
      <c r="AB166" s="6">
        <v>3.9529832453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23</v>
      </c>
      <c r="U167" s="8">
        <v>114733.56</v>
      </c>
      <c r="V167" s="10">
        <v>16971.603748000001</v>
      </c>
      <c r="W167" s="10">
        <v>5678.9209000000001</v>
      </c>
      <c r="X167" s="6">
        <v>20.203409000000001</v>
      </c>
      <c r="Y167" s="10">
        <v>6344.0296909999997</v>
      </c>
      <c r="Z167" s="6">
        <v>18.085280999999998</v>
      </c>
      <c r="AA167" s="10">
        <v>665.108791</v>
      </c>
      <c r="AB167" s="6">
        <v>3.9189507406000001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23</v>
      </c>
      <c r="U168" s="8">
        <v>114096.36</v>
      </c>
      <c r="V168" s="10">
        <v>16962.394239000001</v>
      </c>
      <c r="W168" s="10">
        <v>5678.9209000000001</v>
      </c>
      <c r="X168" s="6">
        <v>20.091204000000001</v>
      </c>
      <c r="Y168" s="10">
        <v>6343.9491070000004</v>
      </c>
      <c r="Z168" s="6">
        <v>17.985068999999999</v>
      </c>
      <c r="AA168" s="10">
        <v>665.02820699999995</v>
      </c>
      <c r="AB168" s="6">
        <v>3.9206034119000002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23</v>
      </c>
      <c r="U169" s="8">
        <v>114187.2</v>
      </c>
      <c r="V169" s="10">
        <v>16965.924593</v>
      </c>
      <c r="W169" s="10">
        <v>5678.9209000000001</v>
      </c>
      <c r="X169" s="6">
        <v>20.107199999999999</v>
      </c>
      <c r="Y169" s="10">
        <v>6342.8254470000002</v>
      </c>
      <c r="Z169" s="6">
        <v>18.002576000000001</v>
      </c>
      <c r="AA169" s="10">
        <v>663.90454699999998</v>
      </c>
      <c r="AB169" s="6">
        <v>3.9131645500999999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23</v>
      </c>
      <c r="U170" s="8">
        <v>113198.53</v>
      </c>
      <c r="V170" s="10">
        <v>16969.645067000001</v>
      </c>
      <c r="W170" s="10">
        <v>5678.9209000000001</v>
      </c>
      <c r="X170" s="6">
        <v>19.933105999999999</v>
      </c>
      <c r="Y170" s="10">
        <v>6345.2406010000004</v>
      </c>
      <c r="Z170" s="6">
        <v>17.839911000000001</v>
      </c>
      <c r="AA170" s="10">
        <v>666.31970100000001</v>
      </c>
      <c r="AB170" s="6">
        <v>3.9265388197000002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23</v>
      </c>
      <c r="U171" s="8">
        <v>113668.2</v>
      </c>
      <c r="V171" s="10">
        <v>16974.663423999998</v>
      </c>
      <c r="W171" s="10">
        <v>5678.9209000000001</v>
      </c>
      <c r="X171" s="6">
        <v>20.015809999999998</v>
      </c>
      <c r="Y171" s="10">
        <v>6343.7287230000002</v>
      </c>
      <c r="Z171" s="6">
        <v>17.918199999999999</v>
      </c>
      <c r="AA171" s="10">
        <v>664.80782299999998</v>
      </c>
      <c r="AB171" s="6">
        <v>3.9164713123000001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23</v>
      </c>
      <c r="U172" s="8">
        <v>114201.19</v>
      </c>
      <c r="V172" s="10">
        <v>16958.142465000001</v>
      </c>
      <c r="W172" s="10">
        <v>5654.8413</v>
      </c>
      <c r="X172" s="6">
        <v>20.195295000000002</v>
      </c>
      <c r="Y172" s="10">
        <v>6312.1256560000002</v>
      </c>
      <c r="Z172" s="6">
        <v>18.092351000000001</v>
      </c>
      <c r="AA172" s="10">
        <v>657.284356</v>
      </c>
      <c r="AB172" s="6">
        <v>3.8759218902999999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23</v>
      </c>
      <c r="U173" s="8">
        <v>114537.01</v>
      </c>
      <c r="V173" s="10">
        <v>16958.439943000001</v>
      </c>
      <c r="W173" s="10">
        <v>5654.8413</v>
      </c>
      <c r="X173" s="6">
        <v>20.254681999999999</v>
      </c>
      <c r="Y173" s="10">
        <v>6311.9404430000004</v>
      </c>
      <c r="Z173" s="6">
        <v>18.146084999999999</v>
      </c>
      <c r="AA173" s="10">
        <v>657.09914300000003</v>
      </c>
      <c r="AB173" s="6">
        <v>3.8747617449999998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23</v>
      </c>
      <c r="U174" s="8">
        <v>114183.48</v>
      </c>
      <c r="V174" s="10">
        <v>16964.455511</v>
      </c>
      <c r="W174" s="10">
        <v>5654.8413</v>
      </c>
      <c r="X174" s="6">
        <v>20.192163000000001</v>
      </c>
      <c r="Y174" s="10">
        <v>6311.4176630000002</v>
      </c>
      <c r="Z174" s="6">
        <v>18.091574000000001</v>
      </c>
      <c r="AA174" s="10">
        <v>656.57636300000001</v>
      </c>
      <c r="AB174" s="6">
        <v>3.8703061398999998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23</v>
      </c>
      <c r="U175" s="8">
        <v>115578.22</v>
      </c>
      <c r="V175" s="10">
        <v>16953.366569000002</v>
      </c>
      <c r="W175" s="10">
        <v>5654.8413</v>
      </c>
      <c r="X175" s="6">
        <v>20.438808999999999</v>
      </c>
      <c r="Y175" s="10">
        <v>6312.2209679999996</v>
      </c>
      <c r="Z175" s="6">
        <v>18.310230000000001</v>
      </c>
      <c r="AA175" s="10">
        <v>657.37966800000004</v>
      </c>
      <c r="AB175" s="6">
        <v>3.8775759700000001</v>
      </c>
    </row>
    <row r="176" spans="10:28" x14ac:dyDescent="0.2">
      <c r="J176" s="8"/>
      <c r="K176" s="10"/>
      <c r="L176" s="10"/>
      <c r="N176" s="10"/>
      <c r="P176" s="10"/>
      <c r="S176" s="7">
        <v>43819</v>
      </c>
      <c r="T176" s="5">
        <v>6</v>
      </c>
      <c r="U176" s="5">
        <v>104230</v>
      </c>
      <c r="V176" s="5">
        <v>15839.077746000001</v>
      </c>
      <c r="W176" s="5">
        <v>4844.5945000000002</v>
      </c>
      <c r="X176" s="5">
        <v>21.514700999999999</v>
      </c>
      <c r="Y176" s="5">
        <v>5468.9992169999996</v>
      </c>
      <c r="Z176" s="5">
        <v>19.058330999999999</v>
      </c>
      <c r="AA176" s="5">
        <v>624.40471700000001</v>
      </c>
      <c r="AB176" s="5">
        <v>3.9421784937000002</v>
      </c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176" sqref="S176:AB17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32</v>
      </c>
      <c r="C2" s="8">
        <v>116383.88</v>
      </c>
      <c r="D2" s="8">
        <v>15639.209627</v>
      </c>
      <c r="E2" s="8">
        <v>1760.8969999999999</v>
      </c>
      <c r="F2" s="8">
        <v>4979.1158089999999</v>
      </c>
    </row>
    <row r="3" spans="1:6" x14ac:dyDescent="0.2">
      <c r="A3" s="7">
        <v>41789</v>
      </c>
      <c r="B3" s="8">
        <v>32</v>
      </c>
      <c r="C3" s="8">
        <v>120012.69</v>
      </c>
      <c r="D3" s="8">
        <v>15493.938596</v>
      </c>
      <c r="E3" s="8">
        <v>1336.8119999999999</v>
      </c>
      <c r="F3" s="8">
        <v>4487.0478350000003</v>
      </c>
    </row>
    <row r="4" spans="1:6" x14ac:dyDescent="0.2">
      <c r="A4" s="7">
        <v>41820</v>
      </c>
      <c r="B4" s="8">
        <v>33</v>
      </c>
      <c r="C4" s="8">
        <v>122233.52</v>
      </c>
      <c r="D4" s="8">
        <v>15768.017599999999</v>
      </c>
      <c r="E4" s="8">
        <v>1992.8756000000001</v>
      </c>
      <c r="F4" s="8">
        <v>4416.8749459999999</v>
      </c>
    </row>
    <row r="5" spans="1:6" x14ac:dyDescent="0.2">
      <c r="A5" s="7">
        <v>41851</v>
      </c>
      <c r="B5" s="8">
        <v>33</v>
      </c>
      <c r="C5" s="8">
        <v>124206.51</v>
      </c>
      <c r="D5" s="8">
        <v>15902.207412</v>
      </c>
      <c r="E5" s="8">
        <v>2138.4546999999998</v>
      </c>
      <c r="F5" s="8">
        <v>4459.557135</v>
      </c>
    </row>
    <row r="6" spans="1:6" x14ac:dyDescent="0.2">
      <c r="A6" s="7">
        <v>41880</v>
      </c>
      <c r="B6" s="8">
        <v>33</v>
      </c>
      <c r="C6" s="8">
        <v>128159.84</v>
      </c>
      <c r="D6" s="8">
        <v>14601.832784</v>
      </c>
      <c r="E6" s="8">
        <v>124.3057</v>
      </c>
      <c r="F6" s="8">
        <v>4698.5107690000004</v>
      </c>
    </row>
    <row r="7" spans="1:6" x14ac:dyDescent="0.2">
      <c r="A7" s="7">
        <v>41912</v>
      </c>
      <c r="B7" s="8">
        <v>35</v>
      </c>
      <c r="C7" s="8">
        <v>118678.76</v>
      </c>
      <c r="D7" s="8">
        <v>14885.715934</v>
      </c>
      <c r="E7" s="8">
        <v>167.52500000000001</v>
      </c>
      <c r="F7" s="8">
        <v>4639.0668349999996</v>
      </c>
    </row>
    <row r="8" spans="1:6" x14ac:dyDescent="0.2">
      <c r="A8" s="7">
        <v>41943</v>
      </c>
      <c r="B8" s="8">
        <v>35</v>
      </c>
      <c r="C8" s="8">
        <v>130795.76</v>
      </c>
      <c r="D8" s="8">
        <v>14921.416079000001</v>
      </c>
      <c r="E8" s="8">
        <v>218.8261</v>
      </c>
      <c r="F8" s="8">
        <v>4658.8048209999997</v>
      </c>
    </row>
    <row r="9" spans="1:6" x14ac:dyDescent="0.2">
      <c r="A9" s="7">
        <v>41971</v>
      </c>
      <c r="B9" s="8">
        <v>35</v>
      </c>
      <c r="C9" s="8">
        <v>133613.82</v>
      </c>
      <c r="D9" s="8">
        <v>16188.426847999999</v>
      </c>
      <c r="E9" s="8">
        <v>2986.4315000000001</v>
      </c>
      <c r="F9" s="8">
        <v>4649.7360600000002</v>
      </c>
    </row>
    <row r="10" spans="1:6" x14ac:dyDescent="0.2">
      <c r="A10" s="7">
        <v>42004</v>
      </c>
      <c r="B10" s="8">
        <v>35</v>
      </c>
      <c r="C10" s="8">
        <v>134083.29</v>
      </c>
      <c r="D10" s="8">
        <v>16195.185237</v>
      </c>
      <c r="E10" s="8">
        <v>2788.3933999999999</v>
      </c>
      <c r="F10" s="8">
        <v>4548.3509039999999</v>
      </c>
    </row>
    <row r="11" spans="1:6" x14ac:dyDescent="0.2">
      <c r="A11" s="7">
        <v>42034</v>
      </c>
      <c r="B11" s="8">
        <v>35</v>
      </c>
      <c r="C11" s="8">
        <v>141308.29999999999</v>
      </c>
      <c r="D11" s="8">
        <v>16183.046591</v>
      </c>
      <c r="E11" s="8">
        <v>2787.7546000000002</v>
      </c>
      <c r="F11" s="8">
        <v>4566.7789990000001</v>
      </c>
    </row>
    <row r="12" spans="1:6" x14ac:dyDescent="0.2">
      <c r="A12" s="7">
        <v>42062</v>
      </c>
      <c r="B12" s="8">
        <v>34</v>
      </c>
      <c r="C12" s="8">
        <v>138441.67000000001</v>
      </c>
      <c r="D12" s="8">
        <v>15976.676154999999</v>
      </c>
      <c r="E12" s="8">
        <v>2739.4697000000001</v>
      </c>
      <c r="F12" s="8">
        <v>4484.4025069999998</v>
      </c>
    </row>
    <row r="13" spans="1:6" x14ac:dyDescent="0.2">
      <c r="A13" s="7">
        <v>42094</v>
      </c>
      <c r="B13" s="8">
        <v>34</v>
      </c>
      <c r="C13" s="8">
        <v>142848.57999999999</v>
      </c>
      <c r="D13" s="8">
        <v>16379.638294</v>
      </c>
      <c r="E13" s="8">
        <v>3115.9551000000001</v>
      </c>
      <c r="F13" s="8">
        <v>4524.3214790000002</v>
      </c>
    </row>
    <row r="14" spans="1:6" x14ac:dyDescent="0.2">
      <c r="A14" s="7">
        <v>42124</v>
      </c>
      <c r="B14" s="8">
        <v>36</v>
      </c>
      <c r="C14" s="8">
        <v>143253.6</v>
      </c>
      <c r="D14" s="8">
        <v>16820.126601</v>
      </c>
      <c r="E14" s="8">
        <v>3337.0452</v>
      </c>
      <c r="F14" s="8">
        <v>4933.3923800000002</v>
      </c>
    </row>
    <row r="15" spans="1:6" x14ac:dyDescent="0.2">
      <c r="A15" s="7">
        <v>42153</v>
      </c>
      <c r="B15" s="8">
        <v>36</v>
      </c>
      <c r="C15" s="8">
        <v>144076.68</v>
      </c>
      <c r="D15" s="8">
        <v>17136.874910999999</v>
      </c>
      <c r="E15" s="8">
        <v>3614.3850000000002</v>
      </c>
      <c r="F15" s="8">
        <v>5055.4539290000002</v>
      </c>
    </row>
    <row r="16" spans="1:6" x14ac:dyDescent="0.2">
      <c r="A16" s="7">
        <v>42185</v>
      </c>
      <c r="B16" s="8">
        <v>36</v>
      </c>
      <c r="C16" s="8">
        <v>136681.06</v>
      </c>
      <c r="D16" s="8">
        <v>17137.581158000001</v>
      </c>
      <c r="E16" s="8">
        <v>3667.5353</v>
      </c>
      <c r="F16" s="8">
        <v>5087.2233640000004</v>
      </c>
    </row>
    <row r="17" spans="1:28" x14ac:dyDescent="0.2">
      <c r="A17" s="7">
        <v>42216</v>
      </c>
      <c r="B17" s="8">
        <v>37</v>
      </c>
      <c r="C17" s="8">
        <v>144447.89000000001</v>
      </c>
      <c r="D17" s="8">
        <v>17142.676196</v>
      </c>
      <c r="E17" s="8">
        <v>3714.6424999999999</v>
      </c>
      <c r="F17" s="8">
        <v>5031.7551800000001</v>
      </c>
    </row>
    <row r="18" spans="1:28" x14ac:dyDescent="0.2">
      <c r="A18" s="7">
        <v>42247</v>
      </c>
      <c r="B18" s="8">
        <v>35</v>
      </c>
      <c r="C18" s="8">
        <v>136152.67000000001</v>
      </c>
      <c r="D18" s="8">
        <v>17687.027018000001</v>
      </c>
      <c r="E18" s="8">
        <v>4597.4844000000003</v>
      </c>
      <c r="F18" s="8">
        <v>4927.639666</v>
      </c>
    </row>
    <row r="19" spans="1:28" x14ac:dyDescent="0.2">
      <c r="A19" s="7">
        <v>42277</v>
      </c>
      <c r="B19" s="8">
        <v>35</v>
      </c>
      <c r="C19" s="8">
        <v>140610.93</v>
      </c>
      <c r="D19" s="8">
        <v>17687.569344</v>
      </c>
      <c r="E19" s="8">
        <v>4596.7365</v>
      </c>
      <c r="F19" s="8">
        <v>4920.2130589999997</v>
      </c>
    </row>
    <row r="20" spans="1:28" x14ac:dyDescent="0.2">
      <c r="A20" s="7">
        <v>42307</v>
      </c>
      <c r="B20" s="8">
        <v>34</v>
      </c>
      <c r="C20" s="8">
        <v>137699.76</v>
      </c>
      <c r="D20" s="8">
        <v>17008.227404000001</v>
      </c>
      <c r="E20" s="8">
        <v>4477.5055000000002</v>
      </c>
      <c r="F20" s="8">
        <v>4677.9128469999996</v>
      </c>
    </row>
    <row r="21" spans="1:28" x14ac:dyDescent="0.2">
      <c r="A21" s="7">
        <v>42338</v>
      </c>
      <c r="B21" s="8">
        <v>34</v>
      </c>
      <c r="C21" s="8">
        <v>142730.91</v>
      </c>
      <c r="D21" s="8">
        <v>16485.327421000002</v>
      </c>
      <c r="E21" s="8">
        <v>2589.3283999999999</v>
      </c>
      <c r="F21" s="8">
        <v>4666.7326059999996</v>
      </c>
    </row>
    <row r="22" spans="1:28" x14ac:dyDescent="0.2">
      <c r="A22" s="7">
        <v>42369</v>
      </c>
      <c r="B22" s="8">
        <v>34</v>
      </c>
      <c r="C22" s="8">
        <v>144569.88</v>
      </c>
      <c r="D22" s="8">
        <v>16483.956966000002</v>
      </c>
      <c r="E22" s="8">
        <v>2589.3274000000001</v>
      </c>
      <c r="F22" s="8">
        <v>4649.1044220000003</v>
      </c>
    </row>
    <row r="23" spans="1:28" x14ac:dyDescent="0.2">
      <c r="A23" s="7">
        <v>42398</v>
      </c>
      <c r="B23" s="8">
        <v>34</v>
      </c>
      <c r="C23" s="8">
        <v>137537.18</v>
      </c>
      <c r="D23" s="8">
        <v>16486.462315000001</v>
      </c>
      <c r="E23" s="8">
        <v>2591.2874999999999</v>
      </c>
      <c r="F23" s="8">
        <v>4608.9030210000001</v>
      </c>
    </row>
    <row r="24" spans="1:28" x14ac:dyDescent="0.2">
      <c r="A24" s="7">
        <v>42429</v>
      </c>
      <c r="B24" s="8">
        <v>33</v>
      </c>
      <c r="C24" s="8">
        <v>136730.35999999999</v>
      </c>
      <c r="D24" s="8">
        <v>17422.906877000001</v>
      </c>
      <c r="E24" s="8">
        <v>4226.0183999999999</v>
      </c>
      <c r="F24" s="8">
        <v>4926.143881</v>
      </c>
    </row>
    <row r="25" spans="1:28" x14ac:dyDescent="0.2">
      <c r="A25" s="7">
        <v>42460</v>
      </c>
      <c r="B25" s="8">
        <v>32</v>
      </c>
      <c r="C25" s="8">
        <v>147069.73000000001</v>
      </c>
      <c r="D25" s="8">
        <v>17278.252465000001</v>
      </c>
      <c r="E25" s="8">
        <v>4128.0573000000004</v>
      </c>
      <c r="F25" s="8">
        <v>4764.940106</v>
      </c>
    </row>
    <row r="26" spans="1:28" x14ac:dyDescent="0.2">
      <c r="A26" s="7">
        <v>42489</v>
      </c>
      <c r="B26" s="8">
        <v>32</v>
      </c>
      <c r="C26" s="8">
        <v>138309.74</v>
      </c>
      <c r="D26" s="8">
        <v>17282.741532</v>
      </c>
      <c r="E26" s="8">
        <v>4114.2285000000002</v>
      </c>
      <c r="F26" s="8">
        <v>4743.3935220000003</v>
      </c>
    </row>
    <row r="27" spans="1:28" x14ac:dyDescent="0.2">
      <c r="A27" s="7">
        <v>42521</v>
      </c>
      <c r="B27" s="8">
        <v>32</v>
      </c>
      <c r="C27" s="8">
        <v>144582.51</v>
      </c>
      <c r="D27" s="8">
        <v>16929.633871000002</v>
      </c>
      <c r="E27" s="8">
        <v>6220.4781000000003</v>
      </c>
      <c r="F27" s="8">
        <v>4533.5824309999998</v>
      </c>
    </row>
    <row r="28" spans="1:28" ht="24" x14ac:dyDescent="0.2">
      <c r="A28" s="7">
        <v>42551</v>
      </c>
      <c r="B28" s="8">
        <v>32</v>
      </c>
      <c r="C28" s="8">
        <v>148902.94</v>
      </c>
      <c r="D28" s="8">
        <v>16931.956891000002</v>
      </c>
      <c r="E28" s="8">
        <v>6223.9567999999999</v>
      </c>
      <c r="F28" s="8">
        <v>4557.6875909999999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31</v>
      </c>
      <c r="C29" s="8">
        <v>149483.76999999999</v>
      </c>
      <c r="D29" s="8">
        <v>16647.038605000002</v>
      </c>
      <c r="E29" s="8">
        <v>6206.9367000000002</v>
      </c>
      <c r="F29" s="8">
        <v>4383.2300349999996</v>
      </c>
      <c r="H29" s="5" t="s">
        <v>1010</v>
      </c>
      <c r="I29" s="5">
        <v>80.36</v>
      </c>
      <c r="J29" s="8">
        <v>30130</v>
      </c>
      <c r="K29" s="10">
        <v>2671.099291</v>
      </c>
      <c r="L29" s="10">
        <v>776.00160000000005</v>
      </c>
      <c r="M29" s="6">
        <v>38.827240000000003</v>
      </c>
      <c r="N29" s="10">
        <v>551.93258800000001</v>
      </c>
      <c r="O29" s="6">
        <v>54.59</v>
      </c>
      <c r="P29" s="10">
        <v>-224.06901199999999</v>
      </c>
      <c r="Q29" s="6">
        <v>-8.3886440457999996</v>
      </c>
      <c r="S29" s="7">
        <v>43453</v>
      </c>
      <c r="T29" s="5">
        <v>35</v>
      </c>
      <c r="U29" s="8">
        <v>194476.47</v>
      </c>
      <c r="V29" s="10">
        <v>26918.127906999998</v>
      </c>
      <c r="W29" s="10">
        <v>10139.4133</v>
      </c>
      <c r="X29" s="6">
        <v>19.180249</v>
      </c>
      <c r="Y29" s="10">
        <v>8638.9222279999994</v>
      </c>
      <c r="Z29" s="6">
        <v>22.511659000000002</v>
      </c>
      <c r="AA29" s="10">
        <v>-1500.491072</v>
      </c>
      <c r="AB29" s="6">
        <v>-5.5742772182999998</v>
      </c>
    </row>
    <row r="30" spans="1:28" x14ac:dyDescent="0.2">
      <c r="A30" s="7">
        <v>42613</v>
      </c>
      <c r="B30" s="8">
        <v>31</v>
      </c>
      <c r="C30" s="8">
        <v>147195.38</v>
      </c>
      <c r="D30" s="8">
        <v>16651.724860999999</v>
      </c>
      <c r="E30" s="8">
        <v>5144.1504999999997</v>
      </c>
      <c r="F30" s="8">
        <v>4272.4427619999997</v>
      </c>
      <c r="H30" s="5" t="s">
        <v>1011</v>
      </c>
      <c r="I30" s="5">
        <v>207.74</v>
      </c>
      <c r="J30" s="8">
        <v>29090</v>
      </c>
      <c r="K30" s="10">
        <v>2310.56394</v>
      </c>
      <c r="L30" s="10">
        <v>1006.6719000000001</v>
      </c>
      <c r="M30" s="6">
        <v>28.897200999999999</v>
      </c>
      <c r="N30" s="10">
        <v>712.11750300000006</v>
      </c>
      <c r="O30" s="6">
        <v>40.85</v>
      </c>
      <c r="P30" s="10">
        <v>-294.55439699999999</v>
      </c>
      <c r="Q30" s="6">
        <v>-12.748160390100001</v>
      </c>
      <c r="S30" s="7">
        <v>43454</v>
      </c>
      <c r="T30" s="5">
        <v>35</v>
      </c>
      <c r="U30" s="8">
        <v>193074.52</v>
      </c>
      <c r="V30" s="10">
        <v>26922.641019999999</v>
      </c>
      <c r="W30" s="10">
        <v>10139.4133</v>
      </c>
      <c r="X30" s="6">
        <v>19.041981</v>
      </c>
      <c r="Y30" s="10">
        <v>8637.8040820000006</v>
      </c>
      <c r="Z30" s="6">
        <v>22.352269</v>
      </c>
      <c r="AA30" s="10">
        <v>-1501.6092180000001</v>
      </c>
      <c r="AB30" s="6">
        <v>-5.5774959721000004</v>
      </c>
    </row>
    <row r="31" spans="1:28" x14ac:dyDescent="0.2">
      <c r="A31" s="7">
        <v>42643</v>
      </c>
      <c r="B31" s="8">
        <v>31</v>
      </c>
      <c r="C31" s="8">
        <v>144528.21</v>
      </c>
      <c r="D31" s="8">
        <v>16606.676038000001</v>
      </c>
      <c r="E31" s="8">
        <v>5094.3923000000004</v>
      </c>
      <c r="F31" s="8">
        <v>4157.0662549999997</v>
      </c>
      <c r="H31" s="5" t="s">
        <v>1012</v>
      </c>
      <c r="I31" s="5">
        <v>129.32</v>
      </c>
      <c r="J31" s="8">
        <v>14780</v>
      </c>
      <c r="K31" s="10">
        <v>1622.392975</v>
      </c>
      <c r="L31" s="10">
        <v>262.91300000000001</v>
      </c>
      <c r="M31" s="6">
        <v>56.216315000000002</v>
      </c>
      <c r="N31" s="10">
        <v>280.03031499999997</v>
      </c>
      <c r="O31" s="6">
        <v>52.78</v>
      </c>
      <c r="P31" s="10">
        <v>17.117315000000001</v>
      </c>
      <c r="Q31" s="6">
        <v>1.0550658675</v>
      </c>
      <c r="S31" s="7">
        <v>43455</v>
      </c>
      <c r="T31" s="5">
        <v>35</v>
      </c>
      <c r="U31" s="8">
        <v>191541.2</v>
      </c>
      <c r="V31" s="10">
        <v>26923.492535000001</v>
      </c>
      <c r="W31" s="10">
        <v>10139.4133</v>
      </c>
      <c r="X31" s="6">
        <v>18.890758000000002</v>
      </c>
      <c r="Y31" s="10">
        <v>8638.7038639999992</v>
      </c>
      <c r="Z31" s="6">
        <v>22.172446999999998</v>
      </c>
      <c r="AA31" s="10">
        <v>-1500.7094360000001</v>
      </c>
      <c r="AB31" s="6">
        <v>-5.5739775749999998</v>
      </c>
    </row>
    <row r="32" spans="1:28" x14ac:dyDescent="0.2">
      <c r="A32" s="7">
        <v>42674</v>
      </c>
      <c r="B32" s="8">
        <v>31</v>
      </c>
      <c r="C32" s="8">
        <v>140840.17000000001</v>
      </c>
      <c r="D32" s="8">
        <v>17316.256557000001</v>
      </c>
      <c r="E32" s="8">
        <v>6175.5497999999998</v>
      </c>
      <c r="F32" s="8">
        <v>4172.4897110000002</v>
      </c>
      <c r="H32" s="5" t="s">
        <v>1013</v>
      </c>
      <c r="I32" s="5">
        <v>298.68</v>
      </c>
      <c r="J32" s="8">
        <v>19720</v>
      </c>
      <c r="K32" s="10">
        <v>1437.3177840000001</v>
      </c>
      <c r="L32" s="10">
        <v>429.26</v>
      </c>
      <c r="M32" s="6">
        <v>45.939523999999999</v>
      </c>
      <c r="N32" s="10">
        <v>381.57894700000003</v>
      </c>
      <c r="O32" s="6">
        <v>51.68</v>
      </c>
      <c r="P32" s="10">
        <v>-47.681052999999999</v>
      </c>
      <c r="Q32" s="6">
        <v>-3.3173632967</v>
      </c>
      <c r="S32" s="7">
        <v>43458</v>
      </c>
      <c r="T32" s="5">
        <v>35</v>
      </c>
      <c r="U32" s="8">
        <v>184197.6</v>
      </c>
      <c r="V32" s="10">
        <v>26925.219993999999</v>
      </c>
      <c r="W32" s="10">
        <v>10139.4133</v>
      </c>
      <c r="X32" s="6">
        <v>18.166495000000001</v>
      </c>
      <c r="Y32" s="10">
        <v>8639.9736959999991</v>
      </c>
      <c r="Z32" s="6">
        <v>21.319232</v>
      </c>
      <c r="AA32" s="10">
        <v>-1499.4396039999999</v>
      </c>
      <c r="AB32" s="6">
        <v>-5.5689038155999997</v>
      </c>
    </row>
    <row r="33" spans="1:28" x14ac:dyDescent="0.2">
      <c r="A33" s="7">
        <v>42704</v>
      </c>
      <c r="B33" s="8">
        <v>31</v>
      </c>
      <c r="C33" s="8">
        <v>137882.87</v>
      </c>
      <c r="D33" s="8">
        <v>17745.110893000001</v>
      </c>
      <c r="E33" s="8">
        <v>7288.2982000000002</v>
      </c>
      <c r="F33" s="8">
        <v>4111.0059890000002</v>
      </c>
      <c r="H33" s="5" t="s">
        <v>1014</v>
      </c>
      <c r="I33" s="5">
        <v>148.21</v>
      </c>
      <c r="J33" s="8">
        <v>13770</v>
      </c>
      <c r="K33" s="10">
        <v>1236.086176</v>
      </c>
      <c r="L33" s="10">
        <v>147.67920000000001</v>
      </c>
      <c r="M33" s="6">
        <v>93.242649999999998</v>
      </c>
      <c r="N33" s="10">
        <v>186.10623100000001</v>
      </c>
      <c r="O33" s="6">
        <v>73.989999999999995</v>
      </c>
      <c r="P33" s="10">
        <v>38.427030999999999</v>
      </c>
      <c r="Q33" s="6">
        <v>3.1087663076999998</v>
      </c>
      <c r="S33" s="7">
        <v>43459</v>
      </c>
      <c r="T33" s="5">
        <v>35</v>
      </c>
      <c r="U33" s="8">
        <v>184197.6</v>
      </c>
      <c r="V33" s="10">
        <v>26925.219993999999</v>
      </c>
      <c r="W33" s="10">
        <v>10139.4133</v>
      </c>
      <c r="X33" s="6">
        <v>18.166495000000001</v>
      </c>
      <c r="Y33" s="10">
        <v>8639.9736959999991</v>
      </c>
      <c r="Z33" s="6">
        <v>21.319232</v>
      </c>
      <c r="AA33" s="10">
        <v>-1499.4396039999999</v>
      </c>
      <c r="AB33" s="6">
        <v>-5.5689038155999997</v>
      </c>
    </row>
    <row r="34" spans="1:28" x14ac:dyDescent="0.2">
      <c r="A34" s="7">
        <v>42734</v>
      </c>
      <c r="B34" s="8">
        <v>29</v>
      </c>
      <c r="C34" s="8">
        <v>141352.28</v>
      </c>
      <c r="D34" s="8">
        <v>17346.025136</v>
      </c>
      <c r="E34" s="8">
        <v>7207.5709999999999</v>
      </c>
      <c r="F34" s="8">
        <v>3959.0238060000001</v>
      </c>
      <c r="H34" s="5" t="s">
        <v>1015</v>
      </c>
      <c r="I34" s="5">
        <v>25.64</v>
      </c>
      <c r="J34" s="8">
        <v>7640</v>
      </c>
      <c r="K34" s="10">
        <v>1128.508124</v>
      </c>
      <c r="L34" s="10">
        <v>80.495099999999994</v>
      </c>
      <c r="M34" s="6">
        <v>94.912610000000001</v>
      </c>
      <c r="N34" s="10">
        <v>79.558470999999997</v>
      </c>
      <c r="O34" s="6">
        <v>96.03</v>
      </c>
      <c r="P34" s="10">
        <v>-0.93662900000000004</v>
      </c>
      <c r="Q34" s="6">
        <v>-8.2997071000000006E-2</v>
      </c>
      <c r="S34" s="7">
        <v>43460</v>
      </c>
      <c r="T34" s="5">
        <v>35</v>
      </c>
      <c r="U34" s="8">
        <v>189015.01</v>
      </c>
      <c r="V34" s="10">
        <v>26920.533085999999</v>
      </c>
      <c r="W34" s="10">
        <v>10139.4133</v>
      </c>
      <c r="X34" s="6">
        <v>18.641611999999999</v>
      </c>
      <c r="Y34" s="10">
        <v>8639.4384719999998</v>
      </c>
      <c r="Z34" s="6">
        <v>21.878159</v>
      </c>
      <c r="AA34" s="10">
        <v>-1499.9748279999999</v>
      </c>
      <c r="AB34" s="6">
        <v>-5.5718615349</v>
      </c>
    </row>
    <row r="35" spans="1:28" x14ac:dyDescent="0.2">
      <c r="A35" s="7">
        <v>42766</v>
      </c>
      <c r="B35" s="8">
        <v>30</v>
      </c>
      <c r="C35" s="8">
        <v>138968.26999999999</v>
      </c>
      <c r="D35" s="8">
        <v>17242.986953</v>
      </c>
      <c r="E35" s="8">
        <v>7203.57</v>
      </c>
      <c r="F35" s="8">
        <v>3967.156148</v>
      </c>
      <c r="H35" s="5" t="s">
        <v>1016</v>
      </c>
      <c r="I35" s="5">
        <v>46.18</v>
      </c>
      <c r="J35" s="8">
        <v>13570</v>
      </c>
      <c r="K35" s="10">
        <v>1115.0369760000001</v>
      </c>
      <c r="L35" s="10">
        <v>252.67660000000001</v>
      </c>
      <c r="M35" s="6">
        <v>53.705013000000001</v>
      </c>
      <c r="N35" s="10">
        <v>111.659673</v>
      </c>
      <c r="O35" s="6">
        <v>121.53</v>
      </c>
      <c r="P35" s="10">
        <v>-141.01692700000001</v>
      </c>
      <c r="Q35" s="6">
        <v>-12.646838670399999</v>
      </c>
      <c r="S35" s="7">
        <v>43461</v>
      </c>
      <c r="T35" s="5">
        <v>35</v>
      </c>
      <c r="U35" s="8">
        <v>197392.11</v>
      </c>
      <c r="V35" s="10">
        <v>26911.510745</v>
      </c>
      <c r="W35" s="10">
        <v>10396.7533</v>
      </c>
      <c r="X35" s="6">
        <v>18.985938000000001</v>
      </c>
      <c r="Y35" s="10">
        <v>8811.7615769999993</v>
      </c>
      <c r="Z35" s="6">
        <v>22.400981999999999</v>
      </c>
      <c r="AA35" s="10">
        <v>-1584.9917230000001</v>
      </c>
      <c r="AB35" s="6">
        <v>-5.8896423098000001</v>
      </c>
    </row>
    <row r="36" spans="1:28" x14ac:dyDescent="0.2">
      <c r="A36" s="7">
        <v>42794</v>
      </c>
      <c r="B36" s="8">
        <v>30</v>
      </c>
      <c r="C36" s="8">
        <v>150650.84</v>
      </c>
      <c r="D36" s="8">
        <v>18053.823762</v>
      </c>
      <c r="E36" s="8">
        <v>8233.5146000000004</v>
      </c>
      <c r="F36" s="8">
        <v>4229.5151409999999</v>
      </c>
      <c r="H36" s="5" t="s">
        <v>1017</v>
      </c>
      <c r="I36" s="5">
        <v>68.650000000000006</v>
      </c>
      <c r="J36" s="8">
        <v>12510</v>
      </c>
      <c r="K36" s="10">
        <v>1012.1359220000001</v>
      </c>
      <c r="L36" s="10">
        <v>260.67469999999997</v>
      </c>
      <c r="M36" s="6">
        <v>47.990848</v>
      </c>
      <c r="N36" s="10">
        <v>253.85551899999999</v>
      </c>
      <c r="O36" s="6">
        <v>49.28</v>
      </c>
      <c r="P36" s="10">
        <v>-6.8191810000000004</v>
      </c>
      <c r="Q36" s="6">
        <v>-0.67374157649999999</v>
      </c>
      <c r="S36" s="7">
        <v>43462</v>
      </c>
      <c r="T36" s="5">
        <v>35</v>
      </c>
      <c r="U36" s="8">
        <v>196555.14</v>
      </c>
      <c r="V36" s="10">
        <v>26926.138107999999</v>
      </c>
      <c r="W36" s="10">
        <v>10396.7533</v>
      </c>
      <c r="X36" s="6">
        <v>18.905435000000001</v>
      </c>
      <c r="Y36" s="10">
        <v>8815.789632</v>
      </c>
      <c r="Z36" s="6">
        <v>22.295807</v>
      </c>
      <c r="AA36" s="10">
        <v>-1580.9636680000001</v>
      </c>
      <c r="AB36" s="6">
        <v>-5.8714831729999997</v>
      </c>
    </row>
    <row r="37" spans="1:28" x14ac:dyDescent="0.2">
      <c r="A37" s="7">
        <v>42825</v>
      </c>
      <c r="B37" s="8">
        <v>30</v>
      </c>
      <c r="C37" s="8">
        <v>149650.95000000001</v>
      </c>
      <c r="D37" s="8">
        <v>18207.432850000001</v>
      </c>
      <c r="E37" s="8">
        <v>8637.5786000000007</v>
      </c>
      <c r="F37" s="8">
        <v>4372.6232280000004</v>
      </c>
      <c r="H37" s="5" t="s">
        <v>1018</v>
      </c>
      <c r="I37" s="5">
        <v>105.42</v>
      </c>
      <c r="J37" s="8">
        <v>10390</v>
      </c>
      <c r="K37" s="10">
        <v>1009.718173</v>
      </c>
      <c r="L37" s="10">
        <v>164.64529999999999</v>
      </c>
      <c r="M37" s="6">
        <v>63.105353999999998</v>
      </c>
      <c r="N37" s="10">
        <v>187.74846400000001</v>
      </c>
      <c r="O37" s="6">
        <v>55.34</v>
      </c>
      <c r="P37" s="10">
        <v>23.103164</v>
      </c>
      <c r="Q37" s="6">
        <v>2.2880804425000001</v>
      </c>
      <c r="S37" s="7">
        <v>43465</v>
      </c>
      <c r="T37" s="5">
        <v>35</v>
      </c>
      <c r="U37" s="8">
        <v>197041.5</v>
      </c>
      <c r="V37" s="10">
        <v>26914.790079999999</v>
      </c>
      <c r="W37" s="10">
        <v>10396.7533</v>
      </c>
      <c r="X37" s="6">
        <v>18.952214999999999</v>
      </c>
      <c r="Y37" s="10">
        <v>8813.2120140000006</v>
      </c>
      <c r="Z37" s="6">
        <v>22.357513000000001</v>
      </c>
      <c r="AA37" s="10">
        <v>-1583.5412859999999</v>
      </c>
      <c r="AB37" s="6">
        <v>-5.8835357119999996</v>
      </c>
    </row>
    <row r="38" spans="1:28" x14ac:dyDescent="0.2">
      <c r="A38" s="7">
        <v>42853</v>
      </c>
      <c r="B38" s="8">
        <v>30</v>
      </c>
      <c r="C38" s="8">
        <v>154434.22</v>
      </c>
      <c r="D38" s="8">
        <v>18224.829642000001</v>
      </c>
      <c r="E38" s="8">
        <v>8686.7263000000003</v>
      </c>
      <c r="F38" s="8">
        <v>4453.6971579999999</v>
      </c>
      <c r="H38" s="5" t="s">
        <v>1019</v>
      </c>
      <c r="I38" s="5">
        <v>46.08</v>
      </c>
      <c r="J38" s="8">
        <v>6300</v>
      </c>
      <c r="K38" s="10">
        <v>933.33333300000004</v>
      </c>
      <c r="L38" s="10">
        <v>105.2744</v>
      </c>
      <c r="M38" s="6">
        <v>59.843609000000001</v>
      </c>
      <c r="N38" s="10">
        <v>98.161421000000004</v>
      </c>
      <c r="O38" s="6">
        <v>64.180000000000007</v>
      </c>
      <c r="P38" s="10">
        <v>-7.1129790000000002</v>
      </c>
      <c r="Q38" s="6">
        <v>-0.76210489250000002</v>
      </c>
      <c r="S38" s="7">
        <v>43466</v>
      </c>
      <c r="T38" s="5">
        <v>35</v>
      </c>
      <c r="U38" s="8">
        <v>197041.5</v>
      </c>
      <c r="V38" s="10">
        <v>26914.790079999999</v>
      </c>
      <c r="W38" s="10">
        <v>10396.7533</v>
      </c>
      <c r="X38" s="6">
        <v>18.952214999999999</v>
      </c>
      <c r="Y38" s="10">
        <v>8813.2120140000006</v>
      </c>
      <c r="Z38" s="6">
        <v>22.357513000000001</v>
      </c>
      <c r="AA38" s="10">
        <v>-1583.5412859999999</v>
      </c>
      <c r="AB38" s="6">
        <v>-5.8835357119999996</v>
      </c>
    </row>
    <row r="39" spans="1:28" x14ac:dyDescent="0.2">
      <c r="A39" s="7">
        <v>42886</v>
      </c>
      <c r="B39" s="8">
        <v>29</v>
      </c>
      <c r="C39" s="8">
        <v>155487.23000000001</v>
      </c>
      <c r="D39" s="8">
        <v>19681.800193999999</v>
      </c>
      <c r="E39" s="8">
        <v>6938.8315000000002</v>
      </c>
      <c r="F39" s="8">
        <v>4553.9856280000004</v>
      </c>
      <c r="H39" s="5" t="s">
        <v>1020</v>
      </c>
      <c r="I39" s="5">
        <v>50.71</v>
      </c>
      <c r="J39" s="8">
        <v>7530</v>
      </c>
      <c r="K39" s="10">
        <v>916.05839400000002</v>
      </c>
      <c r="L39" s="10">
        <v>348.85750000000002</v>
      </c>
      <c r="M39" s="6">
        <v>21.584744000000001</v>
      </c>
      <c r="N39" s="10">
        <v>37.716003000000001</v>
      </c>
      <c r="O39" s="6">
        <v>199.65</v>
      </c>
      <c r="P39" s="10">
        <v>-311.14149700000002</v>
      </c>
      <c r="Q39" s="6">
        <v>-33.965247082300003</v>
      </c>
      <c r="S39" s="7">
        <v>43467</v>
      </c>
      <c r="T39" s="5">
        <v>35</v>
      </c>
      <c r="U39" s="8">
        <v>192973.98</v>
      </c>
      <c r="V39" s="10">
        <v>26914.487778999999</v>
      </c>
      <c r="W39" s="10">
        <v>10396.7533</v>
      </c>
      <c r="X39" s="6">
        <v>18.560984999999999</v>
      </c>
      <c r="Y39" s="10">
        <v>8813.6036619999995</v>
      </c>
      <c r="Z39" s="6">
        <v>21.895015000000001</v>
      </c>
      <c r="AA39" s="10">
        <v>-1583.1496380000001</v>
      </c>
      <c r="AB39" s="6">
        <v>-5.8821466384000001</v>
      </c>
    </row>
    <row r="40" spans="1:28" x14ac:dyDescent="0.2">
      <c r="A40" s="7">
        <v>42916</v>
      </c>
      <c r="B40" s="8">
        <v>29</v>
      </c>
      <c r="C40" s="8">
        <v>157827.48000000001</v>
      </c>
      <c r="D40" s="8">
        <v>19676.943598000002</v>
      </c>
      <c r="E40" s="8">
        <v>6954.0200999999997</v>
      </c>
      <c r="F40" s="8">
        <v>4546.3418190000002</v>
      </c>
      <c r="H40" s="5" t="s">
        <v>1021</v>
      </c>
      <c r="I40" s="5">
        <v>13.36</v>
      </c>
      <c r="J40" s="8">
        <v>621.91</v>
      </c>
      <c r="K40" s="10">
        <v>450.65942000000001</v>
      </c>
      <c r="L40" s="10">
        <v>-91.238</v>
      </c>
      <c r="M40" s="6">
        <v>-6.8163479999999996</v>
      </c>
      <c r="N40" s="10">
        <v>-91.238</v>
      </c>
      <c r="O40" s="6">
        <v>-6.8163479999999996</v>
      </c>
      <c r="P40" s="10">
        <v>0</v>
      </c>
      <c r="Q40" s="6">
        <v>0</v>
      </c>
      <c r="S40" s="7">
        <v>43468</v>
      </c>
      <c r="T40" s="5">
        <v>35</v>
      </c>
      <c r="U40" s="8">
        <v>194299.11</v>
      </c>
      <c r="V40" s="10">
        <v>26927.543944000001</v>
      </c>
      <c r="W40" s="10">
        <v>10396.7533</v>
      </c>
      <c r="X40" s="6">
        <v>18.688441000000001</v>
      </c>
      <c r="Y40" s="10">
        <v>8814.9847489999993</v>
      </c>
      <c r="Z40" s="6">
        <v>22.041910999999999</v>
      </c>
      <c r="AA40" s="10">
        <v>-1581.7685509999999</v>
      </c>
      <c r="AB40" s="6">
        <v>-5.8741657036000001</v>
      </c>
    </row>
    <row r="41" spans="1:28" x14ac:dyDescent="0.2">
      <c r="A41" s="7">
        <v>42947</v>
      </c>
      <c r="B41" s="8">
        <v>29</v>
      </c>
      <c r="C41" s="8">
        <v>159828.85999999999</v>
      </c>
      <c r="D41" s="8">
        <v>19751.329452999998</v>
      </c>
      <c r="E41" s="8">
        <v>7134.1471000000001</v>
      </c>
      <c r="F41" s="8">
        <v>4602.0626519999996</v>
      </c>
      <c r="H41" s="5" t="s">
        <v>1022</v>
      </c>
      <c r="I41" s="5">
        <v>12.33</v>
      </c>
      <c r="J41" s="8">
        <v>667.05</v>
      </c>
      <c r="K41" s="10">
        <v>221.61129600000001</v>
      </c>
      <c r="L41" s="10">
        <v>-114.69199999999999</v>
      </c>
      <c r="M41" s="6">
        <v>-5.8160119999999997</v>
      </c>
      <c r="N41" s="10">
        <v>-114.69199999999999</v>
      </c>
      <c r="O41" s="6">
        <v>-5.8160119999999997</v>
      </c>
      <c r="P41" s="10">
        <v>0</v>
      </c>
      <c r="Q41" s="6">
        <v>0</v>
      </c>
      <c r="S41" s="7">
        <v>43469</v>
      </c>
      <c r="T41" s="5">
        <v>35</v>
      </c>
      <c r="U41" s="8">
        <v>195195.41</v>
      </c>
      <c r="V41" s="10">
        <v>26922.644171</v>
      </c>
      <c r="W41" s="10">
        <v>10396.7533</v>
      </c>
      <c r="X41" s="6">
        <v>18.774650999999999</v>
      </c>
      <c r="Y41" s="10">
        <v>8815.1120370000008</v>
      </c>
      <c r="Z41" s="6">
        <v>22.143270000000001</v>
      </c>
      <c r="AA41" s="10">
        <v>-1581.641263</v>
      </c>
      <c r="AB41" s="6">
        <v>-5.8747619778000004</v>
      </c>
    </row>
    <row r="42" spans="1:28" x14ac:dyDescent="0.2">
      <c r="A42" s="7">
        <v>42978</v>
      </c>
      <c r="B42" s="8">
        <v>29</v>
      </c>
      <c r="C42" s="8">
        <v>160684.19</v>
      </c>
      <c r="D42" s="8">
        <v>20560.965549</v>
      </c>
      <c r="E42" s="8">
        <v>7310.8072000000002</v>
      </c>
      <c r="F42" s="8">
        <v>4718.6950989999996</v>
      </c>
      <c r="H42" s="5" t="s">
        <v>1023</v>
      </c>
      <c r="I42" s="5">
        <v>11.6</v>
      </c>
      <c r="J42" s="8">
        <v>263.67</v>
      </c>
      <c r="K42" s="10">
        <v>207.61417299999999</v>
      </c>
      <c r="L42" s="10">
        <v>-18.184000000000001</v>
      </c>
      <c r="M42" s="6">
        <v>-14.500109999999999</v>
      </c>
      <c r="N42" s="10">
        <v>-18.184000000000001</v>
      </c>
      <c r="O42" s="6">
        <v>-14.500109999999999</v>
      </c>
      <c r="P42" s="10">
        <v>0</v>
      </c>
      <c r="Q42" s="6">
        <v>0</v>
      </c>
      <c r="S42" s="7">
        <v>43472</v>
      </c>
      <c r="T42" s="5">
        <v>35</v>
      </c>
      <c r="U42" s="8">
        <v>186833.46</v>
      </c>
      <c r="V42" s="10">
        <v>26910.684968000001</v>
      </c>
      <c r="W42" s="10">
        <v>10045.252899999999</v>
      </c>
      <c r="X42" s="6">
        <v>18.599178999999999</v>
      </c>
      <c r="Y42" s="10">
        <v>8555.1015929999994</v>
      </c>
      <c r="Z42" s="6">
        <v>21.838836000000001</v>
      </c>
      <c r="AA42" s="10">
        <v>-1490.1513070000001</v>
      </c>
      <c r="AB42" s="6">
        <v>-5.5373964221999996</v>
      </c>
    </row>
    <row r="43" spans="1:28" x14ac:dyDescent="0.2">
      <c r="A43" s="7">
        <v>43007</v>
      </c>
      <c r="B43" s="8">
        <v>31</v>
      </c>
      <c r="C43" s="8">
        <v>158506.56</v>
      </c>
      <c r="D43" s="8">
        <v>20644.283501000002</v>
      </c>
      <c r="E43" s="8">
        <v>7411.1133</v>
      </c>
      <c r="F43" s="8">
        <v>4862.3320379999996</v>
      </c>
      <c r="H43" s="5" t="s">
        <v>1024</v>
      </c>
      <c r="I43" s="5">
        <v>13.92</v>
      </c>
      <c r="J43" s="8">
        <v>1280</v>
      </c>
      <c r="K43" s="10">
        <v>200.94191499999999</v>
      </c>
      <c r="L43" s="10">
        <v>37.838900000000002</v>
      </c>
      <c r="M43" s="6">
        <v>33.827621999999998</v>
      </c>
      <c r="N43" s="10">
        <v>18.023091999999998</v>
      </c>
      <c r="O43" s="6">
        <v>71.02</v>
      </c>
      <c r="P43" s="10">
        <v>-19.815808000000001</v>
      </c>
      <c r="Q43" s="6">
        <v>-9.8614606568000003</v>
      </c>
      <c r="S43" s="7">
        <v>43473</v>
      </c>
      <c r="T43" s="5">
        <v>35</v>
      </c>
      <c r="U43" s="8">
        <v>189633.45</v>
      </c>
      <c r="V43" s="10">
        <v>26918.232622</v>
      </c>
      <c r="W43" s="10">
        <v>10045.252899999999</v>
      </c>
      <c r="X43" s="6">
        <v>18.877917</v>
      </c>
      <c r="Y43" s="10">
        <v>8556.8282369999997</v>
      </c>
      <c r="Z43" s="6">
        <v>22.161652</v>
      </c>
      <c r="AA43" s="10">
        <v>-1488.424663</v>
      </c>
      <c r="AB43" s="6">
        <v>-5.5294293792999998</v>
      </c>
    </row>
    <row r="44" spans="1:28" x14ac:dyDescent="0.2">
      <c r="A44" s="7">
        <v>43039</v>
      </c>
      <c r="B44" s="8">
        <v>30</v>
      </c>
      <c r="C44" s="8">
        <v>155409.29999999999</v>
      </c>
      <c r="D44" s="8">
        <v>20248.768378000001</v>
      </c>
      <c r="E44" s="8">
        <v>6760.3163000000004</v>
      </c>
      <c r="F44" s="8">
        <v>4645.2375970000003</v>
      </c>
      <c r="H44" s="5" t="s">
        <v>1025</v>
      </c>
      <c r="I44" s="5">
        <v>43.67</v>
      </c>
      <c r="J44" s="8">
        <v>1110</v>
      </c>
      <c r="K44" s="10">
        <v>171.29629600000001</v>
      </c>
      <c r="L44" s="10">
        <v>110.1855</v>
      </c>
      <c r="M44" s="6">
        <v>10.073921</v>
      </c>
      <c r="N44" s="10">
        <v>110.1855</v>
      </c>
      <c r="O44" s="6">
        <v>10.073921</v>
      </c>
      <c r="P44" s="10">
        <v>0</v>
      </c>
      <c r="Q44" s="6">
        <v>0</v>
      </c>
      <c r="S44" s="7">
        <v>43474</v>
      </c>
      <c r="T44" s="5">
        <v>35</v>
      </c>
      <c r="U44" s="8">
        <v>189906.72</v>
      </c>
      <c r="V44" s="10">
        <v>26909.686567000001</v>
      </c>
      <c r="W44" s="10">
        <v>10045.252899999999</v>
      </c>
      <c r="X44" s="6">
        <v>18.905121000000001</v>
      </c>
      <c r="Y44" s="10">
        <v>8553.6851380000007</v>
      </c>
      <c r="Z44" s="6">
        <v>22.201743</v>
      </c>
      <c r="AA44" s="10">
        <v>-1491.5677619999999</v>
      </c>
      <c r="AB44" s="6">
        <v>-5.5428656086999997</v>
      </c>
    </row>
    <row r="45" spans="1:28" x14ac:dyDescent="0.2">
      <c r="A45" s="7">
        <v>43069</v>
      </c>
      <c r="B45" s="8">
        <v>30</v>
      </c>
      <c r="C45" s="8">
        <v>156540.34</v>
      </c>
      <c r="D45" s="8">
        <v>20673.069979</v>
      </c>
      <c r="E45" s="8">
        <v>6661.6941999999999</v>
      </c>
      <c r="F45" s="8">
        <v>4736.3016289999996</v>
      </c>
      <c r="J45" s="8"/>
      <c r="K45" s="10"/>
      <c r="L45" s="10"/>
      <c r="N45" s="10"/>
      <c r="P45" s="10"/>
      <c r="S45" s="7">
        <v>43475</v>
      </c>
      <c r="T45" s="5">
        <v>35</v>
      </c>
      <c r="U45" s="8">
        <v>192104.88</v>
      </c>
      <c r="V45" s="10">
        <v>26918.045462999999</v>
      </c>
      <c r="W45" s="10">
        <v>10045.252899999999</v>
      </c>
      <c r="X45" s="6">
        <v>19.123947000000001</v>
      </c>
      <c r="Y45" s="10">
        <v>8555.7899519999992</v>
      </c>
      <c r="Z45" s="6">
        <v>22.453202000000001</v>
      </c>
      <c r="AA45" s="10">
        <v>-1489.4629480000001</v>
      </c>
      <c r="AB45" s="6">
        <v>-5.5333250328999997</v>
      </c>
    </row>
    <row r="46" spans="1:28" x14ac:dyDescent="0.2">
      <c r="A46" s="7">
        <v>43098</v>
      </c>
      <c r="B46" s="8">
        <v>30</v>
      </c>
      <c r="C46" s="8">
        <v>153751.26</v>
      </c>
      <c r="D46" s="8">
        <v>20674.71919</v>
      </c>
      <c r="E46" s="8">
        <v>6639.5366999999997</v>
      </c>
      <c r="F46" s="8">
        <v>4722.85401</v>
      </c>
      <c r="J46" s="8"/>
      <c r="K46" s="10"/>
      <c r="L46" s="10"/>
      <c r="N46" s="10"/>
      <c r="P46" s="10"/>
      <c r="S46" s="7">
        <v>43476</v>
      </c>
      <c r="T46" s="5">
        <v>35</v>
      </c>
      <c r="U46" s="8">
        <v>192798.77</v>
      </c>
      <c r="V46" s="10">
        <v>26920.524523</v>
      </c>
      <c r="W46" s="10">
        <v>10045.252899999999</v>
      </c>
      <c r="X46" s="6">
        <v>19.193023</v>
      </c>
      <c r="Y46" s="10">
        <v>8556.0592099999994</v>
      </c>
      <c r="Z46" s="6">
        <v>22.533594999999998</v>
      </c>
      <c r="AA46" s="10">
        <v>-1489.1936900000001</v>
      </c>
      <c r="AB46" s="6">
        <v>-5.5318152851000004</v>
      </c>
    </row>
    <row r="47" spans="1:28" x14ac:dyDescent="0.2">
      <c r="A47" s="7">
        <v>43131</v>
      </c>
      <c r="B47" s="8">
        <v>30</v>
      </c>
      <c r="C47" s="8">
        <v>147293.9</v>
      </c>
      <c r="D47" s="8">
        <v>20648.918341000001</v>
      </c>
      <c r="E47" s="8">
        <v>6681.6842999999999</v>
      </c>
      <c r="F47" s="8">
        <v>4747.7214279999998</v>
      </c>
      <c r="J47" s="8"/>
      <c r="K47" s="10"/>
      <c r="L47" s="10"/>
      <c r="N47" s="10"/>
      <c r="P47" s="10"/>
      <c r="S47" s="7">
        <v>43479</v>
      </c>
      <c r="T47" s="5">
        <v>35</v>
      </c>
      <c r="U47" s="8">
        <v>193491.5</v>
      </c>
      <c r="V47" s="10">
        <v>26920.420726</v>
      </c>
      <c r="W47" s="10">
        <v>10125.214900000001</v>
      </c>
      <c r="X47" s="6">
        <v>19.109866</v>
      </c>
      <c r="Y47" s="10">
        <v>8602.4510900000005</v>
      </c>
      <c r="Z47" s="6">
        <v>22.492601000000001</v>
      </c>
      <c r="AA47" s="10">
        <v>-1522.7638099999999</v>
      </c>
      <c r="AB47" s="6">
        <v>-5.6565379326</v>
      </c>
    </row>
    <row r="48" spans="1:28" x14ac:dyDescent="0.2">
      <c r="A48" s="7">
        <v>43159</v>
      </c>
      <c r="B48" s="8">
        <v>30</v>
      </c>
      <c r="C48" s="8">
        <v>136810.66</v>
      </c>
      <c r="D48" s="8">
        <v>20734.118925999999</v>
      </c>
      <c r="E48" s="8">
        <v>5091.2879000000003</v>
      </c>
      <c r="F48" s="8">
        <v>4805.3873540000004</v>
      </c>
      <c r="J48" s="8"/>
      <c r="K48" s="10"/>
      <c r="L48" s="10"/>
      <c r="N48" s="10"/>
      <c r="P48" s="10"/>
      <c r="S48" s="7">
        <v>43480</v>
      </c>
      <c r="T48" s="5">
        <v>35</v>
      </c>
      <c r="U48" s="8">
        <v>195224.64</v>
      </c>
      <c r="V48" s="10">
        <v>26927.583815999998</v>
      </c>
      <c r="W48" s="10">
        <v>10125.214900000001</v>
      </c>
      <c r="X48" s="6">
        <v>19.281037000000001</v>
      </c>
      <c r="Y48" s="10">
        <v>8601.9570800000001</v>
      </c>
      <c r="Z48" s="6">
        <v>22.695374999999999</v>
      </c>
      <c r="AA48" s="10">
        <v>-1523.25782</v>
      </c>
      <c r="AB48" s="6">
        <v>-5.6568678071000003</v>
      </c>
    </row>
    <row r="49" spans="1:28" x14ac:dyDescent="0.2">
      <c r="A49" s="7">
        <v>43189</v>
      </c>
      <c r="B49" s="8">
        <v>30</v>
      </c>
      <c r="C49" s="8">
        <v>149200.62</v>
      </c>
      <c r="D49" s="8">
        <v>20802.619426000001</v>
      </c>
      <c r="E49" s="8">
        <v>5213.5128000000004</v>
      </c>
      <c r="F49" s="8">
        <v>4901.0363669999997</v>
      </c>
      <c r="J49" s="8"/>
      <c r="K49" s="10"/>
      <c r="L49" s="10"/>
      <c r="N49" s="10"/>
      <c r="P49" s="10"/>
      <c r="S49" s="7">
        <v>43481</v>
      </c>
      <c r="T49" s="5">
        <v>35</v>
      </c>
      <c r="U49" s="8">
        <v>197019.06</v>
      </c>
      <c r="V49" s="10">
        <v>26920.272143999999</v>
      </c>
      <c r="W49" s="10">
        <v>10125.214900000001</v>
      </c>
      <c r="X49" s="6">
        <v>19.458259999999999</v>
      </c>
      <c r="Y49" s="10">
        <v>8603.3752079999995</v>
      </c>
      <c r="Z49" s="6">
        <v>22.900205</v>
      </c>
      <c r="AA49" s="10">
        <v>-1521.839692</v>
      </c>
      <c r="AB49" s="6">
        <v>-5.6531363562000001</v>
      </c>
    </row>
    <row r="50" spans="1:28" x14ac:dyDescent="0.2">
      <c r="A50" s="7">
        <v>43220</v>
      </c>
      <c r="B50" s="8">
        <v>36</v>
      </c>
      <c r="C50" s="8">
        <v>174707.08</v>
      </c>
      <c r="D50" s="8">
        <v>23509.401768</v>
      </c>
      <c r="E50" s="8">
        <v>7325.8645999999999</v>
      </c>
      <c r="F50" s="8">
        <v>6658.8075749999998</v>
      </c>
      <c r="J50" s="8"/>
      <c r="K50" s="10"/>
      <c r="L50" s="10"/>
      <c r="N50" s="10"/>
      <c r="P50" s="10"/>
      <c r="S50" s="7">
        <v>43482</v>
      </c>
      <c r="T50" s="5">
        <v>35</v>
      </c>
      <c r="U50" s="8">
        <v>198049.34</v>
      </c>
      <c r="V50" s="10">
        <v>26926.089507000001</v>
      </c>
      <c r="W50" s="10">
        <v>10125.214900000001</v>
      </c>
      <c r="X50" s="6">
        <v>19.560013000000001</v>
      </c>
      <c r="Y50" s="10">
        <v>8602.9472819999992</v>
      </c>
      <c r="Z50" s="6">
        <v>23.021104000000001</v>
      </c>
      <c r="AA50" s="10">
        <v>-1522.2676180000001</v>
      </c>
      <c r="AB50" s="6">
        <v>-5.6535042620000002</v>
      </c>
    </row>
    <row r="51" spans="1:28" x14ac:dyDescent="0.2">
      <c r="A51" s="7">
        <v>43251</v>
      </c>
      <c r="B51" s="8">
        <v>36</v>
      </c>
      <c r="C51" s="8">
        <v>178910.8</v>
      </c>
      <c r="D51" s="8">
        <v>24773.282190000002</v>
      </c>
      <c r="E51" s="8">
        <v>7945.0093999999999</v>
      </c>
      <c r="F51" s="8">
        <v>6700.623458</v>
      </c>
      <c r="J51" s="8"/>
      <c r="K51" s="10"/>
      <c r="L51" s="10"/>
      <c r="N51" s="10"/>
      <c r="P51" s="10"/>
      <c r="S51" s="7">
        <v>43483</v>
      </c>
      <c r="T51" s="5">
        <v>35</v>
      </c>
      <c r="U51" s="8">
        <v>198589.65</v>
      </c>
      <c r="V51" s="10">
        <v>26929.601284</v>
      </c>
      <c r="W51" s="10">
        <v>10125.214900000001</v>
      </c>
      <c r="X51" s="6">
        <v>19.613375999999999</v>
      </c>
      <c r="Y51" s="10">
        <v>8601.8918969999995</v>
      </c>
      <c r="Z51" s="6">
        <v>23.086741</v>
      </c>
      <c r="AA51" s="10">
        <v>-1523.323003</v>
      </c>
      <c r="AB51" s="6">
        <v>-5.6566860654999997</v>
      </c>
    </row>
    <row r="52" spans="1:28" x14ac:dyDescent="0.2">
      <c r="A52" s="7">
        <v>43280</v>
      </c>
      <c r="B52" s="8">
        <v>36</v>
      </c>
      <c r="C52" s="8">
        <v>182964.53</v>
      </c>
      <c r="D52" s="8">
        <v>24783.599924999999</v>
      </c>
      <c r="E52" s="8">
        <v>8305.4500000000007</v>
      </c>
      <c r="F52" s="8">
        <v>7055.7593379999998</v>
      </c>
      <c r="J52" s="8"/>
      <c r="K52" s="10"/>
      <c r="L52" s="10"/>
      <c r="N52" s="10"/>
      <c r="P52" s="10"/>
      <c r="S52" s="7">
        <v>43486</v>
      </c>
      <c r="T52" s="5">
        <v>35</v>
      </c>
      <c r="U52" s="8">
        <v>199008.6</v>
      </c>
      <c r="V52" s="10">
        <v>26914.672963000001</v>
      </c>
      <c r="W52" s="10">
        <v>10163.982599999999</v>
      </c>
      <c r="X52" s="6">
        <v>19.579785999999999</v>
      </c>
      <c r="Y52" s="10">
        <v>8619.4556400000001</v>
      </c>
      <c r="Z52" s="6">
        <v>23.088303</v>
      </c>
      <c r="AA52" s="10">
        <v>-1544.5269599999999</v>
      </c>
      <c r="AB52" s="6">
        <v>-5.7386057128000001</v>
      </c>
    </row>
    <row r="53" spans="1:28" x14ac:dyDescent="0.2">
      <c r="A53" s="7">
        <v>43286</v>
      </c>
      <c r="B53" s="8">
        <v>30</v>
      </c>
      <c r="C53" s="8">
        <v>182810.56</v>
      </c>
      <c r="D53" s="8">
        <v>24382.89531</v>
      </c>
      <c r="E53" s="8">
        <v>8277.0017000000007</v>
      </c>
      <c r="F53" s="8">
        <v>7047.5396010000004</v>
      </c>
      <c r="J53" s="8"/>
      <c r="K53" s="10"/>
      <c r="L53" s="10"/>
      <c r="N53" s="10"/>
      <c r="P53" s="10"/>
      <c r="S53" s="7">
        <v>43487</v>
      </c>
      <c r="T53" s="5">
        <v>35</v>
      </c>
      <c r="U53" s="8">
        <v>199115.28</v>
      </c>
      <c r="V53" s="10">
        <v>26917.902763999999</v>
      </c>
      <c r="W53" s="10">
        <v>10163.982599999999</v>
      </c>
      <c r="X53" s="6">
        <v>19.590281000000001</v>
      </c>
      <c r="Y53" s="10">
        <v>8622.1649319999997</v>
      </c>
      <c r="Z53" s="6">
        <v>23.093419999999998</v>
      </c>
      <c r="AA53" s="10">
        <v>-1541.8176679999999</v>
      </c>
      <c r="AB53" s="6">
        <v>-5.7278521332999999</v>
      </c>
    </row>
    <row r="54" spans="1:28" x14ac:dyDescent="0.2">
      <c r="A54" s="7">
        <v>43343</v>
      </c>
      <c r="B54" s="8">
        <v>36</v>
      </c>
      <c r="C54" s="8">
        <v>196709.81</v>
      </c>
      <c r="D54" s="8">
        <v>26130.563114</v>
      </c>
      <c r="E54" s="8">
        <v>10320.231299999999</v>
      </c>
      <c r="F54" s="8">
        <v>8539.7402390000007</v>
      </c>
      <c r="J54" s="8"/>
      <c r="K54" s="10"/>
      <c r="L54" s="10"/>
      <c r="N54" s="10"/>
      <c r="P54" s="10"/>
      <c r="S54" s="7">
        <v>43488</v>
      </c>
      <c r="T54" s="5">
        <v>35</v>
      </c>
      <c r="U54" s="8">
        <v>199595.64</v>
      </c>
      <c r="V54" s="10">
        <v>26918.879319</v>
      </c>
      <c r="W54" s="10">
        <v>10163.982599999999</v>
      </c>
      <c r="X54" s="6">
        <v>19.637542</v>
      </c>
      <c r="Y54" s="10">
        <v>8620.3534579999996</v>
      </c>
      <c r="Z54" s="6">
        <v>23.153997</v>
      </c>
      <c r="AA54" s="10">
        <v>-1543.629142</v>
      </c>
      <c r="AB54" s="6">
        <v>-5.7343737207999999</v>
      </c>
    </row>
    <row r="55" spans="1:28" x14ac:dyDescent="0.2">
      <c r="A55" s="7">
        <v>43371</v>
      </c>
      <c r="B55" s="8">
        <v>36</v>
      </c>
      <c r="C55" s="8">
        <v>194038.31</v>
      </c>
      <c r="D55" s="8">
        <v>26129.063682</v>
      </c>
      <c r="E55" s="8">
        <v>10355.101500000001</v>
      </c>
      <c r="F55" s="8">
        <v>8556.4525450000001</v>
      </c>
      <c r="J55" s="8"/>
      <c r="K55" s="10"/>
      <c r="L55" s="10"/>
      <c r="N55" s="10"/>
      <c r="P55" s="10"/>
      <c r="S55" s="7">
        <v>43489</v>
      </c>
      <c r="T55" s="5">
        <v>35</v>
      </c>
      <c r="U55" s="8">
        <v>199650.97</v>
      </c>
      <c r="V55" s="10">
        <v>26920.868055999999</v>
      </c>
      <c r="W55" s="10">
        <v>10163.982599999999</v>
      </c>
      <c r="X55" s="6">
        <v>19.642986000000001</v>
      </c>
      <c r="Y55" s="10">
        <v>8621.0137279999999</v>
      </c>
      <c r="Z55" s="6">
        <v>23.158642</v>
      </c>
      <c r="AA55" s="10">
        <v>-1542.9688719999999</v>
      </c>
      <c r="AB55" s="6">
        <v>-5.7314974716</v>
      </c>
    </row>
    <row r="56" spans="1:28" x14ac:dyDescent="0.2">
      <c r="A56" s="7">
        <v>43404</v>
      </c>
      <c r="B56" s="8">
        <v>35</v>
      </c>
      <c r="C56" s="8">
        <v>193028.71</v>
      </c>
      <c r="D56" s="8">
        <v>26019.970292999998</v>
      </c>
      <c r="E56" s="8">
        <v>10587.258900000001</v>
      </c>
      <c r="F56" s="8">
        <v>8859.5839610000003</v>
      </c>
      <c r="J56" s="8"/>
      <c r="K56" s="10"/>
      <c r="L56" s="10"/>
      <c r="N56" s="10"/>
      <c r="P56" s="10"/>
      <c r="S56" s="7">
        <v>43490</v>
      </c>
      <c r="T56" s="5">
        <v>35</v>
      </c>
      <c r="U56" s="8">
        <v>201124.43</v>
      </c>
      <c r="V56" s="10">
        <v>26916.182465999998</v>
      </c>
      <c r="W56" s="10">
        <v>10163.982599999999</v>
      </c>
      <c r="X56" s="6">
        <v>19.787955</v>
      </c>
      <c r="Y56" s="10">
        <v>8620.1404559999992</v>
      </c>
      <c r="Z56" s="6">
        <v>23.33192</v>
      </c>
      <c r="AA56" s="10">
        <v>-1543.842144</v>
      </c>
      <c r="AB56" s="6">
        <v>-5.7357396290000002</v>
      </c>
    </row>
    <row r="57" spans="1:28" x14ac:dyDescent="0.2">
      <c r="A57" s="7">
        <v>43434</v>
      </c>
      <c r="B57" s="8">
        <v>35</v>
      </c>
      <c r="C57" s="8">
        <v>200998.72</v>
      </c>
      <c r="D57" s="8">
        <v>26922.495384000002</v>
      </c>
      <c r="E57" s="8">
        <v>10132.7752</v>
      </c>
      <c r="F57" s="8">
        <v>8603.4120949999997</v>
      </c>
      <c r="J57" s="8"/>
      <c r="K57" s="10"/>
      <c r="L57" s="10"/>
      <c r="N57" s="10"/>
      <c r="P57" s="10"/>
      <c r="S57" s="7">
        <v>43493</v>
      </c>
      <c r="T57" s="5">
        <v>35</v>
      </c>
      <c r="U57" s="8">
        <v>202546.57</v>
      </c>
      <c r="V57" s="10">
        <v>26919.931478999999</v>
      </c>
      <c r="W57" s="10">
        <v>10159.8902</v>
      </c>
      <c r="X57" s="6">
        <v>19.935901000000001</v>
      </c>
      <c r="Y57" s="10">
        <v>8608.8030130000006</v>
      </c>
      <c r="Z57" s="6">
        <v>23.527843000000001</v>
      </c>
      <c r="AA57" s="10">
        <v>-1551.0871870000001</v>
      </c>
      <c r="AB57" s="6">
        <v>-5.7618541434999999</v>
      </c>
    </row>
    <row r="58" spans="1:28" x14ac:dyDescent="0.2">
      <c r="A58" s="7">
        <v>43465</v>
      </c>
      <c r="B58" s="8">
        <v>35</v>
      </c>
      <c r="C58" s="8">
        <v>197041.5</v>
      </c>
      <c r="D58" s="8">
        <v>26914.790083</v>
      </c>
      <c r="E58" s="8">
        <v>10396.7533</v>
      </c>
      <c r="F58" s="8">
        <v>8813.2120140000006</v>
      </c>
      <c r="J58" s="8"/>
      <c r="K58" s="10"/>
      <c r="L58" s="10"/>
      <c r="N58" s="10"/>
      <c r="P58" s="10"/>
      <c r="S58" s="7">
        <v>43494</v>
      </c>
      <c r="T58" s="5">
        <v>35</v>
      </c>
      <c r="U58" s="8">
        <v>203939.92</v>
      </c>
      <c r="V58" s="10">
        <v>26918.803075</v>
      </c>
      <c r="W58" s="10">
        <v>10159.8902</v>
      </c>
      <c r="X58" s="6">
        <v>20.073043999999999</v>
      </c>
      <c r="Y58" s="10">
        <v>8608.8006050000004</v>
      </c>
      <c r="Z58" s="6">
        <v>23.689702</v>
      </c>
      <c r="AA58" s="10">
        <v>-1551.0895949999999</v>
      </c>
      <c r="AB58" s="6">
        <v>-5.7621046169000003</v>
      </c>
    </row>
    <row r="59" spans="1:28" x14ac:dyDescent="0.2">
      <c r="A59" s="7">
        <v>43496</v>
      </c>
      <c r="B59" s="8">
        <v>35</v>
      </c>
      <c r="C59" s="8">
        <v>204836.57</v>
      </c>
      <c r="D59" s="8">
        <v>26918.427231999998</v>
      </c>
      <c r="E59" s="8">
        <v>10159.8902</v>
      </c>
      <c r="F59" s="8">
        <v>8609.6320059999998</v>
      </c>
      <c r="J59" s="8"/>
      <c r="K59" s="10"/>
      <c r="L59" s="10"/>
      <c r="N59" s="10"/>
      <c r="P59" s="10"/>
      <c r="S59" s="7">
        <v>43495</v>
      </c>
      <c r="T59" s="5">
        <v>35</v>
      </c>
      <c r="U59" s="8">
        <v>204428.08</v>
      </c>
      <c r="V59" s="10">
        <v>26926.359132000001</v>
      </c>
      <c r="W59" s="10">
        <v>10159.8902</v>
      </c>
      <c r="X59" s="6">
        <v>20.121091</v>
      </c>
      <c r="Y59" s="10">
        <v>8610.1134650000004</v>
      </c>
      <c r="Z59" s="6">
        <v>23.742785999999999</v>
      </c>
      <c r="AA59" s="10">
        <v>-1549.7767349999999</v>
      </c>
      <c r="AB59" s="6">
        <v>-5.7556119158000003</v>
      </c>
    </row>
    <row r="60" spans="1:28" x14ac:dyDescent="0.2">
      <c r="A60" s="7">
        <v>43524</v>
      </c>
      <c r="B60" s="8">
        <v>35</v>
      </c>
      <c r="C60" s="8">
        <v>207005.97</v>
      </c>
      <c r="D60" s="8">
        <v>22628.864801</v>
      </c>
      <c r="E60" s="8">
        <v>5371.8207000000002</v>
      </c>
      <c r="F60" s="8">
        <v>6227.5880159999997</v>
      </c>
      <c r="J60" s="8"/>
      <c r="K60" s="10"/>
      <c r="L60" s="10"/>
      <c r="N60" s="10"/>
      <c r="P60" s="10"/>
      <c r="S60" s="7">
        <v>43496</v>
      </c>
      <c r="T60" s="5">
        <v>35</v>
      </c>
      <c r="U60" s="8">
        <v>204836.57</v>
      </c>
      <c r="V60" s="10">
        <v>26918.427231999998</v>
      </c>
      <c r="W60" s="10">
        <v>10159.8902</v>
      </c>
      <c r="X60" s="6">
        <v>20.161297999999999</v>
      </c>
      <c r="Y60" s="10">
        <v>8609.6320049999995</v>
      </c>
      <c r="Z60" s="6">
        <v>23.791558999999999</v>
      </c>
      <c r="AA60" s="10">
        <v>-1550.2581949999999</v>
      </c>
      <c r="AB60" s="6">
        <v>-5.7590964792000001</v>
      </c>
    </row>
    <row r="61" spans="1:28" x14ac:dyDescent="0.2">
      <c r="A61" s="7">
        <v>43553</v>
      </c>
      <c r="B61" s="8">
        <v>37</v>
      </c>
      <c r="C61" s="8">
        <v>226117.72</v>
      </c>
      <c r="D61" s="8">
        <v>22937.658975999999</v>
      </c>
      <c r="E61" s="8">
        <v>5652.3792000000003</v>
      </c>
      <c r="F61" s="8">
        <v>6481.5008440000001</v>
      </c>
      <c r="J61" s="8"/>
      <c r="K61" s="10"/>
      <c r="L61" s="10"/>
      <c r="N61" s="10"/>
      <c r="P61" s="10"/>
      <c r="S61" s="7">
        <v>43497</v>
      </c>
      <c r="T61" s="5">
        <v>35</v>
      </c>
      <c r="U61" s="8">
        <v>203984.68</v>
      </c>
      <c r="V61" s="10">
        <v>26923.768243999999</v>
      </c>
      <c r="W61" s="10">
        <v>10159.8902</v>
      </c>
      <c r="X61" s="6">
        <v>20.077449000000001</v>
      </c>
      <c r="Y61" s="10">
        <v>8608.3438690000003</v>
      </c>
      <c r="Z61" s="6">
        <v>23.696158</v>
      </c>
      <c r="AA61" s="10">
        <v>-1551.546331</v>
      </c>
      <c r="AB61" s="6">
        <v>-5.7627383980999998</v>
      </c>
    </row>
    <row r="62" spans="1:28" x14ac:dyDescent="0.2">
      <c r="A62" s="7">
        <v>43585</v>
      </c>
      <c r="B62" s="8">
        <v>37</v>
      </c>
      <c r="C62" s="8">
        <v>226868.81</v>
      </c>
      <c r="D62" s="8">
        <v>22555.399184999998</v>
      </c>
      <c r="E62" s="8">
        <v>4692.2105000000001</v>
      </c>
      <c r="F62" s="8">
        <v>5833.8449430000001</v>
      </c>
      <c r="J62" s="8"/>
      <c r="K62" s="10"/>
      <c r="L62" s="10"/>
      <c r="N62" s="10"/>
      <c r="P62" s="10"/>
      <c r="S62" s="7">
        <v>43500</v>
      </c>
      <c r="T62" s="5">
        <v>35</v>
      </c>
      <c r="U62" s="8">
        <v>205850.73</v>
      </c>
      <c r="V62" s="10">
        <v>26916.643523999999</v>
      </c>
      <c r="W62" s="10">
        <v>10159.8902</v>
      </c>
      <c r="X62" s="6">
        <v>20.261118</v>
      </c>
      <c r="Y62" s="10">
        <v>8608.0953119999995</v>
      </c>
      <c r="Z62" s="6">
        <v>23.913620999999999</v>
      </c>
      <c r="AA62" s="10">
        <v>-1551.7948879999999</v>
      </c>
      <c r="AB62" s="6">
        <v>-5.7651872014999999</v>
      </c>
    </row>
    <row r="63" spans="1:28" x14ac:dyDescent="0.2">
      <c r="A63" s="7">
        <v>43616</v>
      </c>
      <c r="B63" s="8">
        <v>37</v>
      </c>
      <c r="C63" s="8">
        <v>228261.46</v>
      </c>
      <c r="D63" s="8">
        <v>22319.668931</v>
      </c>
      <c r="E63" s="8">
        <v>3569.4486000000002</v>
      </c>
      <c r="F63" s="8">
        <v>5803.2230060000002</v>
      </c>
      <c r="J63" s="8"/>
      <c r="K63" s="10"/>
      <c r="L63" s="10"/>
      <c r="N63" s="10"/>
      <c r="P63" s="10"/>
      <c r="S63" s="7">
        <v>43504</v>
      </c>
      <c r="T63" s="5">
        <v>35</v>
      </c>
      <c r="U63" s="8">
        <v>207554.41</v>
      </c>
      <c r="V63" s="10">
        <v>26922.523513</v>
      </c>
      <c r="W63" s="10">
        <v>10159.8902</v>
      </c>
      <c r="X63" s="6">
        <v>20.428804</v>
      </c>
      <c r="Y63" s="10">
        <v>8610.469325</v>
      </c>
      <c r="Z63" s="6">
        <v>24.104889</v>
      </c>
      <c r="AA63" s="10">
        <v>-1549.420875</v>
      </c>
      <c r="AB63" s="6">
        <v>-5.7551101181000002</v>
      </c>
    </row>
    <row r="64" spans="1:28" x14ac:dyDescent="0.2">
      <c r="A64" s="7">
        <v>43627</v>
      </c>
      <c r="B64" s="8">
        <v>37</v>
      </c>
      <c r="C64" s="8">
        <v>233608.44</v>
      </c>
      <c r="D64" s="8">
        <v>22324.973415</v>
      </c>
      <c r="E64" s="8">
        <v>3609.7518</v>
      </c>
      <c r="F64" s="8">
        <v>5859.3459149999999</v>
      </c>
      <c r="J64" s="8"/>
      <c r="K64" s="10"/>
      <c r="L64" s="10"/>
      <c r="N64" s="10"/>
      <c r="P64" s="10"/>
      <c r="S64" s="7">
        <v>43507</v>
      </c>
      <c r="T64" s="5">
        <v>35</v>
      </c>
      <c r="U64" s="8">
        <v>208317.99</v>
      </c>
      <c r="V64" s="10">
        <v>23012.971719000001</v>
      </c>
      <c r="W64" s="10">
        <v>6225.5682999999999</v>
      </c>
      <c r="X64" s="6">
        <v>33.461683000000001</v>
      </c>
      <c r="Y64" s="10">
        <v>6138.1623090000003</v>
      </c>
      <c r="Z64" s="6">
        <v>33.938169000000002</v>
      </c>
      <c r="AA64" s="10">
        <v>-87.405991</v>
      </c>
      <c r="AB64" s="6">
        <v>-0.37981183959999998</v>
      </c>
    </row>
    <row r="65" spans="1:28" x14ac:dyDescent="0.2">
      <c r="A65" s="7">
        <v>43798</v>
      </c>
      <c r="B65" s="8">
        <v>40</v>
      </c>
      <c r="C65" s="8">
        <v>254264.3</v>
      </c>
      <c r="D65" s="8">
        <v>22553.137280999999</v>
      </c>
      <c r="E65" s="8">
        <v>-1123.749</v>
      </c>
      <c r="F65" s="8">
        <v>3296.4259699999998</v>
      </c>
      <c r="J65" s="8"/>
      <c r="K65" s="10"/>
      <c r="L65" s="10"/>
      <c r="N65" s="10"/>
      <c r="P65" s="10"/>
      <c r="S65" s="7">
        <v>43508</v>
      </c>
      <c r="T65" s="5">
        <v>35</v>
      </c>
      <c r="U65" s="8">
        <v>206993.12</v>
      </c>
      <c r="V65" s="10">
        <v>23007.042571999998</v>
      </c>
      <c r="W65" s="10">
        <v>6225.5682999999999</v>
      </c>
      <c r="X65" s="6">
        <v>33.248871000000001</v>
      </c>
      <c r="Y65" s="10">
        <v>6139.0206209999997</v>
      </c>
      <c r="Z65" s="6">
        <v>33.717613</v>
      </c>
      <c r="AA65" s="10">
        <v>-86.547679000000002</v>
      </c>
      <c r="AB65" s="6">
        <v>-0.37617907229999997</v>
      </c>
    </row>
    <row r="66" spans="1:28" x14ac:dyDescent="0.2">
      <c r="A66" s="7">
        <v>43818</v>
      </c>
      <c r="B66" s="8">
        <v>16</v>
      </c>
      <c r="C66" s="8">
        <v>169372.63</v>
      </c>
      <c r="D66" s="8">
        <v>16644.374188000002</v>
      </c>
      <c r="E66" s="8">
        <v>3759.0596999999998</v>
      </c>
      <c r="F66" s="8">
        <v>2784.5597269999998</v>
      </c>
      <c r="J66" s="8"/>
      <c r="K66" s="10"/>
      <c r="L66" s="10"/>
      <c r="N66" s="10"/>
      <c r="P66" s="10"/>
      <c r="S66" s="7">
        <v>43509</v>
      </c>
      <c r="T66" s="5">
        <v>35</v>
      </c>
      <c r="U66" s="8">
        <v>208376</v>
      </c>
      <c r="V66" s="10">
        <v>23012.119094999998</v>
      </c>
      <c r="W66" s="10">
        <v>6225.5682999999999</v>
      </c>
      <c r="X66" s="6">
        <v>33.471001000000001</v>
      </c>
      <c r="Y66" s="10">
        <v>6136.4752749999998</v>
      </c>
      <c r="Z66" s="6">
        <v>33.956952999999999</v>
      </c>
      <c r="AA66" s="10">
        <v>-89.093024999999997</v>
      </c>
      <c r="AB66" s="6">
        <v>-0.38715697719999997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35</v>
      </c>
      <c r="U67" s="8">
        <v>208163.97</v>
      </c>
      <c r="V67" s="10">
        <v>23009.739001000002</v>
      </c>
      <c r="W67" s="10">
        <v>6225.5682999999999</v>
      </c>
      <c r="X67" s="6">
        <v>33.436942999999999</v>
      </c>
      <c r="Y67" s="10">
        <v>6138.3460450000002</v>
      </c>
      <c r="Z67" s="6">
        <v>33.912061999999999</v>
      </c>
      <c r="AA67" s="10">
        <v>-87.222255000000004</v>
      </c>
      <c r="AB67" s="6">
        <v>-0.3790666875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35</v>
      </c>
      <c r="U68" s="8">
        <v>208750.28</v>
      </c>
      <c r="V68" s="10">
        <v>23007.785011</v>
      </c>
      <c r="W68" s="10">
        <v>6225.5682999999999</v>
      </c>
      <c r="X68" s="6">
        <v>33.531120000000001</v>
      </c>
      <c r="Y68" s="10">
        <v>6139.9966210000002</v>
      </c>
      <c r="Z68" s="6">
        <v>33.998435999999998</v>
      </c>
      <c r="AA68" s="10">
        <v>-85.571679000000003</v>
      </c>
      <c r="AB68" s="6">
        <v>-0.37192489099999998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35</v>
      </c>
      <c r="U69" s="8">
        <v>208215.76</v>
      </c>
      <c r="V69" s="10">
        <v>22821.926722</v>
      </c>
      <c r="W69" s="10">
        <v>5832.7327999999998</v>
      </c>
      <c r="X69" s="6">
        <v>35.697805000000002</v>
      </c>
      <c r="Y69" s="10">
        <v>6187.1936770000002</v>
      </c>
      <c r="Z69" s="6">
        <v>33.652698000000001</v>
      </c>
      <c r="AA69" s="10">
        <v>354.46087699999998</v>
      </c>
      <c r="AB69" s="6">
        <v>1.5531592981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35</v>
      </c>
      <c r="U70" s="8">
        <v>208645.46</v>
      </c>
      <c r="V70" s="10">
        <v>22831.319778000001</v>
      </c>
      <c r="W70" s="10">
        <v>5832.7327999999998</v>
      </c>
      <c r="X70" s="6">
        <v>35.771476</v>
      </c>
      <c r="Y70" s="10">
        <v>6186.6809579999999</v>
      </c>
      <c r="Z70" s="6">
        <v>33.724943000000003</v>
      </c>
      <c r="AA70" s="10">
        <v>353.94815799999998</v>
      </c>
      <c r="AB70" s="6">
        <v>1.5502746305999999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35</v>
      </c>
      <c r="U71" s="8">
        <v>206621.94</v>
      </c>
      <c r="V71" s="10">
        <v>22831.748306000001</v>
      </c>
      <c r="W71" s="10">
        <v>5832.7327999999998</v>
      </c>
      <c r="X71" s="6">
        <v>35.424551000000001</v>
      </c>
      <c r="Y71" s="10">
        <v>6187.8081000000002</v>
      </c>
      <c r="Z71" s="6">
        <v>33.391781999999999</v>
      </c>
      <c r="AA71" s="10">
        <v>355.07530000000003</v>
      </c>
      <c r="AB71" s="6">
        <v>1.5551822635999999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35</v>
      </c>
      <c r="U72" s="8">
        <v>208091.75</v>
      </c>
      <c r="V72" s="10">
        <v>22825.630550999998</v>
      </c>
      <c r="W72" s="10">
        <v>5832.7327999999998</v>
      </c>
      <c r="X72" s="6">
        <v>35.676544</v>
      </c>
      <c r="Y72" s="10">
        <v>6187.0177999999996</v>
      </c>
      <c r="Z72" s="6">
        <v>33.633611000000002</v>
      </c>
      <c r="AA72" s="10">
        <v>354.28500000000003</v>
      </c>
      <c r="AB72" s="6">
        <v>1.5521367484999999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35</v>
      </c>
      <c r="U73" s="8">
        <v>208455.95</v>
      </c>
      <c r="V73" s="10">
        <v>22824.458823000001</v>
      </c>
      <c r="W73" s="10">
        <v>5832.7327999999998</v>
      </c>
      <c r="X73" s="6">
        <v>35.738985</v>
      </c>
      <c r="Y73" s="10">
        <v>6187.4142689999999</v>
      </c>
      <c r="Z73" s="6">
        <v>33.690317</v>
      </c>
      <c r="AA73" s="10">
        <v>354.68146899999999</v>
      </c>
      <c r="AB73" s="6">
        <v>1.5539534659000001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35</v>
      </c>
      <c r="U74" s="8">
        <v>207213.58</v>
      </c>
      <c r="V74" s="10">
        <v>22624.623350000002</v>
      </c>
      <c r="W74" s="10">
        <v>5371.8207000000002</v>
      </c>
      <c r="X74" s="6">
        <v>38.574179999999998</v>
      </c>
      <c r="Y74" s="10">
        <v>6226.0716789999997</v>
      </c>
      <c r="Z74" s="6">
        <v>33.281592000000003</v>
      </c>
      <c r="AA74" s="10">
        <v>854.25097900000003</v>
      </c>
      <c r="AB74" s="6">
        <v>3.7757577934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35</v>
      </c>
      <c r="U75" s="8">
        <v>207453.01</v>
      </c>
      <c r="V75" s="10">
        <v>22630.169147000001</v>
      </c>
      <c r="W75" s="10">
        <v>5371.8207000000002</v>
      </c>
      <c r="X75" s="6">
        <v>38.618752000000001</v>
      </c>
      <c r="Y75" s="10">
        <v>6227.3584879999999</v>
      </c>
      <c r="Z75" s="6">
        <v>33.313163000000003</v>
      </c>
      <c r="AA75" s="10">
        <v>855.53778799999998</v>
      </c>
      <c r="AB75" s="6">
        <v>3.7805187492000001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35</v>
      </c>
      <c r="U76" s="8">
        <v>206560.73</v>
      </c>
      <c r="V76" s="10">
        <v>22617.918548000001</v>
      </c>
      <c r="W76" s="10">
        <v>5371.8207000000002</v>
      </c>
      <c r="X76" s="6">
        <v>38.452648000000003</v>
      </c>
      <c r="Y76" s="10">
        <v>6225.5305580000004</v>
      </c>
      <c r="Z76" s="6">
        <v>33.179619000000002</v>
      </c>
      <c r="AA76" s="10">
        <v>853.70985800000005</v>
      </c>
      <c r="AB76" s="6">
        <v>3.7744846263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35</v>
      </c>
      <c r="U77" s="8">
        <v>207005.97</v>
      </c>
      <c r="V77" s="10">
        <v>22628.864801</v>
      </c>
      <c r="W77" s="10">
        <v>5371.8207000000002</v>
      </c>
      <c r="X77" s="6">
        <v>38.535532000000003</v>
      </c>
      <c r="Y77" s="10">
        <v>6227.5880180000004</v>
      </c>
      <c r="Z77" s="6">
        <v>33.240152000000002</v>
      </c>
      <c r="AA77" s="10">
        <v>855.76731800000005</v>
      </c>
      <c r="AB77" s="6">
        <v>3.7817509858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35</v>
      </c>
      <c r="U78" s="8">
        <v>206796.84</v>
      </c>
      <c r="V78" s="10">
        <v>22620.888229</v>
      </c>
      <c r="W78" s="10">
        <v>5371.8207000000002</v>
      </c>
      <c r="X78" s="6">
        <v>38.496600999999998</v>
      </c>
      <c r="Y78" s="10">
        <v>6226.034103</v>
      </c>
      <c r="Z78" s="6">
        <v>33.214858</v>
      </c>
      <c r="AA78" s="10">
        <v>854.21340299999997</v>
      </c>
      <c r="AB78" s="6">
        <v>3.7762151282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36</v>
      </c>
      <c r="U79" s="8">
        <v>208824.55</v>
      </c>
      <c r="V79" s="10">
        <v>22703.639023</v>
      </c>
      <c r="W79" s="10">
        <v>5593.1674999999996</v>
      </c>
      <c r="X79" s="6">
        <v>37.335650999999999</v>
      </c>
      <c r="Y79" s="10">
        <v>6312.1132829999997</v>
      </c>
      <c r="Z79" s="6">
        <v>33.083143999999997</v>
      </c>
      <c r="AA79" s="10">
        <v>718.94578300000001</v>
      </c>
      <c r="AB79" s="6">
        <v>3.1666543962000002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36</v>
      </c>
      <c r="U80" s="8">
        <v>209339.24</v>
      </c>
      <c r="V80" s="10">
        <v>22698.069444000001</v>
      </c>
      <c r="W80" s="10">
        <v>5593.1674999999996</v>
      </c>
      <c r="X80" s="6">
        <v>37.427672000000001</v>
      </c>
      <c r="Y80" s="10">
        <v>6312.927224</v>
      </c>
      <c r="Z80" s="6">
        <v>33.160407999999997</v>
      </c>
      <c r="AA80" s="10">
        <v>719.75972400000001</v>
      </c>
      <c r="AB80" s="6">
        <v>3.1710173674000002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36</v>
      </c>
      <c r="U81" s="8">
        <v>208790.31</v>
      </c>
      <c r="V81" s="10">
        <v>22704.177296999998</v>
      </c>
      <c r="W81" s="10">
        <v>5593.1674999999996</v>
      </c>
      <c r="X81" s="6">
        <v>37.329529000000001</v>
      </c>
      <c r="Y81" s="10">
        <v>6313.8880040000004</v>
      </c>
      <c r="Z81" s="6">
        <v>33.068421999999998</v>
      </c>
      <c r="AA81" s="10">
        <v>720.72050400000001</v>
      </c>
      <c r="AB81" s="6">
        <v>3.1743960356000001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36</v>
      </c>
      <c r="U82" s="8">
        <v>208829.64</v>
      </c>
      <c r="V82" s="10">
        <v>22698.265211999998</v>
      </c>
      <c r="W82" s="10">
        <v>5593.1674999999996</v>
      </c>
      <c r="X82" s="6">
        <v>37.336561000000003</v>
      </c>
      <c r="Y82" s="10">
        <v>6313.5937359999998</v>
      </c>
      <c r="Z82" s="6">
        <v>33.076191999999999</v>
      </c>
      <c r="AA82" s="10">
        <v>720.42623600000002</v>
      </c>
      <c r="AB82" s="6">
        <v>3.1739264183000002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36</v>
      </c>
      <c r="U83" s="8">
        <v>209334.62</v>
      </c>
      <c r="V83" s="10">
        <v>22698.593176999999</v>
      </c>
      <c r="W83" s="10">
        <v>5593.1674999999996</v>
      </c>
      <c r="X83" s="6">
        <v>37.426845999999998</v>
      </c>
      <c r="Y83" s="10">
        <v>6312.5001899999997</v>
      </c>
      <c r="Z83" s="6">
        <v>33.161918999999997</v>
      </c>
      <c r="AA83" s="10">
        <v>719.33268999999996</v>
      </c>
      <c r="AB83" s="6">
        <v>3.1690628773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36</v>
      </c>
      <c r="U84" s="8">
        <v>210908.18</v>
      </c>
      <c r="V84" s="10">
        <v>22756.790894000002</v>
      </c>
      <c r="W84" s="10">
        <v>5582.7416999999996</v>
      </c>
      <c r="X84" s="6">
        <v>37.778602999999997</v>
      </c>
      <c r="Y84" s="10">
        <v>6310.8875150000003</v>
      </c>
      <c r="Z84" s="6">
        <v>33.419733999999998</v>
      </c>
      <c r="AA84" s="10">
        <v>728.14581499999997</v>
      </c>
      <c r="AB84" s="6">
        <v>3.1996858374000001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36</v>
      </c>
      <c r="U85" s="8">
        <v>211698.44</v>
      </c>
      <c r="V85" s="10">
        <v>22756.807915000001</v>
      </c>
      <c r="W85" s="10">
        <v>5582.7416999999996</v>
      </c>
      <c r="X85" s="6">
        <v>37.920157000000003</v>
      </c>
      <c r="Y85" s="10">
        <v>6313.7363310000001</v>
      </c>
      <c r="Z85" s="6">
        <v>33.529820000000001</v>
      </c>
      <c r="AA85" s="10">
        <v>730.99463100000003</v>
      </c>
      <c r="AB85" s="6">
        <v>3.2122019647000002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36</v>
      </c>
      <c r="U86" s="8">
        <v>212163.17</v>
      </c>
      <c r="V86" s="10">
        <v>22758.807977</v>
      </c>
      <c r="W86" s="10">
        <v>5582.7416999999996</v>
      </c>
      <c r="X86" s="6">
        <v>38.003400999999997</v>
      </c>
      <c r="Y86" s="10">
        <v>6312.5596509999996</v>
      </c>
      <c r="Z86" s="6">
        <v>33.609690000000001</v>
      </c>
      <c r="AA86" s="10">
        <v>729.81795099999999</v>
      </c>
      <c r="AB86" s="6">
        <v>3.2067494543000001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36</v>
      </c>
      <c r="U87" s="8">
        <v>212936.7</v>
      </c>
      <c r="V87" s="10">
        <v>22770.022734999999</v>
      </c>
      <c r="W87" s="10">
        <v>5582.7416999999996</v>
      </c>
      <c r="X87" s="6">
        <v>38.141958000000002</v>
      </c>
      <c r="Y87" s="10">
        <v>6314.607669</v>
      </c>
      <c r="Z87" s="6">
        <v>33.721286999999997</v>
      </c>
      <c r="AA87" s="10">
        <v>731.86596899999995</v>
      </c>
      <c r="AB87" s="6">
        <v>3.2141644177000002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36</v>
      </c>
      <c r="U88" s="8">
        <v>212452.66</v>
      </c>
      <c r="V88" s="10">
        <v>22757.877832999999</v>
      </c>
      <c r="W88" s="10">
        <v>5582.7416999999996</v>
      </c>
      <c r="X88" s="6">
        <v>38.055255000000002</v>
      </c>
      <c r="Y88" s="10">
        <v>6313.1775740000003</v>
      </c>
      <c r="Z88" s="6">
        <v>33.652254999999997</v>
      </c>
      <c r="AA88" s="10">
        <v>730.43587400000001</v>
      </c>
      <c r="AB88" s="6">
        <v>3.2095957256999998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37</v>
      </c>
      <c r="U89" s="8">
        <v>224243.47</v>
      </c>
      <c r="V89" s="10">
        <v>22989.115049</v>
      </c>
      <c r="W89" s="10">
        <v>5712.6129000000001</v>
      </c>
      <c r="X89" s="6">
        <v>39.254098999999997</v>
      </c>
      <c r="Y89" s="10">
        <v>6419.44578</v>
      </c>
      <c r="Z89" s="6">
        <v>34.931905</v>
      </c>
      <c r="AA89" s="10">
        <v>706.83288000000005</v>
      </c>
      <c r="AB89" s="6">
        <v>3.0746415336999999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37</v>
      </c>
      <c r="U90" s="8">
        <v>223343.28</v>
      </c>
      <c r="V90" s="10">
        <v>22994.608441</v>
      </c>
      <c r="W90" s="10">
        <v>5712.6129000000001</v>
      </c>
      <c r="X90" s="6">
        <v>39.096519000000001</v>
      </c>
      <c r="Y90" s="10">
        <v>6417.6511440000004</v>
      </c>
      <c r="Z90" s="6">
        <v>34.801406</v>
      </c>
      <c r="AA90" s="10">
        <v>705.03824399999996</v>
      </c>
      <c r="AB90" s="6">
        <v>3.0661024103000001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37</v>
      </c>
      <c r="U91" s="8">
        <v>223322.85</v>
      </c>
      <c r="V91" s="10">
        <v>22986.658620999999</v>
      </c>
      <c r="W91" s="10">
        <v>5712.6129000000001</v>
      </c>
      <c r="X91" s="6">
        <v>39.092942999999998</v>
      </c>
      <c r="Y91" s="10">
        <v>6420.0686850000002</v>
      </c>
      <c r="Z91" s="6">
        <v>34.785119000000002</v>
      </c>
      <c r="AA91" s="10">
        <v>707.45578499999999</v>
      </c>
      <c r="AB91" s="6">
        <v>3.0776799552999998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37</v>
      </c>
      <c r="U92" s="8">
        <v>225688.22</v>
      </c>
      <c r="V92" s="10">
        <v>22991.732821000001</v>
      </c>
      <c r="W92" s="10">
        <v>5712.6129000000001</v>
      </c>
      <c r="X92" s="6">
        <v>39.507004000000002</v>
      </c>
      <c r="Y92" s="10">
        <v>6417.3185860000003</v>
      </c>
      <c r="Z92" s="6">
        <v>35.168616999999998</v>
      </c>
      <c r="AA92" s="10">
        <v>704.70568600000001</v>
      </c>
      <c r="AB92" s="6">
        <v>3.0650394694999998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37</v>
      </c>
      <c r="U93" s="8">
        <v>225431.24</v>
      </c>
      <c r="V93" s="10">
        <v>22990.741947999999</v>
      </c>
      <c r="W93" s="10">
        <v>5712.6129000000001</v>
      </c>
      <c r="X93" s="6">
        <v>39.462018999999998</v>
      </c>
      <c r="Y93" s="10">
        <v>6418.762616</v>
      </c>
      <c r="Z93" s="6">
        <v>35.120668999999999</v>
      </c>
      <c r="AA93" s="10">
        <v>706.14971600000001</v>
      </c>
      <c r="AB93" s="6">
        <v>3.0714524907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37</v>
      </c>
      <c r="U94" s="8">
        <v>225467.44</v>
      </c>
      <c r="V94" s="10">
        <v>22933.501198999998</v>
      </c>
      <c r="W94" s="10">
        <v>5652.3792000000003</v>
      </c>
      <c r="X94" s="6">
        <v>39.888944000000002</v>
      </c>
      <c r="Y94" s="10">
        <v>6482.4653749999998</v>
      </c>
      <c r="Z94" s="6">
        <v>34.781125000000003</v>
      </c>
      <c r="AA94" s="10">
        <v>830.08617500000003</v>
      </c>
      <c r="AB94" s="6">
        <v>3.6195353140000002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37</v>
      </c>
      <c r="U95" s="8">
        <v>227193.18</v>
      </c>
      <c r="V95" s="10">
        <v>22929.213466000001</v>
      </c>
      <c r="W95" s="10">
        <v>5652.3792000000003</v>
      </c>
      <c r="X95" s="6">
        <v>40.194257</v>
      </c>
      <c r="Y95" s="10">
        <v>6481.3041949999997</v>
      </c>
      <c r="Z95" s="6">
        <v>35.053621</v>
      </c>
      <c r="AA95" s="10">
        <v>828.92499499999997</v>
      </c>
      <c r="AB95" s="6">
        <v>3.6151479699000002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37</v>
      </c>
      <c r="U96" s="8">
        <v>226630.01</v>
      </c>
      <c r="V96" s="10">
        <v>22936.816403000001</v>
      </c>
      <c r="W96" s="10">
        <v>5652.3792000000003</v>
      </c>
      <c r="X96" s="6">
        <v>40.094622000000001</v>
      </c>
      <c r="Y96" s="10">
        <v>6483.1189539999996</v>
      </c>
      <c r="Z96" s="6">
        <v>34.956941</v>
      </c>
      <c r="AA96" s="10">
        <v>830.73975399999995</v>
      </c>
      <c r="AB96" s="6">
        <v>3.6218616357000002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37</v>
      </c>
      <c r="U97" s="8">
        <v>227255.84</v>
      </c>
      <c r="V97" s="10">
        <v>22927.4061</v>
      </c>
      <c r="W97" s="10">
        <v>5652.3792000000003</v>
      </c>
      <c r="X97" s="6">
        <v>40.205342000000002</v>
      </c>
      <c r="Y97" s="10">
        <v>6481.8396229999998</v>
      </c>
      <c r="Z97" s="6">
        <v>35.060392</v>
      </c>
      <c r="AA97" s="10">
        <v>829.46042299999999</v>
      </c>
      <c r="AB97" s="6">
        <v>3.6177682719000002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37</v>
      </c>
      <c r="U98" s="8">
        <v>226117.72</v>
      </c>
      <c r="V98" s="10">
        <v>22937.658975999999</v>
      </c>
      <c r="W98" s="10">
        <v>5652.3792000000003</v>
      </c>
      <c r="X98" s="6">
        <v>40.003990000000002</v>
      </c>
      <c r="Y98" s="10">
        <v>6481.5008449999996</v>
      </c>
      <c r="Z98" s="6">
        <v>34.886629999999997</v>
      </c>
      <c r="AA98" s="10">
        <v>829.12164499999994</v>
      </c>
      <c r="AB98" s="6">
        <v>3.6146742153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37</v>
      </c>
      <c r="U99" s="8">
        <v>226965.03</v>
      </c>
      <c r="V99" s="10">
        <v>22921.843094</v>
      </c>
      <c r="W99" s="10">
        <v>5669.1772000000001</v>
      </c>
      <c r="X99" s="6">
        <v>40.034914999999998</v>
      </c>
      <c r="Y99" s="10">
        <v>6497.8572089999998</v>
      </c>
      <c r="Z99" s="6">
        <v>34.929212</v>
      </c>
      <c r="AA99" s="10">
        <v>828.68000900000004</v>
      </c>
      <c r="AB99" s="6">
        <v>3.6152416084999999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37</v>
      </c>
      <c r="U100" s="8">
        <v>228614.5</v>
      </c>
      <c r="V100" s="10">
        <v>22926.264938</v>
      </c>
      <c r="W100" s="10">
        <v>5669.1772000000001</v>
      </c>
      <c r="X100" s="6">
        <v>40.325870000000002</v>
      </c>
      <c r="Y100" s="10">
        <v>6498.6506829999998</v>
      </c>
      <c r="Z100" s="6">
        <v>35.178764000000001</v>
      </c>
      <c r="AA100" s="10">
        <v>829.47348299999999</v>
      </c>
      <c r="AB100" s="6">
        <v>3.6180053102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37</v>
      </c>
      <c r="U101" s="8">
        <v>228007.91</v>
      </c>
      <c r="V101" s="10">
        <v>22924.907556999999</v>
      </c>
      <c r="W101" s="10">
        <v>5669.1772000000001</v>
      </c>
      <c r="X101" s="6">
        <v>40.218871999999998</v>
      </c>
      <c r="Y101" s="10">
        <v>6498.7402689999999</v>
      </c>
      <c r="Z101" s="6">
        <v>35.084940000000003</v>
      </c>
      <c r="AA101" s="10">
        <v>829.56306900000004</v>
      </c>
      <c r="AB101" s="6">
        <v>3.6186103138000001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37</v>
      </c>
      <c r="U102" s="8">
        <v>227675.2</v>
      </c>
      <c r="V102" s="10">
        <v>22922.981646</v>
      </c>
      <c r="W102" s="10">
        <v>5669.1772000000001</v>
      </c>
      <c r="X102" s="6">
        <v>40.160184000000001</v>
      </c>
      <c r="Y102" s="10">
        <v>6499.4472239999996</v>
      </c>
      <c r="Z102" s="6">
        <v>35.029933</v>
      </c>
      <c r="AA102" s="10">
        <v>830.27002400000003</v>
      </c>
      <c r="AB102" s="6">
        <v>3.6219983802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37</v>
      </c>
      <c r="U103" s="8">
        <v>228271.76</v>
      </c>
      <c r="V103" s="10">
        <v>22924.622447999998</v>
      </c>
      <c r="W103" s="10">
        <v>5669.1772000000001</v>
      </c>
      <c r="X103" s="6">
        <v>40.265413000000002</v>
      </c>
      <c r="Y103" s="10">
        <v>6498.7002480000001</v>
      </c>
      <c r="Z103" s="6">
        <v>35.125756000000003</v>
      </c>
      <c r="AA103" s="10">
        <v>829.52304800000002</v>
      </c>
      <c r="AB103" s="6">
        <v>3.6184807386000002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37</v>
      </c>
      <c r="U104" s="8">
        <v>226911.15</v>
      </c>
      <c r="V104" s="10">
        <v>22924.375447999999</v>
      </c>
      <c r="W104" s="10">
        <v>5643.3116</v>
      </c>
      <c r="X104" s="6">
        <v>40.208863999999998</v>
      </c>
      <c r="Y104" s="10">
        <v>6494.089234</v>
      </c>
      <c r="Z104" s="6">
        <v>34.941181</v>
      </c>
      <c r="AA104" s="10">
        <v>850.77763400000003</v>
      </c>
      <c r="AB104" s="6">
        <v>3.7112358239000001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37</v>
      </c>
      <c r="U105" s="8">
        <v>226259.59</v>
      </c>
      <c r="V105" s="10">
        <v>22921.502579</v>
      </c>
      <c r="W105" s="10">
        <v>5643.3116</v>
      </c>
      <c r="X105" s="6">
        <v>40.093406999999999</v>
      </c>
      <c r="Y105" s="10">
        <v>6493.216762</v>
      </c>
      <c r="Z105" s="6">
        <v>34.845531999999999</v>
      </c>
      <c r="AA105" s="10">
        <v>849.90516200000002</v>
      </c>
      <c r="AB105" s="6">
        <v>3.7078946234000001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37</v>
      </c>
      <c r="U106" s="8">
        <v>227723.69</v>
      </c>
      <c r="V106" s="10">
        <v>22919.042331000001</v>
      </c>
      <c r="W106" s="10">
        <v>5643.3116</v>
      </c>
      <c r="X106" s="6">
        <v>40.352846999999997</v>
      </c>
      <c r="Y106" s="10">
        <v>6493.1874250000001</v>
      </c>
      <c r="Z106" s="6">
        <v>35.071171999999997</v>
      </c>
      <c r="AA106" s="10">
        <v>849.87582499999996</v>
      </c>
      <c r="AB106" s="6">
        <v>3.7081646473999998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37</v>
      </c>
      <c r="U107" s="8">
        <v>228167.55</v>
      </c>
      <c r="V107" s="10">
        <v>22923.622660000001</v>
      </c>
      <c r="W107" s="10">
        <v>5643.3116</v>
      </c>
      <c r="X107" s="6">
        <v>40.431499000000002</v>
      </c>
      <c r="Y107" s="10">
        <v>6492.63969</v>
      </c>
      <c r="Z107" s="6">
        <v>35.142493999999999</v>
      </c>
      <c r="AA107" s="10">
        <v>849.32808999999997</v>
      </c>
      <c r="AB107" s="6">
        <v>3.7050343351000001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37</v>
      </c>
      <c r="U108" s="8">
        <v>228967.15</v>
      </c>
      <c r="V108" s="10">
        <v>22925.609263999999</v>
      </c>
      <c r="W108" s="10">
        <v>5643.3116</v>
      </c>
      <c r="X108" s="6">
        <v>40.573188999999999</v>
      </c>
      <c r="Y108" s="10">
        <v>6494.1433489999999</v>
      </c>
      <c r="Z108" s="6">
        <v>35.257483000000001</v>
      </c>
      <c r="AA108" s="10">
        <v>850.83174899999995</v>
      </c>
      <c r="AB108" s="6">
        <v>3.7112721382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37</v>
      </c>
      <c r="U109" s="8">
        <v>228586.32</v>
      </c>
      <c r="V109" s="10">
        <v>22921.423516999999</v>
      </c>
      <c r="W109" s="10">
        <v>5643.3116</v>
      </c>
      <c r="X109" s="6">
        <v>40.505706000000004</v>
      </c>
      <c r="Y109" s="10">
        <v>6492.9748019999997</v>
      </c>
      <c r="Z109" s="6">
        <v>35.205176000000002</v>
      </c>
      <c r="AA109" s="10">
        <v>849.66320199999996</v>
      </c>
      <c r="AB109" s="6">
        <v>3.7068518092999998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37</v>
      </c>
      <c r="U110" s="8">
        <v>224267.24</v>
      </c>
      <c r="V110" s="10">
        <v>22922.296496999999</v>
      </c>
      <c r="W110" s="10">
        <v>5643.3116</v>
      </c>
      <c r="X110" s="6">
        <v>39.740361</v>
      </c>
      <c r="Y110" s="10">
        <v>6492.9548370000002</v>
      </c>
      <c r="Z110" s="6">
        <v>34.540089000000002</v>
      </c>
      <c r="AA110" s="10">
        <v>849.643237</v>
      </c>
      <c r="AB110" s="6">
        <v>3.7066235354999999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37</v>
      </c>
      <c r="U111" s="8">
        <v>222234.54</v>
      </c>
      <c r="V111" s="10">
        <v>22928.374349999998</v>
      </c>
      <c r="W111" s="10">
        <v>5643.3116</v>
      </c>
      <c r="X111" s="6">
        <v>39.380164999999998</v>
      </c>
      <c r="Y111" s="10">
        <v>6493.763535</v>
      </c>
      <c r="Z111" s="6">
        <v>34.222763999999998</v>
      </c>
      <c r="AA111" s="10">
        <v>850.45193500000005</v>
      </c>
      <c r="AB111" s="6">
        <v>3.7091680477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37</v>
      </c>
      <c r="U112" s="8">
        <v>224083.98</v>
      </c>
      <c r="V112" s="10">
        <v>22923.243162999999</v>
      </c>
      <c r="W112" s="10">
        <v>5643.3116</v>
      </c>
      <c r="X112" s="6">
        <v>39.707886999999999</v>
      </c>
      <c r="Y112" s="10">
        <v>6494.0915020000002</v>
      </c>
      <c r="Z112" s="6">
        <v>34.505823999999997</v>
      </c>
      <c r="AA112" s="10">
        <v>850.77990199999999</v>
      </c>
      <c r="AB112" s="6">
        <v>3.7114290345000001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37</v>
      </c>
      <c r="U113" s="8">
        <v>224083.98</v>
      </c>
      <c r="V113" s="10">
        <v>22923.243162999999</v>
      </c>
      <c r="W113" s="10">
        <v>5643.3116</v>
      </c>
      <c r="X113" s="6">
        <v>39.707886999999999</v>
      </c>
      <c r="Y113" s="10">
        <v>6494.0915020000002</v>
      </c>
      <c r="Z113" s="6">
        <v>34.505823999999997</v>
      </c>
      <c r="AA113" s="10">
        <v>850.77990199999999</v>
      </c>
      <c r="AB113" s="6">
        <v>3.7114290345000001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37</v>
      </c>
      <c r="U114" s="8">
        <v>221201.78</v>
      </c>
      <c r="V114" s="10">
        <v>22923.516245999999</v>
      </c>
      <c r="W114" s="10">
        <v>5635.2316000000001</v>
      </c>
      <c r="X114" s="6">
        <v>39.253360999999998</v>
      </c>
      <c r="Y114" s="10">
        <v>6506.6157300000004</v>
      </c>
      <c r="Z114" s="6">
        <v>33.996440999999997</v>
      </c>
      <c r="AA114" s="10">
        <v>871.38413000000003</v>
      </c>
      <c r="AB114" s="6">
        <v>3.8012673143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37</v>
      </c>
      <c r="U115" s="8">
        <v>223130.15</v>
      </c>
      <c r="V115" s="10">
        <v>22925.829417000001</v>
      </c>
      <c r="W115" s="10">
        <v>5635.2316000000001</v>
      </c>
      <c r="X115" s="6">
        <v>39.595559999999999</v>
      </c>
      <c r="Y115" s="10">
        <v>6506.1645980000003</v>
      </c>
      <c r="Z115" s="6">
        <v>34.295189999999998</v>
      </c>
      <c r="AA115" s="10">
        <v>870.932998</v>
      </c>
      <c r="AB115" s="6">
        <v>3.7989159818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37</v>
      </c>
      <c r="U116" s="8">
        <v>224771.07</v>
      </c>
      <c r="V116" s="10">
        <v>22925.158750999999</v>
      </c>
      <c r="W116" s="10">
        <v>5635.2316000000001</v>
      </c>
      <c r="X116" s="6">
        <v>39.886749000000002</v>
      </c>
      <c r="Y116" s="10">
        <v>6508.3164280000001</v>
      </c>
      <c r="Z116" s="6">
        <v>34.535978</v>
      </c>
      <c r="AA116" s="10">
        <v>873.08482800000002</v>
      </c>
      <c r="AB116" s="6">
        <v>3.8084134440000001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37</v>
      </c>
      <c r="U117" s="8">
        <v>224905.62</v>
      </c>
      <c r="V117" s="10">
        <v>22927.394808000001</v>
      </c>
      <c r="W117" s="10">
        <v>5635.2316000000001</v>
      </c>
      <c r="X117" s="6">
        <v>39.910626000000001</v>
      </c>
      <c r="Y117" s="10">
        <v>6509.1598370000002</v>
      </c>
      <c r="Z117" s="6">
        <v>34.552173000000003</v>
      </c>
      <c r="AA117" s="10">
        <v>873.92823699999997</v>
      </c>
      <c r="AB117" s="6">
        <v>3.8117206251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37</v>
      </c>
      <c r="U118" s="8">
        <v>226060.34</v>
      </c>
      <c r="V118" s="10">
        <v>22923.271704999999</v>
      </c>
      <c r="W118" s="10">
        <v>5635.2316000000001</v>
      </c>
      <c r="X118" s="6">
        <v>40.115537000000003</v>
      </c>
      <c r="Y118" s="10">
        <v>6508.2697070000004</v>
      </c>
      <c r="Z118" s="6">
        <v>34.734323000000003</v>
      </c>
      <c r="AA118" s="10">
        <v>873.03810699999997</v>
      </c>
      <c r="AB118" s="6">
        <v>3.8085231403000002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37</v>
      </c>
      <c r="U119" s="8">
        <v>224499.61</v>
      </c>
      <c r="V119" s="10">
        <v>22549.754411000002</v>
      </c>
      <c r="W119" s="10">
        <v>4692.2105000000001</v>
      </c>
      <c r="X119" s="6">
        <v>47.845170000000003</v>
      </c>
      <c r="Y119" s="10">
        <v>5829.5777559999997</v>
      </c>
      <c r="Z119" s="6">
        <v>38.510441</v>
      </c>
      <c r="AA119" s="10">
        <v>1137.367256</v>
      </c>
      <c r="AB119" s="6">
        <v>5.0438121622000001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37</v>
      </c>
      <c r="U120" s="8">
        <v>226868.81</v>
      </c>
      <c r="V120" s="10">
        <v>22555.399186999999</v>
      </c>
      <c r="W120" s="10">
        <v>4692.2105000000001</v>
      </c>
      <c r="X120" s="6">
        <v>48.350091999999997</v>
      </c>
      <c r="Y120" s="10">
        <v>5833.8449430000001</v>
      </c>
      <c r="Z120" s="6">
        <v>38.888385</v>
      </c>
      <c r="AA120" s="10">
        <v>1141.6344429999999</v>
      </c>
      <c r="AB120" s="6">
        <v>5.0614685818999998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37</v>
      </c>
      <c r="U121" s="8">
        <v>226772.81</v>
      </c>
      <c r="V121" s="10">
        <v>22552.954924999998</v>
      </c>
      <c r="W121" s="10">
        <v>4692.2105000000001</v>
      </c>
      <c r="X121" s="6">
        <v>48.329633000000001</v>
      </c>
      <c r="Y121" s="10">
        <v>5830.9414409999999</v>
      </c>
      <c r="Z121" s="6">
        <v>38.891286000000001</v>
      </c>
      <c r="AA121" s="10">
        <v>1138.730941</v>
      </c>
      <c r="AB121" s="6">
        <v>5.0491429830000003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37</v>
      </c>
      <c r="U122" s="8">
        <v>226445.12</v>
      </c>
      <c r="V122" s="10">
        <v>22560.377446999999</v>
      </c>
      <c r="W122" s="10">
        <v>4692.2105000000001</v>
      </c>
      <c r="X122" s="6">
        <v>48.259796000000001</v>
      </c>
      <c r="Y122" s="10">
        <v>5830.8893319999997</v>
      </c>
      <c r="Z122" s="6">
        <v>38.835433999999999</v>
      </c>
      <c r="AA122" s="10">
        <v>1138.6788320000001</v>
      </c>
      <c r="AB122" s="6">
        <v>5.0472508034999999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37</v>
      </c>
      <c r="U123" s="8">
        <v>227271.13</v>
      </c>
      <c r="V123" s="10">
        <v>22555.153203000002</v>
      </c>
      <c r="W123" s="10">
        <v>4692.2105000000001</v>
      </c>
      <c r="X123" s="6">
        <v>48.435834</v>
      </c>
      <c r="Y123" s="10">
        <v>5830.3080389999996</v>
      </c>
      <c r="Z123" s="6">
        <v>38.980981999999997</v>
      </c>
      <c r="AA123" s="10">
        <v>1138.0975390000001</v>
      </c>
      <c r="AB123" s="6">
        <v>5.0458426458999996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37</v>
      </c>
      <c r="U124" s="8">
        <v>226733.46</v>
      </c>
      <c r="V124" s="10">
        <v>22559.037425999999</v>
      </c>
      <c r="W124" s="10">
        <v>4692.2105000000001</v>
      </c>
      <c r="X124" s="6">
        <v>48.321246000000002</v>
      </c>
      <c r="Y124" s="10">
        <v>5831.5232649999998</v>
      </c>
      <c r="Z124" s="6">
        <v>38.880657999999997</v>
      </c>
      <c r="AA124" s="10">
        <v>1139.3127649999999</v>
      </c>
      <c r="AB124" s="6">
        <v>5.0503607194000004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37</v>
      </c>
      <c r="U125" s="8">
        <v>223891.97</v>
      </c>
      <c r="V125" s="10">
        <v>22550.200809000002</v>
      </c>
      <c r="W125" s="10">
        <v>4692.2105000000001</v>
      </c>
      <c r="X125" s="6">
        <v>47.715670000000003</v>
      </c>
      <c r="Y125" s="10">
        <v>5832.2887380000002</v>
      </c>
      <c r="Z125" s="6">
        <v>38.388354999999997</v>
      </c>
      <c r="AA125" s="10">
        <v>1140.0782380000001</v>
      </c>
      <c r="AB125" s="6">
        <v>5.0557343059999997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37</v>
      </c>
      <c r="U126" s="8">
        <v>223603.12</v>
      </c>
      <c r="V126" s="10">
        <v>22556.54651</v>
      </c>
      <c r="W126" s="10">
        <v>4692.2105000000001</v>
      </c>
      <c r="X126" s="6">
        <v>47.654111</v>
      </c>
      <c r="Y126" s="10">
        <v>5830.3741929999997</v>
      </c>
      <c r="Z126" s="6">
        <v>38.351418000000002</v>
      </c>
      <c r="AA126" s="10">
        <v>1138.163693</v>
      </c>
      <c r="AB126" s="6">
        <v>5.0458242450000004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37</v>
      </c>
      <c r="U127" s="8">
        <v>224352.61</v>
      </c>
      <c r="V127" s="10">
        <v>22554.174556000002</v>
      </c>
      <c r="W127" s="10">
        <v>4692.2105000000001</v>
      </c>
      <c r="X127" s="6">
        <v>47.813842000000001</v>
      </c>
      <c r="Y127" s="10">
        <v>5830.8611609999998</v>
      </c>
      <c r="Z127" s="6">
        <v>38.476754</v>
      </c>
      <c r="AA127" s="10">
        <v>1138.6506609999999</v>
      </c>
      <c r="AB127" s="6">
        <v>5.0485140056000004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37</v>
      </c>
      <c r="U128" s="8">
        <v>226259.86</v>
      </c>
      <c r="V128" s="10">
        <v>22548.477330000002</v>
      </c>
      <c r="W128" s="10">
        <v>4692.2105000000001</v>
      </c>
      <c r="X128" s="6">
        <v>48.220312999999997</v>
      </c>
      <c r="Y128" s="10">
        <v>5831.4160629999997</v>
      </c>
      <c r="Z128" s="6">
        <v>38.800156999999999</v>
      </c>
      <c r="AA128" s="10">
        <v>1139.205563</v>
      </c>
      <c r="AB128" s="6">
        <v>5.0522505185000002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37</v>
      </c>
      <c r="U129" s="8">
        <v>225664.02</v>
      </c>
      <c r="V129" s="10">
        <v>22333.631163999999</v>
      </c>
      <c r="W129" s="10">
        <v>3606.0744</v>
      </c>
      <c r="X129" s="6">
        <v>62.578859000000001</v>
      </c>
      <c r="Y129" s="10">
        <v>5809.4053869999998</v>
      </c>
      <c r="Z129" s="6">
        <v>38.844599000000002</v>
      </c>
      <c r="AA129" s="10">
        <v>2203.3309869999998</v>
      </c>
      <c r="AB129" s="6">
        <v>9.8655295711999997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37</v>
      </c>
      <c r="U130" s="8">
        <v>225597.65</v>
      </c>
      <c r="V130" s="10">
        <v>22328.188845000001</v>
      </c>
      <c r="W130" s="10">
        <v>3606.0744</v>
      </c>
      <c r="X130" s="6">
        <v>62.560454</v>
      </c>
      <c r="Y130" s="10">
        <v>5807.9567530000004</v>
      </c>
      <c r="Z130" s="6">
        <v>38.842860000000002</v>
      </c>
      <c r="AA130" s="10">
        <v>2201.882353</v>
      </c>
      <c r="AB130" s="6">
        <v>9.8614463013000009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37</v>
      </c>
      <c r="U131" s="8">
        <v>226538.32</v>
      </c>
      <c r="V131" s="10">
        <v>22337.509022999999</v>
      </c>
      <c r="W131" s="10">
        <v>3606.0744</v>
      </c>
      <c r="X131" s="6">
        <v>62.821311000000001</v>
      </c>
      <c r="Y131" s="10">
        <v>5808.5826850000003</v>
      </c>
      <c r="Z131" s="6">
        <v>39.000619</v>
      </c>
      <c r="AA131" s="10">
        <v>2202.5082849999999</v>
      </c>
      <c r="AB131" s="6">
        <v>9.8601338341000009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37</v>
      </c>
      <c r="U132" s="8">
        <v>227741.33</v>
      </c>
      <c r="V132" s="10">
        <v>22334.574883000001</v>
      </c>
      <c r="W132" s="10">
        <v>3606.0744</v>
      </c>
      <c r="X132" s="6">
        <v>63.154916999999998</v>
      </c>
      <c r="Y132" s="10">
        <v>5807.5529429999997</v>
      </c>
      <c r="Z132" s="6">
        <v>39.214680000000001</v>
      </c>
      <c r="AA132" s="10">
        <v>2201.4785430000002</v>
      </c>
      <c r="AB132" s="6">
        <v>9.8568186543999996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37</v>
      </c>
      <c r="U133" s="8">
        <v>227690.58</v>
      </c>
      <c r="V133" s="10">
        <v>22336.813833</v>
      </c>
      <c r="W133" s="10">
        <v>3606.0744</v>
      </c>
      <c r="X133" s="6">
        <v>63.140844000000001</v>
      </c>
      <c r="Y133" s="10">
        <v>5807.932879</v>
      </c>
      <c r="Z133" s="6">
        <v>39.203377000000003</v>
      </c>
      <c r="AA133" s="10">
        <v>2201.858479</v>
      </c>
      <c r="AB133" s="6">
        <v>9.8575315886000006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37</v>
      </c>
      <c r="U134" s="8">
        <v>227647.93</v>
      </c>
      <c r="V134" s="10">
        <v>22320.608884000001</v>
      </c>
      <c r="W134" s="10">
        <v>3558.8352</v>
      </c>
      <c r="X134" s="6">
        <v>63.966977</v>
      </c>
      <c r="Y134" s="10">
        <v>5863.1621169999999</v>
      </c>
      <c r="Z134" s="6">
        <v>38.826818000000003</v>
      </c>
      <c r="AA134" s="10">
        <v>2304.3269169999999</v>
      </c>
      <c r="AB134" s="6">
        <v>10.323763699000001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37</v>
      </c>
      <c r="U135" s="8">
        <v>228991.95</v>
      </c>
      <c r="V135" s="10">
        <v>22317.646481</v>
      </c>
      <c r="W135" s="10">
        <v>3558.8352</v>
      </c>
      <c r="X135" s="6">
        <v>64.344633999999999</v>
      </c>
      <c r="Y135" s="10">
        <v>5862.2795319999996</v>
      </c>
      <c r="Z135" s="6">
        <v>39.061929999999997</v>
      </c>
      <c r="AA135" s="10">
        <v>2303.444332</v>
      </c>
      <c r="AB135" s="6">
        <v>10.3211794044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37</v>
      </c>
      <c r="U136" s="8">
        <v>229589.82</v>
      </c>
      <c r="V136" s="10">
        <v>22320.582903999999</v>
      </c>
      <c r="W136" s="10">
        <v>3558.8352</v>
      </c>
      <c r="X136" s="6">
        <v>64.512630000000001</v>
      </c>
      <c r="Y136" s="10">
        <v>5863.6956149999996</v>
      </c>
      <c r="Z136" s="6">
        <v>39.154457000000001</v>
      </c>
      <c r="AA136" s="10">
        <v>2304.8604150000001</v>
      </c>
      <c r="AB136" s="6">
        <v>10.326165875699999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37</v>
      </c>
      <c r="U137" s="8">
        <v>230522.31</v>
      </c>
      <c r="V137" s="10">
        <v>22321.708709999999</v>
      </c>
      <c r="W137" s="10">
        <v>3558.8352</v>
      </c>
      <c r="X137" s="6">
        <v>64.774652000000003</v>
      </c>
      <c r="Y137" s="10">
        <v>5862.6319039999998</v>
      </c>
      <c r="Z137" s="6">
        <v>39.320618000000003</v>
      </c>
      <c r="AA137" s="10">
        <v>2303.7967039999999</v>
      </c>
      <c r="AB137" s="6">
        <v>10.320879702999999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37</v>
      </c>
      <c r="U138" s="8">
        <v>231266.41</v>
      </c>
      <c r="V138" s="10">
        <v>22324.871804999999</v>
      </c>
      <c r="W138" s="10">
        <v>3558.8352</v>
      </c>
      <c r="X138" s="6">
        <v>64.983737000000005</v>
      </c>
      <c r="Y138" s="10">
        <v>5863.8721919999998</v>
      </c>
      <c r="Z138" s="6">
        <v>39.439197</v>
      </c>
      <c r="AA138" s="10">
        <v>2305.0369919999998</v>
      </c>
      <c r="AB138" s="6">
        <v>10.324973028400001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37</v>
      </c>
      <c r="U139" s="8">
        <v>230562.59</v>
      </c>
      <c r="V139" s="10">
        <v>22313.334575000001</v>
      </c>
      <c r="W139" s="10">
        <v>3569.4486000000002</v>
      </c>
      <c r="X139" s="6">
        <v>64.593334999999996</v>
      </c>
      <c r="Y139" s="10">
        <v>5801.9128030000002</v>
      </c>
      <c r="Z139" s="6">
        <v>39.739064999999997</v>
      </c>
      <c r="AA139" s="10">
        <v>2232.464203</v>
      </c>
      <c r="AB139" s="6">
        <v>10.0050675766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37</v>
      </c>
      <c r="U140" s="8">
        <v>228810.13</v>
      </c>
      <c r="V140" s="10">
        <v>22322.217670000002</v>
      </c>
      <c r="W140" s="10">
        <v>3569.4486000000002</v>
      </c>
      <c r="X140" s="6">
        <v>64.102373999999998</v>
      </c>
      <c r="Y140" s="10">
        <v>5801.5991530000001</v>
      </c>
      <c r="Z140" s="6">
        <v>39.439148000000003</v>
      </c>
      <c r="AA140" s="10">
        <v>2232.1505529999999</v>
      </c>
      <c r="AB140" s="6">
        <v>9.9996809710000001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37</v>
      </c>
      <c r="U141" s="8">
        <v>226530.19</v>
      </c>
      <c r="V141" s="10">
        <v>22321.763307000001</v>
      </c>
      <c r="W141" s="10">
        <v>3569.4486000000002</v>
      </c>
      <c r="X141" s="6">
        <v>63.463636999999999</v>
      </c>
      <c r="Y141" s="10">
        <v>5801.32431</v>
      </c>
      <c r="Z141" s="6">
        <v>39.048014000000002</v>
      </c>
      <c r="AA141" s="10">
        <v>2231.8757099999998</v>
      </c>
      <c r="AB141" s="6">
        <v>9.9986532375999992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37</v>
      </c>
      <c r="U142" s="8">
        <v>226498.53</v>
      </c>
      <c r="V142" s="10">
        <v>22323.912818000001</v>
      </c>
      <c r="W142" s="10">
        <v>3569.4486000000002</v>
      </c>
      <c r="X142" s="6">
        <v>63.454766999999997</v>
      </c>
      <c r="Y142" s="10">
        <v>5803.4559730000001</v>
      </c>
      <c r="Z142" s="6">
        <v>39.028215000000003</v>
      </c>
      <c r="AA142" s="10">
        <v>2234.0073729999999</v>
      </c>
      <c r="AB142" s="6">
        <v>10.007239285100001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37</v>
      </c>
      <c r="U143" s="8">
        <v>228261.46</v>
      </c>
      <c r="V143" s="10">
        <v>22319.668931</v>
      </c>
      <c r="W143" s="10">
        <v>3569.4486000000002</v>
      </c>
      <c r="X143" s="6">
        <v>63.948661000000001</v>
      </c>
      <c r="Y143" s="10">
        <v>5803.2230060000002</v>
      </c>
      <c r="Z143" s="6">
        <v>39.333567000000002</v>
      </c>
      <c r="AA143" s="10">
        <v>2233.774406</v>
      </c>
      <c r="AB143" s="6">
        <v>10.0080982976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37</v>
      </c>
      <c r="U144" s="8">
        <v>228607.52</v>
      </c>
      <c r="V144" s="10">
        <v>22317.957761999998</v>
      </c>
      <c r="W144" s="10">
        <v>3569.4486000000002</v>
      </c>
      <c r="X144" s="6">
        <v>64.045612000000006</v>
      </c>
      <c r="Y144" s="10">
        <v>5801.4906190000002</v>
      </c>
      <c r="Z144" s="6">
        <v>39.404961999999998</v>
      </c>
      <c r="AA144" s="10">
        <v>2232.042019</v>
      </c>
      <c r="AB144" s="6">
        <v>10.0011033416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37</v>
      </c>
      <c r="U145" s="8">
        <v>227972.21</v>
      </c>
      <c r="V145" s="10">
        <v>22312.832427000001</v>
      </c>
      <c r="W145" s="10">
        <v>3569.4486000000002</v>
      </c>
      <c r="X145" s="6">
        <v>63.867626999999999</v>
      </c>
      <c r="Y145" s="10">
        <v>5800.0831580000004</v>
      </c>
      <c r="Z145" s="6">
        <v>39.304989999999997</v>
      </c>
      <c r="AA145" s="10">
        <v>2230.6345580000002</v>
      </c>
      <c r="AB145" s="6">
        <v>9.9970927712000002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37</v>
      </c>
      <c r="U146" s="8">
        <v>231711.01</v>
      </c>
      <c r="V146" s="10">
        <v>22321.751619999999</v>
      </c>
      <c r="W146" s="10">
        <v>3569.4486000000002</v>
      </c>
      <c r="X146" s="6">
        <v>64.915070999999998</v>
      </c>
      <c r="Y146" s="10">
        <v>5800.8149599999997</v>
      </c>
      <c r="Z146" s="6">
        <v>39.944561999999998</v>
      </c>
      <c r="AA146" s="10">
        <v>2231.36636</v>
      </c>
      <c r="AB146" s="6">
        <v>9.9963766202999995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37</v>
      </c>
      <c r="U147" s="8">
        <v>232447.96</v>
      </c>
      <c r="V147" s="10">
        <v>22319.138604</v>
      </c>
      <c r="W147" s="10">
        <v>3569.4486000000002</v>
      </c>
      <c r="X147" s="6">
        <v>65.121532000000002</v>
      </c>
      <c r="Y147" s="10">
        <v>5801.6724830000003</v>
      </c>
      <c r="Z147" s="6">
        <v>40.065680999999998</v>
      </c>
      <c r="AA147" s="10">
        <v>2232.2238830000001</v>
      </c>
      <c r="AB147" s="6">
        <v>10.0013890416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37</v>
      </c>
      <c r="U148" s="8">
        <v>232369.16</v>
      </c>
      <c r="V148" s="10">
        <v>22327.345993999999</v>
      </c>
      <c r="W148" s="10">
        <v>3569.4486000000002</v>
      </c>
      <c r="X148" s="6">
        <v>65.099455000000006</v>
      </c>
      <c r="Y148" s="10">
        <v>5802.2438679999996</v>
      </c>
      <c r="Z148" s="6">
        <v>40.048155000000001</v>
      </c>
      <c r="AA148" s="10">
        <v>2232.7952679999999</v>
      </c>
      <c r="AB148" s="6">
        <v>10.000271722999999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37</v>
      </c>
      <c r="U149" s="8">
        <v>233665.83</v>
      </c>
      <c r="V149" s="10">
        <v>22318.457741999999</v>
      </c>
      <c r="W149" s="10">
        <v>3609.7518</v>
      </c>
      <c r="X149" s="6">
        <v>64.731826999999996</v>
      </c>
      <c r="Y149" s="10">
        <v>5858.9845649999997</v>
      </c>
      <c r="Z149" s="6">
        <v>39.881625999999997</v>
      </c>
      <c r="AA149" s="10">
        <v>2249.2327650000002</v>
      </c>
      <c r="AB149" s="6">
        <v>10.0779040865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37</v>
      </c>
      <c r="U150" s="8">
        <v>233608.44</v>
      </c>
      <c r="V150" s="10">
        <v>22324.973419000002</v>
      </c>
      <c r="W150" s="10">
        <v>3609.7518</v>
      </c>
      <c r="X150" s="6">
        <v>64.715929000000003</v>
      </c>
      <c r="Y150" s="10">
        <v>5859.3459149999999</v>
      </c>
      <c r="Z150" s="6">
        <v>39.869371999999998</v>
      </c>
      <c r="AA150" s="10">
        <v>2249.5941149999999</v>
      </c>
      <c r="AB150" s="6">
        <v>10.0765813809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40</v>
      </c>
      <c r="U151" s="8">
        <v>250893.21</v>
      </c>
      <c r="V151" s="10">
        <v>22511.147517000001</v>
      </c>
      <c r="W151" s="10">
        <v>-617.46010000000001</v>
      </c>
      <c r="X151" s="6">
        <v>-406.33104900000001</v>
      </c>
      <c r="Y151" s="10">
        <v>3281.96992</v>
      </c>
      <c r="Z151" s="6">
        <v>76.445920000000001</v>
      </c>
      <c r="AA151" s="10">
        <v>3899.4300199999998</v>
      </c>
      <c r="AB151" s="6">
        <v>17.322217877899998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40</v>
      </c>
      <c r="U152" s="8">
        <v>250263.22</v>
      </c>
      <c r="V152" s="10">
        <v>22556.314573</v>
      </c>
      <c r="W152" s="10">
        <v>-1218.4052999999999</v>
      </c>
      <c r="X152" s="6">
        <v>-205.402275</v>
      </c>
      <c r="Y152" s="10">
        <v>3240.6021059999998</v>
      </c>
      <c r="Z152" s="6">
        <v>77.227383000000003</v>
      </c>
      <c r="AA152" s="10">
        <v>4459.0074059999997</v>
      </c>
      <c r="AB152" s="6">
        <v>19.7683331279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40</v>
      </c>
      <c r="U153" s="8">
        <v>250949.36</v>
      </c>
      <c r="V153" s="10">
        <v>22548.863947999998</v>
      </c>
      <c r="W153" s="10">
        <v>-1218.4052999999999</v>
      </c>
      <c r="X153" s="6">
        <v>-205.96542099999999</v>
      </c>
      <c r="Y153" s="10">
        <v>3241.8109260000001</v>
      </c>
      <c r="Z153" s="6">
        <v>77.410239000000004</v>
      </c>
      <c r="AA153" s="10">
        <v>4460.2162259999996</v>
      </c>
      <c r="AB153" s="6">
        <v>19.780225895699999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40</v>
      </c>
      <c r="U154" s="8">
        <v>250419.67</v>
      </c>
      <c r="V154" s="10">
        <v>22554.433184000001</v>
      </c>
      <c r="W154" s="10">
        <v>-1218.4052999999999</v>
      </c>
      <c r="X154" s="6">
        <v>-205.53067999999999</v>
      </c>
      <c r="Y154" s="10">
        <v>3242.2101720000001</v>
      </c>
      <c r="Z154" s="6">
        <v>77.237334000000004</v>
      </c>
      <c r="AA154" s="10">
        <v>4460.6154720000004</v>
      </c>
      <c r="AB154" s="6">
        <v>19.7771118247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40</v>
      </c>
      <c r="U155" s="8">
        <v>247128.13</v>
      </c>
      <c r="V155" s="10">
        <v>22554.241325999999</v>
      </c>
      <c r="W155" s="10">
        <v>-1218.4052999999999</v>
      </c>
      <c r="X155" s="6">
        <v>-202.82916499999999</v>
      </c>
      <c r="Y155" s="10">
        <v>3240.9587929999998</v>
      </c>
      <c r="Z155" s="6">
        <v>76.251549999999995</v>
      </c>
      <c r="AA155" s="10">
        <v>4459.3640930000001</v>
      </c>
      <c r="AB155" s="6">
        <v>19.771731746699999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40</v>
      </c>
      <c r="U156" s="8">
        <v>246506.48</v>
      </c>
      <c r="V156" s="10">
        <v>22542.602405000001</v>
      </c>
      <c r="W156" s="10">
        <v>-1218.4052999999999</v>
      </c>
      <c r="X156" s="6">
        <v>-202.318949</v>
      </c>
      <c r="Y156" s="10">
        <v>3238.8225830000001</v>
      </c>
      <c r="Z156" s="6">
        <v>76.109904999999998</v>
      </c>
      <c r="AA156" s="10">
        <v>4457.2278829999996</v>
      </c>
      <c r="AB156" s="6">
        <v>19.7724637235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40</v>
      </c>
      <c r="U157" s="8">
        <v>251618.62</v>
      </c>
      <c r="V157" s="10">
        <v>22550.272644000001</v>
      </c>
      <c r="W157" s="10">
        <v>-1123.749</v>
      </c>
      <c r="X157" s="6">
        <v>-223.90998300000001</v>
      </c>
      <c r="Y157" s="10">
        <v>3295.1337290000001</v>
      </c>
      <c r="Z157" s="6">
        <v>76.360669999999999</v>
      </c>
      <c r="AA157" s="10">
        <v>4418.8827289999999</v>
      </c>
      <c r="AB157" s="6">
        <v>19.5956953568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40</v>
      </c>
      <c r="U158" s="8">
        <v>254784.45</v>
      </c>
      <c r="V158" s="10">
        <v>22556.749607000002</v>
      </c>
      <c r="W158" s="10">
        <v>-1123.749</v>
      </c>
      <c r="X158" s="6">
        <v>-226.72718699999999</v>
      </c>
      <c r="Y158" s="10">
        <v>3295.6151289999998</v>
      </c>
      <c r="Z158" s="6">
        <v>77.310135000000002</v>
      </c>
      <c r="AA158" s="10">
        <v>4419.3641289999996</v>
      </c>
      <c r="AB158" s="6">
        <v>19.592202805900001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40</v>
      </c>
      <c r="U159" s="8">
        <v>255100.79</v>
      </c>
      <c r="V159" s="10">
        <v>22552.560752000001</v>
      </c>
      <c r="W159" s="10">
        <v>-1123.749</v>
      </c>
      <c r="X159" s="6">
        <v>-227.008691</v>
      </c>
      <c r="Y159" s="10">
        <v>3297.0803209999999</v>
      </c>
      <c r="Z159" s="6">
        <v>77.371724</v>
      </c>
      <c r="AA159" s="10">
        <v>4420.8293210000002</v>
      </c>
      <c r="AB159" s="6">
        <v>19.602338598599999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40</v>
      </c>
      <c r="U160" s="8">
        <v>255100.79</v>
      </c>
      <c r="V160" s="10">
        <v>22552.560752000001</v>
      </c>
      <c r="W160" s="10">
        <v>-1123.749</v>
      </c>
      <c r="X160" s="6">
        <v>-227.008691</v>
      </c>
      <c r="Y160" s="10">
        <v>3297.0803209999999</v>
      </c>
      <c r="Z160" s="6">
        <v>77.371724</v>
      </c>
      <c r="AA160" s="10">
        <v>4420.8293210000002</v>
      </c>
      <c r="AB160" s="6">
        <v>19.602338598599999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40</v>
      </c>
      <c r="U161" s="8">
        <v>254264.3</v>
      </c>
      <c r="V161" s="10">
        <v>22553.137282</v>
      </c>
      <c r="W161" s="10">
        <v>-1123.749</v>
      </c>
      <c r="X161" s="6">
        <v>-226.26431700000001</v>
      </c>
      <c r="Y161" s="10">
        <v>3296.4259699999998</v>
      </c>
      <c r="Z161" s="6">
        <v>77.133325999999997</v>
      </c>
      <c r="AA161" s="10">
        <v>4420.17497</v>
      </c>
      <c r="AB161" s="6">
        <v>19.598936124400002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40</v>
      </c>
      <c r="U162" s="8">
        <v>248551.81</v>
      </c>
      <c r="V162" s="10">
        <v>22547.604667</v>
      </c>
      <c r="W162" s="10">
        <v>-1126.0116</v>
      </c>
      <c r="X162" s="6">
        <v>-220.736456</v>
      </c>
      <c r="Y162" s="10">
        <v>3239.4854439999999</v>
      </c>
      <c r="Z162" s="6">
        <v>76.725707</v>
      </c>
      <c r="AA162" s="10">
        <v>4365.4970439999997</v>
      </c>
      <c r="AB162" s="6">
        <v>19.361245279199998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40</v>
      </c>
      <c r="U163" s="8">
        <v>249587.75</v>
      </c>
      <c r="V163" s="10">
        <v>22552.056143999998</v>
      </c>
      <c r="W163" s="10">
        <v>-1126.0116</v>
      </c>
      <c r="X163" s="6">
        <v>-221.656464</v>
      </c>
      <c r="Y163" s="10">
        <v>3241.2072509999998</v>
      </c>
      <c r="Z163" s="6">
        <v>77.004564000000002</v>
      </c>
      <c r="AA163" s="10">
        <v>4367.2188509999996</v>
      </c>
      <c r="AB163" s="6">
        <v>19.3650584353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40</v>
      </c>
      <c r="U164" s="8">
        <v>250591.17</v>
      </c>
      <c r="V164" s="10">
        <v>22550.700165999999</v>
      </c>
      <c r="W164" s="10">
        <v>-1126.0116</v>
      </c>
      <c r="X164" s="6">
        <v>-222.54759200000001</v>
      </c>
      <c r="Y164" s="10">
        <v>3240.2233000000001</v>
      </c>
      <c r="Z164" s="6">
        <v>77.337624000000005</v>
      </c>
      <c r="AA164" s="10">
        <v>4366.2349000000004</v>
      </c>
      <c r="AB164" s="6">
        <v>19.361859577600001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40</v>
      </c>
      <c r="U165" s="8">
        <v>250654.72</v>
      </c>
      <c r="V165" s="10">
        <v>22551.730167999998</v>
      </c>
      <c r="W165" s="10">
        <v>-1126.0116</v>
      </c>
      <c r="X165" s="6">
        <v>-222.60402999999999</v>
      </c>
      <c r="Y165" s="10">
        <v>3239.9244600000002</v>
      </c>
      <c r="Z165" s="6">
        <v>77.364372000000003</v>
      </c>
      <c r="AA165" s="10">
        <v>4365.93606</v>
      </c>
      <c r="AB165" s="6">
        <v>19.359650134999999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40</v>
      </c>
      <c r="U166" s="8">
        <v>250447.54</v>
      </c>
      <c r="V166" s="10">
        <v>22556.183088999998</v>
      </c>
      <c r="W166" s="10">
        <v>-1126.0116</v>
      </c>
      <c r="X166" s="6">
        <v>-222.42003500000001</v>
      </c>
      <c r="Y166" s="10">
        <v>3243.6114630000002</v>
      </c>
      <c r="Z166" s="6">
        <v>77.212558999999999</v>
      </c>
      <c r="AA166" s="10">
        <v>4369.623063</v>
      </c>
      <c r="AB166" s="6">
        <v>19.3721741188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16</v>
      </c>
      <c r="U167" s="8">
        <v>177198.49</v>
      </c>
      <c r="V167" s="10">
        <v>16645.774524</v>
      </c>
      <c r="W167" s="10">
        <v>3755.2507999999998</v>
      </c>
      <c r="X167" s="6">
        <v>47.186858999999998</v>
      </c>
      <c r="Y167" s="10">
        <v>2783.8076649999998</v>
      </c>
      <c r="Z167" s="6">
        <v>63.653280000000002</v>
      </c>
      <c r="AA167" s="10">
        <v>-971.44313499999998</v>
      </c>
      <c r="AB167" s="6">
        <v>-5.8359743686999996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16</v>
      </c>
      <c r="U168" s="8">
        <v>176095.77</v>
      </c>
      <c r="V168" s="10">
        <v>16639.893904</v>
      </c>
      <c r="W168" s="10">
        <v>3755.2507999999998</v>
      </c>
      <c r="X168" s="6">
        <v>46.893211999999998</v>
      </c>
      <c r="Y168" s="10">
        <v>2783.5498560000001</v>
      </c>
      <c r="Z168" s="6">
        <v>63.263019999999997</v>
      </c>
      <c r="AA168" s="10">
        <v>-971.70094400000005</v>
      </c>
      <c r="AB168" s="6">
        <v>-5.8395861781000002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16</v>
      </c>
      <c r="U169" s="8">
        <v>173386</v>
      </c>
      <c r="V169" s="10">
        <v>16648.687651</v>
      </c>
      <c r="W169" s="10">
        <v>3755.2507999999998</v>
      </c>
      <c r="X169" s="6">
        <v>46.171616999999998</v>
      </c>
      <c r="Y169" s="10">
        <v>2783.7161259999998</v>
      </c>
      <c r="Z169" s="6">
        <v>62.285805000000003</v>
      </c>
      <c r="AA169" s="10">
        <v>-971.534674</v>
      </c>
      <c r="AB169" s="6">
        <v>-5.8355030385999997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16</v>
      </c>
      <c r="U170" s="8">
        <v>171112.72</v>
      </c>
      <c r="V170" s="10">
        <v>16646.596804000001</v>
      </c>
      <c r="W170" s="10">
        <v>3755.2507999999998</v>
      </c>
      <c r="X170" s="6">
        <v>45.566256000000003</v>
      </c>
      <c r="Y170" s="10">
        <v>2783.9661209999999</v>
      </c>
      <c r="Z170" s="6">
        <v>61.463650000000001</v>
      </c>
      <c r="AA170" s="10">
        <v>-971.28467899999998</v>
      </c>
      <c r="AB170" s="6">
        <v>-5.8347342117999998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16</v>
      </c>
      <c r="U171" s="8">
        <v>170546.71</v>
      </c>
      <c r="V171" s="10">
        <v>16649.772464999998</v>
      </c>
      <c r="W171" s="10">
        <v>3755.2507999999998</v>
      </c>
      <c r="X171" s="6">
        <v>45.415531000000001</v>
      </c>
      <c r="Y171" s="10">
        <v>2783.9837000000002</v>
      </c>
      <c r="Z171" s="6">
        <v>61.259953000000003</v>
      </c>
      <c r="AA171" s="10">
        <v>-971.26710000000003</v>
      </c>
      <c r="AB171" s="6">
        <v>-5.8335157537000004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16</v>
      </c>
      <c r="U172" s="8">
        <v>171084.82</v>
      </c>
      <c r="V172" s="10">
        <v>16643.524958999998</v>
      </c>
      <c r="W172" s="10">
        <v>3759.0596999999998</v>
      </c>
      <c r="X172" s="6">
        <v>45.512664000000001</v>
      </c>
      <c r="Y172" s="10">
        <v>2784.3140189999999</v>
      </c>
      <c r="Z172" s="6">
        <v>61.445950000000003</v>
      </c>
      <c r="AA172" s="10">
        <v>-974.74568099999999</v>
      </c>
      <c r="AB172" s="6">
        <v>-5.8566059960999999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16</v>
      </c>
      <c r="U173" s="8">
        <v>168508.19</v>
      </c>
      <c r="V173" s="10">
        <v>16643.390566999999</v>
      </c>
      <c r="W173" s="10">
        <v>3759.0596999999998</v>
      </c>
      <c r="X173" s="6">
        <v>44.827218000000002</v>
      </c>
      <c r="Y173" s="10">
        <v>2784.4333040000001</v>
      </c>
      <c r="Z173" s="6">
        <v>60.517947999999997</v>
      </c>
      <c r="AA173" s="10">
        <v>-974.626396</v>
      </c>
      <c r="AB173" s="6">
        <v>-5.8559365766999996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16</v>
      </c>
      <c r="U174" s="8">
        <v>169015.31</v>
      </c>
      <c r="V174" s="10">
        <v>16644.058754000001</v>
      </c>
      <c r="W174" s="10">
        <v>3759.0596999999998</v>
      </c>
      <c r="X174" s="6">
        <v>44.962124000000003</v>
      </c>
      <c r="Y174" s="10">
        <v>2784.738734</v>
      </c>
      <c r="Z174" s="6">
        <v>60.693416999999997</v>
      </c>
      <c r="AA174" s="10">
        <v>-974.320966</v>
      </c>
      <c r="AB174" s="6">
        <v>-5.8538664186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16</v>
      </c>
      <c r="U175" s="8">
        <v>169372.63</v>
      </c>
      <c r="V175" s="10">
        <v>16644.374188999998</v>
      </c>
      <c r="W175" s="10">
        <v>3759.0596999999998</v>
      </c>
      <c r="X175" s="6">
        <v>45.057180000000002</v>
      </c>
      <c r="Y175" s="10">
        <v>2784.5597269999998</v>
      </c>
      <c r="Z175" s="6">
        <v>60.825640999999997</v>
      </c>
      <c r="AA175" s="10">
        <v>-974.49997299999995</v>
      </c>
      <c r="AB175" s="6">
        <v>-5.8548309571999999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topLeftCell="A25" workbookViewId="0">
      <selection activeCell="M53" sqref="M53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44</v>
      </c>
      <c r="C2" s="8">
        <v>34982.910000000003</v>
      </c>
      <c r="D2" s="8">
        <v>7252.1471629999996</v>
      </c>
      <c r="E2" s="8">
        <v>1985.6107</v>
      </c>
      <c r="F2" s="8">
        <v>2392.9946749999999</v>
      </c>
    </row>
    <row r="3" spans="1:6" x14ac:dyDescent="0.2">
      <c r="A3" s="7">
        <v>41789</v>
      </c>
      <c r="B3" s="8">
        <v>43</v>
      </c>
      <c r="C3" s="8">
        <v>36998.19</v>
      </c>
      <c r="D3" s="8">
        <v>7261.2553710000002</v>
      </c>
      <c r="E3" s="8">
        <v>2041.6773000000001</v>
      </c>
      <c r="F3" s="8">
        <v>2540.9890580000001</v>
      </c>
    </row>
    <row r="4" spans="1:6" x14ac:dyDescent="0.2">
      <c r="A4" s="7">
        <v>41820</v>
      </c>
      <c r="B4" s="8">
        <v>43</v>
      </c>
      <c r="C4" s="8">
        <v>39682.18</v>
      </c>
      <c r="D4" s="8">
        <v>7271.2749590000003</v>
      </c>
      <c r="E4" s="8">
        <v>2056.1786999999999</v>
      </c>
      <c r="F4" s="8">
        <v>2566.3058879999999</v>
      </c>
    </row>
    <row r="5" spans="1:6" x14ac:dyDescent="0.2">
      <c r="A5" s="7">
        <v>41851</v>
      </c>
      <c r="B5" s="8">
        <v>43</v>
      </c>
      <c r="C5" s="8">
        <v>38170.97</v>
      </c>
      <c r="D5" s="8">
        <v>7391.7194820000004</v>
      </c>
      <c r="E5" s="8">
        <v>2096.4020999999998</v>
      </c>
      <c r="F5" s="8">
        <v>2584.5684289999999</v>
      </c>
    </row>
    <row r="6" spans="1:6" x14ac:dyDescent="0.2">
      <c r="A6" s="7">
        <v>41880</v>
      </c>
      <c r="B6" s="8">
        <v>43</v>
      </c>
      <c r="C6" s="8">
        <v>39335.83</v>
      </c>
      <c r="D6" s="8">
        <v>7618.8048950000002</v>
      </c>
      <c r="E6" s="8">
        <v>2029.3361</v>
      </c>
      <c r="F6" s="8">
        <v>2602.3897059999999</v>
      </c>
    </row>
    <row r="7" spans="1:6" x14ac:dyDescent="0.2">
      <c r="A7" s="7">
        <v>41912</v>
      </c>
      <c r="B7" s="8">
        <v>44</v>
      </c>
      <c r="C7" s="8">
        <v>44005.79</v>
      </c>
      <c r="D7" s="8">
        <v>9748.4200619999992</v>
      </c>
      <c r="E7" s="8">
        <v>2364.8638999999998</v>
      </c>
      <c r="F7" s="8">
        <v>2961.136829</v>
      </c>
    </row>
    <row r="8" spans="1:6" x14ac:dyDescent="0.2">
      <c r="A8" s="7">
        <v>41943</v>
      </c>
      <c r="B8" s="8">
        <v>43</v>
      </c>
      <c r="C8" s="8">
        <v>45844.69</v>
      </c>
      <c r="D8" s="8">
        <v>10035.535849</v>
      </c>
      <c r="E8" s="8">
        <v>2252.6604000000002</v>
      </c>
      <c r="F8" s="8">
        <v>2959.6075350000001</v>
      </c>
    </row>
    <row r="9" spans="1:6" x14ac:dyDescent="0.2">
      <c r="A9" s="7">
        <v>41971</v>
      </c>
      <c r="B9" s="8">
        <v>43</v>
      </c>
      <c r="C9" s="8">
        <v>44985.22</v>
      </c>
      <c r="D9" s="8">
        <v>10101.564673000001</v>
      </c>
      <c r="E9" s="8">
        <v>2280.4196000000002</v>
      </c>
      <c r="F9" s="8">
        <v>2951.0506820000001</v>
      </c>
    </row>
    <row r="10" spans="1:6" x14ac:dyDescent="0.2">
      <c r="A10" s="7">
        <v>42004</v>
      </c>
      <c r="B10" s="8">
        <v>43</v>
      </c>
      <c r="C10" s="8">
        <v>46297.74</v>
      </c>
      <c r="D10" s="8">
        <v>10096.050635</v>
      </c>
      <c r="E10" s="8">
        <v>2280.3966999999998</v>
      </c>
      <c r="F10" s="8">
        <v>2950.9032569999999</v>
      </c>
    </row>
    <row r="11" spans="1:6" x14ac:dyDescent="0.2">
      <c r="A11" s="7">
        <v>42034</v>
      </c>
      <c r="B11" s="8">
        <v>43</v>
      </c>
      <c r="C11" s="8">
        <v>42730.59</v>
      </c>
      <c r="D11" s="8">
        <v>10164.03753</v>
      </c>
      <c r="E11" s="8">
        <v>2142.2303000000002</v>
      </c>
      <c r="F11" s="8">
        <v>2959.4570509999999</v>
      </c>
    </row>
    <row r="12" spans="1:6" x14ac:dyDescent="0.2">
      <c r="A12" s="7">
        <v>42062</v>
      </c>
      <c r="B12" s="8">
        <v>43</v>
      </c>
      <c r="C12" s="8">
        <v>45685.53</v>
      </c>
      <c r="D12" s="8">
        <v>10620.487736999999</v>
      </c>
      <c r="E12" s="8">
        <v>2520.7665000000002</v>
      </c>
      <c r="F12" s="8">
        <v>3192.7925610000002</v>
      </c>
    </row>
    <row r="13" spans="1:6" x14ac:dyDescent="0.2">
      <c r="A13" s="7">
        <v>42094</v>
      </c>
      <c r="B13" s="8">
        <v>43</v>
      </c>
      <c r="C13" s="8">
        <v>47338.81</v>
      </c>
      <c r="D13" s="8">
        <v>10658.305533000001</v>
      </c>
      <c r="E13" s="8">
        <v>2523.2204999999999</v>
      </c>
      <c r="F13" s="8">
        <v>3209.9513630000001</v>
      </c>
    </row>
    <row r="14" spans="1:6" x14ac:dyDescent="0.2">
      <c r="A14" s="7">
        <v>42124</v>
      </c>
      <c r="B14" s="8">
        <v>43</v>
      </c>
      <c r="C14" s="8">
        <v>47778.239999999998</v>
      </c>
      <c r="D14" s="8">
        <v>10925.656451000001</v>
      </c>
      <c r="E14" s="8">
        <v>2566.4234999999999</v>
      </c>
      <c r="F14" s="8">
        <v>3221.6483720000001</v>
      </c>
    </row>
    <row r="15" spans="1:6" x14ac:dyDescent="0.2">
      <c r="A15" s="7">
        <v>42153</v>
      </c>
      <c r="B15" s="8">
        <v>43</v>
      </c>
      <c r="C15" s="8">
        <v>48730.29</v>
      </c>
      <c r="D15" s="8">
        <v>11027.067214000001</v>
      </c>
      <c r="E15" s="8">
        <v>2559.1363000000001</v>
      </c>
      <c r="F15" s="8">
        <v>3233.2686960000001</v>
      </c>
    </row>
    <row r="16" spans="1:6" x14ac:dyDescent="0.2">
      <c r="A16" s="7">
        <v>42185</v>
      </c>
      <c r="B16" s="8">
        <v>43</v>
      </c>
      <c r="C16" s="8">
        <v>51334.879999999997</v>
      </c>
      <c r="D16" s="8">
        <v>11027.50027</v>
      </c>
      <c r="E16" s="8">
        <v>2560.4868000000001</v>
      </c>
      <c r="F16" s="8">
        <v>3268.6776049999999</v>
      </c>
    </row>
    <row r="17" spans="1:28" x14ac:dyDescent="0.2">
      <c r="A17" s="7">
        <v>42216</v>
      </c>
      <c r="B17" s="8">
        <v>42</v>
      </c>
      <c r="C17" s="8">
        <v>51108.88</v>
      </c>
      <c r="D17" s="8">
        <v>10803.126555999999</v>
      </c>
      <c r="E17" s="8">
        <v>2386.7145999999998</v>
      </c>
      <c r="F17" s="8">
        <v>3157.3269789999999</v>
      </c>
    </row>
    <row r="18" spans="1:28" x14ac:dyDescent="0.2">
      <c r="A18" s="7">
        <v>42247</v>
      </c>
      <c r="B18" s="8">
        <v>42</v>
      </c>
      <c r="C18" s="8">
        <v>47805.39</v>
      </c>
      <c r="D18" s="8">
        <v>10961.161058</v>
      </c>
      <c r="E18" s="8">
        <v>2566.1421</v>
      </c>
      <c r="F18" s="8">
        <v>3185.9234489999999</v>
      </c>
    </row>
    <row r="19" spans="1:28" x14ac:dyDescent="0.2">
      <c r="A19" s="7">
        <v>42277</v>
      </c>
      <c r="B19" s="8">
        <v>42</v>
      </c>
      <c r="C19" s="8">
        <v>47399</v>
      </c>
      <c r="D19" s="8">
        <v>10957.051315000001</v>
      </c>
      <c r="E19" s="8">
        <v>2562.2397000000001</v>
      </c>
      <c r="F19" s="8">
        <v>3177.8805090000001</v>
      </c>
    </row>
    <row r="20" spans="1:28" x14ac:dyDescent="0.2">
      <c r="A20" s="7">
        <v>42307</v>
      </c>
      <c r="B20" s="8">
        <v>42</v>
      </c>
      <c r="C20" s="8">
        <v>50270.87</v>
      </c>
      <c r="D20" s="8">
        <v>11022.803959000001</v>
      </c>
      <c r="E20" s="8">
        <v>2628.8728999999998</v>
      </c>
      <c r="F20" s="8">
        <v>3200.9755369999998</v>
      </c>
    </row>
    <row r="21" spans="1:28" x14ac:dyDescent="0.2">
      <c r="A21" s="7">
        <v>42338</v>
      </c>
      <c r="B21" s="8">
        <v>42</v>
      </c>
      <c r="C21" s="8">
        <v>53312.93</v>
      </c>
      <c r="D21" s="8">
        <v>11082.567155999999</v>
      </c>
      <c r="E21" s="8">
        <v>2675.9994000000002</v>
      </c>
      <c r="F21" s="8">
        <v>3175.87462</v>
      </c>
    </row>
    <row r="22" spans="1:28" x14ac:dyDescent="0.2">
      <c r="A22" s="7">
        <v>42369</v>
      </c>
      <c r="B22" s="8">
        <v>42</v>
      </c>
      <c r="C22" s="8">
        <v>49632.92</v>
      </c>
      <c r="D22" s="8">
        <v>11084.968725000001</v>
      </c>
      <c r="E22" s="8">
        <v>2676.8126999999999</v>
      </c>
      <c r="F22" s="8">
        <v>3178.4907800000001</v>
      </c>
    </row>
    <row r="23" spans="1:28" x14ac:dyDescent="0.2">
      <c r="A23" s="7">
        <v>42398</v>
      </c>
      <c r="B23" s="8">
        <v>42</v>
      </c>
      <c r="C23" s="8">
        <v>45009.98</v>
      </c>
      <c r="D23" s="8">
        <v>11150.605501</v>
      </c>
      <c r="E23" s="8">
        <v>2721.2934</v>
      </c>
      <c r="F23" s="8">
        <v>3341.3609270000002</v>
      </c>
    </row>
    <row r="24" spans="1:28" x14ac:dyDescent="0.2">
      <c r="A24" s="7">
        <v>42429</v>
      </c>
      <c r="B24" s="8">
        <v>42</v>
      </c>
      <c r="C24" s="8">
        <v>43212.57</v>
      </c>
      <c r="D24" s="8">
        <v>11233.170908</v>
      </c>
      <c r="E24" s="8">
        <v>2827.9180000000001</v>
      </c>
      <c r="F24" s="8">
        <v>3507.76494</v>
      </c>
    </row>
    <row r="25" spans="1:28" x14ac:dyDescent="0.2">
      <c r="A25" s="7">
        <v>42460</v>
      </c>
      <c r="B25" s="8">
        <v>42</v>
      </c>
      <c r="C25" s="8">
        <v>47163.72</v>
      </c>
      <c r="D25" s="8">
        <v>11299.343165</v>
      </c>
      <c r="E25" s="8">
        <v>2824.4283999999998</v>
      </c>
      <c r="F25" s="8">
        <v>3493.1507029999998</v>
      </c>
    </row>
    <row r="26" spans="1:28" x14ac:dyDescent="0.2">
      <c r="A26" s="7">
        <v>42489</v>
      </c>
      <c r="B26" s="8">
        <v>42</v>
      </c>
      <c r="C26" s="8">
        <v>49277.73</v>
      </c>
      <c r="D26" s="8">
        <v>11366.896154</v>
      </c>
      <c r="E26" s="8">
        <v>2846.3588</v>
      </c>
      <c r="F26" s="8">
        <v>3483.1205439999999</v>
      </c>
    </row>
    <row r="27" spans="1:28" x14ac:dyDescent="0.2">
      <c r="A27" s="7">
        <v>42521</v>
      </c>
      <c r="B27" s="8">
        <v>42</v>
      </c>
      <c r="C27" s="8">
        <v>50564.06</v>
      </c>
      <c r="D27" s="8">
        <v>11562.593134000001</v>
      </c>
      <c r="E27" s="8">
        <v>2869.5671000000002</v>
      </c>
      <c r="F27" s="8">
        <v>3468.7885849999998</v>
      </c>
    </row>
    <row r="28" spans="1:28" ht="24" x14ac:dyDescent="0.2">
      <c r="A28" s="7">
        <v>42551</v>
      </c>
      <c r="B28" s="8">
        <v>42</v>
      </c>
      <c r="C28" s="8">
        <v>47668.53</v>
      </c>
      <c r="D28" s="8">
        <v>11568.524841</v>
      </c>
      <c r="E28" s="8">
        <v>2889.6194</v>
      </c>
      <c r="F28" s="8">
        <v>3503.5078400000002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41</v>
      </c>
      <c r="C29" s="8">
        <v>42835.05</v>
      </c>
      <c r="D29" s="8">
        <v>9733.9485260000001</v>
      </c>
      <c r="E29" s="8">
        <v>2604.4870999999998</v>
      </c>
      <c r="F29" s="8">
        <v>3177.6570809999998</v>
      </c>
      <c r="H29" s="5" t="s">
        <v>1026</v>
      </c>
      <c r="I29" s="5">
        <v>51.49</v>
      </c>
      <c r="J29" s="8">
        <v>8890</v>
      </c>
      <c r="K29" s="10">
        <v>2693.939394</v>
      </c>
      <c r="L29" s="10">
        <v>738.98479999999995</v>
      </c>
      <c r="M29" s="6">
        <v>12.030017000000001</v>
      </c>
      <c r="N29" s="10">
        <v>763.74570400000005</v>
      </c>
      <c r="O29" s="6">
        <v>11.64</v>
      </c>
      <c r="P29" s="10">
        <v>24.760904</v>
      </c>
      <c r="Q29" s="6">
        <v>0.91913368660000005</v>
      </c>
      <c r="S29" s="7">
        <v>43453</v>
      </c>
      <c r="T29" s="5">
        <v>40</v>
      </c>
      <c r="U29" s="8">
        <v>70276.429999999993</v>
      </c>
      <c r="V29" s="10">
        <v>17269.044624999999</v>
      </c>
      <c r="W29" s="10">
        <v>5470.68</v>
      </c>
      <c r="X29" s="6">
        <v>12.846014</v>
      </c>
      <c r="Y29" s="10">
        <v>6497.9228970000004</v>
      </c>
      <c r="Z29" s="6">
        <v>10.815215</v>
      </c>
      <c r="AA29" s="10">
        <v>1027.2428970000001</v>
      </c>
      <c r="AB29" s="6">
        <v>5.9484639678000004</v>
      </c>
    </row>
    <row r="30" spans="1:28" x14ac:dyDescent="0.2">
      <c r="A30" s="7">
        <v>42613</v>
      </c>
      <c r="B30" s="8">
        <v>41</v>
      </c>
      <c r="C30" s="8">
        <v>46353.08</v>
      </c>
      <c r="D30" s="8">
        <v>9745.4795749999994</v>
      </c>
      <c r="E30" s="8">
        <v>2741.4782</v>
      </c>
      <c r="F30" s="8">
        <v>3200.2454560000001</v>
      </c>
      <c r="H30" s="5" t="s">
        <v>1027</v>
      </c>
      <c r="I30" s="5">
        <v>250.12</v>
      </c>
      <c r="J30" s="8">
        <v>13000</v>
      </c>
      <c r="K30" s="10">
        <v>2264.8083620000002</v>
      </c>
      <c r="L30" s="10">
        <v>1123.8948</v>
      </c>
      <c r="M30" s="6">
        <v>11.566919</v>
      </c>
      <c r="N30" s="10">
        <v>1020.4081629999999</v>
      </c>
      <c r="O30" s="6">
        <v>12.74</v>
      </c>
      <c r="P30" s="10">
        <v>-103.486637</v>
      </c>
      <c r="Q30" s="6">
        <v>-4.5693330373999999</v>
      </c>
      <c r="S30" s="7">
        <v>43454</v>
      </c>
      <c r="T30" s="5">
        <v>40</v>
      </c>
      <c r="U30" s="8">
        <v>69904.490000000005</v>
      </c>
      <c r="V30" s="10">
        <v>17267.659967</v>
      </c>
      <c r="W30" s="10">
        <v>5470.68</v>
      </c>
      <c r="X30" s="6">
        <v>12.778026000000001</v>
      </c>
      <c r="Y30" s="10">
        <v>6497.2007759999997</v>
      </c>
      <c r="Z30" s="6">
        <v>10.759169999999999</v>
      </c>
      <c r="AA30" s="10">
        <v>1026.5207760000001</v>
      </c>
      <c r="AB30" s="6">
        <v>5.9447590324000004</v>
      </c>
    </row>
    <row r="31" spans="1:28" x14ac:dyDescent="0.2">
      <c r="A31" s="7">
        <v>42643</v>
      </c>
      <c r="B31" s="8">
        <v>41</v>
      </c>
      <c r="C31" s="8">
        <v>45920.12</v>
      </c>
      <c r="D31" s="8">
        <v>9747.7145130000008</v>
      </c>
      <c r="E31" s="8">
        <v>2761.0448999999999</v>
      </c>
      <c r="F31" s="8">
        <v>3227.8989110000002</v>
      </c>
      <c r="H31" s="5" t="s">
        <v>1028</v>
      </c>
      <c r="I31" s="5">
        <v>38.880000000000003</v>
      </c>
      <c r="J31" s="8">
        <v>4660</v>
      </c>
      <c r="K31" s="10">
        <v>1229.551451</v>
      </c>
      <c r="L31" s="10">
        <v>459.17869999999999</v>
      </c>
      <c r="M31" s="6">
        <v>10.148554000000001</v>
      </c>
      <c r="N31" s="10">
        <v>415.329768</v>
      </c>
      <c r="O31" s="6">
        <v>11.22</v>
      </c>
      <c r="P31" s="10">
        <v>-43.848931999999998</v>
      </c>
      <c r="Q31" s="6">
        <v>-3.5662543187</v>
      </c>
      <c r="S31" s="7">
        <v>43455</v>
      </c>
      <c r="T31" s="5">
        <v>40</v>
      </c>
      <c r="U31" s="8">
        <v>69113.119999999995</v>
      </c>
      <c r="V31" s="10">
        <v>17269.139724000001</v>
      </c>
      <c r="W31" s="10">
        <v>5470.68</v>
      </c>
      <c r="X31" s="6">
        <v>12.633369</v>
      </c>
      <c r="Y31" s="10">
        <v>6499.3865939999996</v>
      </c>
      <c r="Z31" s="6">
        <v>10.633791</v>
      </c>
      <c r="AA31" s="10">
        <v>1028.706594</v>
      </c>
      <c r="AB31" s="6">
        <v>5.9569070076999999</v>
      </c>
    </row>
    <row r="32" spans="1:28" x14ac:dyDescent="0.2">
      <c r="A32" s="7">
        <v>42674</v>
      </c>
      <c r="B32" s="8">
        <v>42</v>
      </c>
      <c r="C32" s="8">
        <v>48874.86</v>
      </c>
      <c r="D32" s="8">
        <v>10505.839661</v>
      </c>
      <c r="E32" s="8">
        <v>3040.8335000000002</v>
      </c>
      <c r="F32" s="8">
        <v>3433.150353</v>
      </c>
      <c r="H32" s="5" t="s">
        <v>1029</v>
      </c>
      <c r="I32" s="5">
        <v>57.05</v>
      </c>
      <c r="J32" s="8">
        <v>5860</v>
      </c>
      <c r="K32" s="10">
        <v>1191.0569109999999</v>
      </c>
      <c r="L32" s="10">
        <v>484.6968</v>
      </c>
      <c r="M32" s="6">
        <v>12.090032000000001</v>
      </c>
      <c r="N32" s="10">
        <v>504.73729500000002</v>
      </c>
      <c r="O32" s="6">
        <v>11.61</v>
      </c>
      <c r="P32" s="10">
        <v>20.040495</v>
      </c>
      <c r="Q32" s="6">
        <v>1.6825808454</v>
      </c>
      <c r="S32" s="7">
        <v>43458</v>
      </c>
      <c r="T32" s="5">
        <v>40</v>
      </c>
      <c r="U32" s="8">
        <v>68241.2</v>
      </c>
      <c r="V32" s="10">
        <v>17256.029239</v>
      </c>
      <c r="W32" s="10">
        <v>5470.68</v>
      </c>
      <c r="X32" s="6">
        <v>12.473989</v>
      </c>
      <c r="Y32" s="10">
        <v>6497.8501379999998</v>
      </c>
      <c r="Z32" s="6">
        <v>10.50212</v>
      </c>
      <c r="AA32" s="10">
        <v>1027.170138</v>
      </c>
      <c r="AB32" s="6">
        <v>5.9525289636999998</v>
      </c>
    </row>
    <row r="33" spans="1:28" x14ac:dyDescent="0.2">
      <c r="A33" s="7">
        <v>42704</v>
      </c>
      <c r="B33" s="8">
        <v>42</v>
      </c>
      <c r="C33" s="8">
        <v>64867.23</v>
      </c>
      <c r="D33" s="8">
        <v>12795.347904</v>
      </c>
      <c r="E33" s="8">
        <v>3388.2977999999998</v>
      </c>
      <c r="F33" s="8">
        <v>3816.9823590000001</v>
      </c>
      <c r="H33" s="5" t="s">
        <v>1030</v>
      </c>
      <c r="I33" s="5">
        <v>18.09</v>
      </c>
      <c r="J33" s="8">
        <v>3970</v>
      </c>
      <c r="K33" s="10">
        <v>1137.535817</v>
      </c>
      <c r="L33" s="10">
        <v>348.75060000000002</v>
      </c>
      <c r="M33" s="6">
        <v>11.383493</v>
      </c>
      <c r="N33" s="10">
        <v>313.338595</v>
      </c>
      <c r="O33" s="6">
        <v>12.67</v>
      </c>
      <c r="P33" s="10">
        <v>-35.412005000000001</v>
      </c>
      <c r="Q33" s="6">
        <v>-3.1130452664999999</v>
      </c>
      <c r="S33" s="7">
        <v>43459</v>
      </c>
      <c r="T33" s="5">
        <v>40</v>
      </c>
      <c r="U33" s="8">
        <v>68241.2</v>
      </c>
      <c r="V33" s="10">
        <v>17256.029239</v>
      </c>
      <c r="W33" s="10">
        <v>5470.68</v>
      </c>
      <c r="X33" s="6">
        <v>12.473989</v>
      </c>
      <c r="Y33" s="10">
        <v>6497.8501379999998</v>
      </c>
      <c r="Z33" s="6">
        <v>10.50212</v>
      </c>
      <c r="AA33" s="10">
        <v>1027.170138</v>
      </c>
      <c r="AB33" s="6">
        <v>5.9525289636999998</v>
      </c>
    </row>
    <row r="34" spans="1:28" x14ac:dyDescent="0.2">
      <c r="A34" s="7">
        <v>42734</v>
      </c>
      <c r="B34" s="8">
        <v>42</v>
      </c>
      <c r="C34" s="8">
        <v>69393.13</v>
      </c>
      <c r="D34" s="8">
        <v>12797.174547000001</v>
      </c>
      <c r="E34" s="8">
        <v>3386.9209000000001</v>
      </c>
      <c r="F34" s="8">
        <v>3865.211092</v>
      </c>
      <c r="H34" s="5" t="s">
        <v>1031</v>
      </c>
      <c r="I34" s="5">
        <v>38.590000000000003</v>
      </c>
      <c r="J34" s="8">
        <v>3090</v>
      </c>
      <c r="K34" s="10">
        <v>761.08374400000002</v>
      </c>
      <c r="L34" s="10">
        <v>274.60579999999999</v>
      </c>
      <c r="M34" s="6">
        <v>11.252494</v>
      </c>
      <c r="N34" s="10">
        <v>262.978723</v>
      </c>
      <c r="O34" s="6">
        <v>11.75</v>
      </c>
      <c r="P34" s="10">
        <v>-11.627077</v>
      </c>
      <c r="Q34" s="6">
        <v>-1.5277000317</v>
      </c>
      <c r="S34" s="7">
        <v>43460</v>
      </c>
      <c r="T34" s="5">
        <v>40</v>
      </c>
      <c r="U34" s="8">
        <v>71065.98</v>
      </c>
      <c r="V34" s="10">
        <v>17260.325698000001</v>
      </c>
      <c r="W34" s="10">
        <v>5470.68</v>
      </c>
      <c r="X34" s="6">
        <v>12.990337999999999</v>
      </c>
      <c r="Y34" s="10">
        <v>6498.373638</v>
      </c>
      <c r="Z34" s="6">
        <v>10.935964</v>
      </c>
      <c r="AA34" s="10">
        <v>1027.693638</v>
      </c>
      <c r="AB34" s="6">
        <v>5.9540802160000004</v>
      </c>
    </row>
    <row r="35" spans="1:28" x14ac:dyDescent="0.2">
      <c r="A35" s="7">
        <v>42766</v>
      </c>
      <c r="B35" s="8">
        <v>42</v>
      </c>
      <c r="C35" s="8">
        <v>69117.48</v>
      </c>
      <c r="D35" s="8">
        <v>13105.390299000001</v>
      </c>
      <c r="E35" s="8">
        <v>3488.1242999999999</v>
      </c>
      <c r="F35" s="8">
        <v>4386.7725979999996</v>
      </c>
      <c r="H35" s="5" t="s">
        <v>1032</v>
      </c>
      <c r="I35" s="5">
        <v>15.38</v>
      </c>
      <c r="J35" s="8">
        <v>1970</v>
      </c>
      <c r="K35" s="10">
        <v>691.22807</v>
      </c>
      <c r="L35" s="10">
        <v>174.5016</v>
      </c>
      <c r="M35" s="6">
        <v>11.289294999999999</v>
      </c>
      <c r="N35" s="10">
        <v>154.63108299999999</v>
      </c>
      <c r="O35" s="6">
        <v>12.74</v>
      </c>
      <c r="P35" s="10">
        <v>-19.870517</v>
      </c>
      <c r="Q35" s="6">
        <v>-2.8746686737</v>
      </c>
      <c r="S35" s="7">
        <v>43461</v>
      </c>
      <c r="T35" s="5">
        <v>40</v>
      </c>
      <c r="U35" s="8">
        <v>70288.710000000006</v>
      </c>
      <c r="V35" s="10">
        <v>17264.654558999999</v>
      </c>
      <c r="W35" s="10">
        <v>5443.1373999999996</v>
      </c>
      <c r="X35" s="6">
        <v>12.913271</v>
      </c>
      <c r="Y35" s="10">
        <v>6458.9621109999998</v>
      </c>
      <c r="Z35" s="6">
        <v>10.882353999999999</v>
      </c>
      <c r="AA35" s="10">
        <v>1015.824711</v>
      </c>
      <c r="AB35" s="6">
        <v>5.8838403493999998</v>
      </c>
    </row>
    <row r="36" spans="1:28" x14ac:dyDescent="0.2">
      <c r="A36" s="7">
        <v>42794</v>
      </c>
      <c r="B36" s="8">
        <v>43</v>
      </c>
      <c r="C36" s="8">
        <v>76696.86</v>
      </c>
      <c r="D36" s="8">
        <v>13683.411330999999</v>
      </c>
      <c r="E36" s="8">
        <v>3771.3458999999998</v>
      </c>
      <c r="F36" s="8">
        <v>4740.2492759999996</v>
      </c>
      <c r="H36" s="5" t="s">
        <v>1033</v>
      </c>
      <c r="I36" s="5">
        <v>29.04</v>
      </c>
      <c r="J36" s="8">
        <v>3840</v>
      </c>
      <c r="K36" s="10">
        <v>683.27402099999995</v>
      </c>
      <c r="L36" s="10">
        <v>272.70280000000002</v>
      </c>
      <c r="M36" s="6">
        <v>14.081263999999999</v>
      </c>
      <c r="N36" s="10">
        <v>269.66292099999998</v>
      </c>
      <c r="O36" s="6">
        <v>14.24</v>
      </c>
      <c r="P36" s="10">
        <v>-3.039879</v>
      </c>
      <c r="Q36" s="6">
        <v>-0.44489890679999999</v>
      </c>
      <c r="S36" s="7">
        <v>43462</v>
      </c>
      <c r="T36" s="5">
        <v>40</v>
      </c>
      <c r="U36" s="8">
        <v>70693.75</v>
      </c>
      <c r="V36" s="10">
        <v>17263.221215000001</v>
      </c>
      <c r="W36" s="10">
        <v>5443.1373999999996</v>
      </c>
      <c r="X36" s="6">
        <v>12.987684</v>
      </c>
      <c r="Y36" s="10">
        <v>6457.0166369999997</v>
      </c>
      <c r="Z36" s="6">
        <v>10.948361</v>
      </c>
      <c r="AA36" s="10">
        <v>1013.879237</v>
      </c>
      <c r="AB36" s="6">
        <v>5.8730594023</v>
      </c>
    </row>
    <row r="37" spans="1:28" x14ac:dyDescent="0.2">
      <c r="A37" s="7">
        <v>42825</v>
      </c>
      <c r="B37" s="8">
        <v>43</v>
      </c>
      <c r="C37" s="8">
        <v>73031.06</v>
      </c>
      <c r="D37" s="8">
        <v>13474.808553000001</v>
      </c>
      <c r="E37" s="8">
        <v>3739.9695000000002</v>
      </c>
      <c r="F37" s="8">
        <v>4715.1639320000004</v>
      </c>
      <c r="H37" s="5" t="s">
        <v>1034</v>
      </c>
      <c r="I37" s="5">
        <v>93.77</v>
      </c>
      <c r="J37" s="8">
        <v>3810</v>
      </c>
      <c r="K37" s="10">
        <v>585.25345600000003</v>
      </c>
      <c r="L37" s="10">
        <v>219.51</v>
      </c>
      <c r="M37" s="6">
        <v>17.356839999999998</v>
      </c>
      <c r="N37" s="10">
        <v>218.714122</v>
      </c>
      <c r="O37" s="6">
        <v>17.420000000000002</v>
      </c>
      <c r="P37" s="10">
        <v>-0.79587799999999997</v>
      </c>
      <c r="Q37" s="6">
        <v>-0.1359886545</v>
      </c>
      <c r="S37" s="7">
        <v>43465</v>
      </c>
      <c r="T37" s="5">
        <v>40</v>
      </c>
      <c r="U37" s="8">
        <v>70997.61</v>
      </c>
      <c r="V37" s="10">
        <v>17267.020704999999</v>
      </c>
      <c r="W37" s="10">
        <v>5443.1373999999996</v>
      </c>
      <c r="X37" s="6">
        <v>13.043509</v>
      </c>
      <c r="Y37" s="10">
        <v>6456.3021900000003</v>
      </c>
      <c r="Z37" s="6">
        <v>10.996637</v>
      </c>
      <c r="AA37" s="10">
        <v>1013.16479</v>
      </c>
      <c r="AB37" s="6">
        <v>5.8676294363999997</v>
      </c>
    </row>
    <row r="38" spans="1:28" x14ac:dyDescent="0.2">
      <c r="A38" s="7">
        <v>42853</v>
      </c>
      <c r="B38" s="8">
        <v>43</v>
      </c>
      <c r="C38" s="8">
        <v>70715.86</v>
      </c>
      <c r="D38" s="8">
        <v>13475.162781000001</v>
      </c>
      <c r="E38" s="8">
        <v>3703.8054999999999</v>
      </c>
      <c r="F38" s="8">
        <v>4694.7711310000004</v>
      </c>
      <c r="H38" s="5" t="s">
        <v>1035</v>
      </c>
      <c r="I38" s="5">
        <v>42.62</v>
      </c>
      <c r="J38" s="8">
        <v>2820</v>
      </c>
      <c r="K38" s="10">
        <v>546.51162799999997</v>
      </c>
      <c r="L38" s="10">
        <v>177.78210000000001</v>
      </c>
      <c r="M38" s="6">
        <v>15.862114</v>
      </c>
      <c r="N38" s="10">
        <v>202.586207</v>
      </c>
      <c r="O38" s="6">
        <v>13.92</v>
      </c>
      <c r="P38" s="10">
        <v>24.804106999999998</v>
      </c>
      <c r="Q38" s="6">
        <v>4.5386238151000002</v>
      </c>
      <c r="S38" s="7">
        <v>43466</v>
      </c>
      <c r="T38" s="5">
        <v>40</v>
      </c>
      <c r="U38" s="8">
        <v>70997.61</v>
      </c>
      <c r="V38" s="10">
        <v>17267.020704999999</v>
      </c>
      <c r="W38" s="10">
        <v>5443.1373999999996</v>
      </c>
      <c r="X38" s="6">
        <v>13.043509</v>
      </c>
      <c r="Y38" s="10">
        <v>6456.3021900000003</v>
      </c>
      <c r="Z38" s="6">
        <v>10.996637</v>
      </c>
      <c r="AA38" s="10">
        <v>1013.16479</v>
      </c>
      <c r="AB38" s="6">
        <v>5.8676294363999997</v>
      </c>
    </row>
    <row r="39" spans="1:28" x14ac:dyDescent="0.2">
      <c r="A39" s="7">
        <v>42886</v>
      </c>
      <c r="B39" s="8">
        <v>43</v>
      </c>
      <c r="C39" s="8">
        <v>69405.740000000005</v>
      </c>
      <c r="D39" s="8">
        <v>11413.770449</v>
      </c>
      <c r="E39" s="8">
        <v>3893.8667</v>
      </c>
      <c r="F39" s="8">
        <v>4848.2999689999997</v>
      </c>
      <c r="H39" s="5" t="s">
        <v>1036</v>
      </c>
      <c r="I39" s="5">
        <v>33.619999999999997</v>
      </c>
      <c r="J39" s="8">
        <v>2000</v>
      </c>
      <c r="K39" s="10">
        <v>533.33333300000004</v>
      </c>
      <c r="L39" s="10">
        <v>148.5</v>
      </c>
      <c r="M39" s="6">
        <v>13.468012999999999</v>
      </c>
      <c r="N39" s="10">
        <v>144.30014399999999</v>
      </c>
      <c r="O39" s="6">
        <v>13.86</v>
      </c>
      <c r="P39" s="10">
        <v>-4.1998559999999996</v>
      </c>
      <c r="Q39" s="6">
        <v>-0.78747294369999998</v>
      </c>
      <c r="S39" s="7">
        <v>43467</v>
      </c>
      <c r="T39" s="5">
        <v>40</v>
      </c>
      <c r="U39" s="8">
        <v>72271.44</v>
      </c>
      <c r="V39" s="10">
        <v>17270.868041999998</v>
      </c>
      <c r="W39" s="10">
        <v>5443.1373999999996</v>
      </c>
      <c r="X39" s="6">
        <v>13.277533999999999</v>
      </c>
      <c r="Y39" s="10">
        <v>6457.0068339999998</v>
      </c>
      <c r="Z39" s="6">
        <v>11.192715</v>
      </c>
      <c r="AA39" s="10">
        <v>1013.869434</v>
      </c>
      <c r="AB39" s="6">
        <v>5.8704022982000001</v>
      </c>
    </row>
    <row r="40" spans="1:28" x14ac:dyDescent="0.2">
      <c r="A40" s="7">
        <v>42916</v>
      </c>
      <c r="B40" s="8">
        <v>43</v>
      </c>
      <c r="C40" s="8">
        <v>73280.160000000003</v>
      </c>
      <c r="D40" s="8">
        <v>11360.841161</v>
      </c>
      <c r="E40" s="8">
        <v>3877.6810999999998</v>
      </c>
      <c r="F40" s="8">
        <v>4818.0052850000002</v>
      </c>
      <c r="H40" s="5" t="s">
        <v>1037</v>
      </c>
      <c r="I40" s="5">
        <v>46.13</v>
      </c>
      <c r="J40" s="8">
        <v>4300</v>
      </c>
      <c r="K40" s="10">
        <v>526.96078399999999</v>
      </c>
      <c r="L40" s="10">
        <v>218.83199999999999</v>
      </c>
      <c r="M40" s="6">
        <v>19.649777</v>
      </c>
      <c r="N40" s="10">
        <v>225.48505499999999</v>
      </c>
      <c r="O40" s="6">
        <v>19.07</v>
      </c>
      <c r="P40" s="10">
        <v>6.6530550000000002</v>
      </c>
      <c r="Q40" s="6">
        <v>1.2625332394</v>
      </c>
      <c r="S40" s="7">
        <v>43468</v>
      </c>
      <c r="T40" s="5">
        <v>40</v>
      </c>
      <c r="U40" s="8">
        <v>71798.509999999995</v>
      </c>
      <c r="V40" s="10">
        <v>17263.134506999999</v>
      </c>
      <c r="W40" s="10">
        <v>5443.1373999999996</v>
      </c>
      <c r="X40" s="6">
        <v>13.190647999999999</v>
      </c>
      <c r="Y40" s="10">
        <v>6457.6588979999997</v>
      </c>
      <c r="Z40" s="6">
        <v>11.11835</v>
      </c>
      <c r="AA40" s="10">
        <v>1014.521498</v>
      </c>
      <c r="AB40" s="6">
        <v>5.8768093208999996</v>
      </c>
    </row>
    <row r="41" spans="1:28" x14ac:dyDescent="0.2">
      <c r="A41" s="7">
        <v>42947</v>
      </c>
      <c r="B41" s="8">
        <v>43</v>
      </c>
      <c r="C41" s="8">
        <v>73668.929999999993</v>
      </c>
      <c r="D41" s="8">
        <v>14072.524893</v>
      </c>
      <c r="E41" s="8">
        <v>4036.3344999999999</v>
      </c>
      <c r="F41" s="8">
        <v>4845.3400359999996</v>
      </c>
      <c r="H41" s="5" t="s">
        <v>1038</v>
      </c>
      <c r="I41" s="5">
        <v>22</v>
      </c>
      <c r="J41" s="8">
        <v>3120</v>
      </c>
      <c r="K41" s="10">
        <v>463.59584000000001</v>
      </c>
      <c r="L41" s="10">
        <v>201.25659999999999</v>
      </c>
      <c r="M41" s="6">
        <v>15.502597</v>
      </c>
      <c r="N41" s="10">
        <v>198.59961799999999</v>
      </c>
      <c r="O41" s="6">
        <v>15.71</v>
      </c>
      <c r="P41" s="10">
        <v>-2.6569820000000002</v>
      </c>
      <c r="Q41" s="6">
        <v>-0.57312462620000004</v>
      </c>
      <c r="S41" s="7">
        <v>43469</v>
      </c>
      <c r="T41" s="5">
        <v>40</v>
      </c>
      <c r="U41" s="8">
        <v>73771.95</v>
      </c>
      <c r="V41" s="10">
        <v>17269.627473</v>
      </c>
      <c r="W41" s="10">
        <v>5443.1373999999996</v>
      </c>
      <c r="X41" s="6">
        <v>13.553203999999999</v>
      </c>
      <c r="Y41" s="10">
        <v>6458.814582</v>
      </c>
      <c r="Z41" s="6">
        <v>11.421901999999999</v>
      </c>
      <c r="AA41" s="10">
        <v>1015.677182</v>
      </c>
      <c r="AB41" s="6">
        <v>5.8812917855000002</v>
      </c>
    </row>
    <row r="42" spans="1:28" x14ac:dyDescent="0.2">
      <c r="A42" s="7">
        <v>42978</v>
      </c>
      <c r="B42" s="8">
        <v>43</v>
      </c>
      <c r="C42" s="8">
        <v>69893.679999999993</v>
      </c>
      <c r="D42" s="8">
        <v>14211.285162</v>
      </c>
      <c r="E42" s="8">
        <v>4038.4162999999999</v>
      </c>
      <c r="F42" s="8">
        <v>4815.2386690000003</v>
      </c>
      <c r="H42" s="5" t="s">
        <v>1039</v>
      </c>
      <c r="I42" s="5">
        <v>17</v>
      </c>
      <c r="J42" s="8">
        <v>862.92</v>
      </c>
      <c r="K42" s="10">
        <v>418.89320400000003</v>
      </c>
      <c r="L42" s="10">
        <v>-1.5227999999999999</v>
      </c>
      <c r="M42" s="6">
        <v>-566.66666699999996</v>
      </c>
      <c r="N42" s="10">
        <v>39.492905999999998</v>
      </c>
      <c r="O42" s="6">
        <v>21.85</v>
      </c>
      <c r="P42" s="10">
        <v>41.015706000000002</v>
      </c>
      <c r="Q42" s="6">
        <v>9.7914470319000007</v>
      </c>
      <c r="S42" s="7">
        <v>43472</v>
      </c>
      <c r="T42" s="5">
        <v>40</v>
      </c>
      <c r="U42" s="8">
        <v>72938.3</v>
      </c>
      <c r="V42" s="10">
        <v>17260.458344999999</v>
      </c>
      <c r="W42" s="10">
        <v>5333.1378999999997</v>
      </c>
      <c r="X42" s="6">
        <v>13.676432</v>
      </c>
      <c r="Y42" s="10">
        <v>6322.6154889999998</v>
      </c>
      <c r="Z42" s="6">
        <v>11.536096000000001</v>
      </c>
      <c r="AA42" s="10">
        <v>989.47758899999997</v>
      </c>
      <c r="AB42" s="6">
        <v>5.7326263856999997</v>
      </c>
    </row>
    <row r="43" spans="1:28" x14ac:dyDescent="0.2">
      <c r="A43" s="7">
        <v>43007</v>
      </c>
      <c r="B43" s="8">
        <v>43</v>
      </c>
      <c r="C43" s="8">
        <v>76795.27</v>
      </c>
      <c r="D43" s="8">
        <v>14215.506665999999</v>
      </c>
      <c r="E43" s="8">
        <v>4100.5747000000001</v>
      </c>
      <c r="F43" s="8">
        <v>4879.4472169999999</v>
      </c>
      <c r="H43" s="5" t="s">
        <v>1040</v>
      </c>
      <c r="I43" s="5">
        <v>41.22</v>
      </c>
      <c r="J43" s="8">
        <v>1270</v>
      </c>
      <c r="K43" s="10">
        <v>273.11828000000003</v>
      </c>
      <c r="L43" s="10">
        <v>92.5274</v>
      </c>
      <c r="M43" s="6">
        <v>13.725664</v>
      </c>
      <c r="N43" s="10">
        <v>87.707182000000003</v>
      </c>
      <c r="O43" s="6">
        <v>14.48</v>
      </c>
      <c r="P43" s="10">
        <v>-4.8202179999999997</v>
      </c>
      <c r="Q43" s="6">
        <v>-1.7648828512000001</v>
      </c>
      <c r="S43" s="7">
        <v>43473</v>
      </c>
      <c r="T43" s="5">
        <v>40</v>
      </c>
      <c r="U43" s="8">
        <v>73697.539999999994</v>
      </c>
      <c r="V43" s="10">
        <v>17256.781224999999</v>
      </c>
      <c r="W43" s="10">
        <v>5333.1378999999997</v>
      </c>
      <c r="X43" s="6">
        <v>13.818795</v>
      </c>
      <c r="Y43" s="10">
        <v>6319.6203260000002</v>
      </c>
      <c r="Z43" s="6">
        <v>11.661704</v>
      </c>
      <c r="AA43" s="10">
        <v>986.48242600000003</v>
      </c>
      <c r="AB43" s="6">
        <v>5.7164914632999997</v>
      </c>
    </row>
    <row r="44" spans="1:28" x14ac:dyDescent="0.2">
      <c r="A44" s="7">
        <v>43039</v>
      </c>
      <c r="B44" s="8">
        <v>42</v>
      </c>
      <c r="C44" s="8">
        <v>72174.98</v>
      </c>
      <c r="D44" s="8">
        <v>12067.852005000001</v>
      </c>
      <c r="E44" s="8">
        <v>3737.2469000000001</v>
      </c>
      <c r="F44" s="8">
        <v>4358.5248659999997</v>
      </c>
      <c r="H44" s="5" t="s">
        <v>1041</v>
      </c>
      <c r="I44" s="5">
        <v>20.68</v>
      </c>
      <c r="J44" s="8">
        <v>654.52</v>
      </c>
      <c r="K44" s="10">
        <v>247.92424199999999</v>
      </c>
      <c r="L44" s="10">
        <v>41.777999999999999</v>
      </c>
      <c r="M44" s="6">
        <v>15.666619000000001</v>
      </c>
      <c r="N44" s="10">
        <v>54.092562000000001</v>
      </c>
      <c r="O44" s="6">
        <v>12.1</v>
      </c>
      <c r="P44" s="10">
        <v>12.314562</v>
      </c>
      <c r="Q44" s="6">
        <v>4.9670664970000002</v>
      </c>
      <c r="S44" s="7">
        <v>43474</v>
      </c>
      <c r="T44" s="5">
        <v>40</v>
      </c>
      <c r="U44" s="8">
        <v>74264.850000000006</v>
      </c>
      <c r="V44" s="10">
        <v>17260.466090000002</v>
      </c>
      <c r="W44" s="10">
        <v>5333.1378999999997</v>
      </c>
      <c r="X44" s="6">
        <v>13.92517</v>
      </c>
      <c r="Y44" s="10">
        <v>6321.1655810000002</v>
      </c>
      <c r="Z44" s="6">
        <v>11.748601000000001</v>
      </c>
      <c r="AA44" s="10">
        <v>988.02768100000003</v>
      </c>
      <c r="AB44" s="6">
        <v>5.7242236446000003</v>
      </c>
    </row>
    <row r="45" spans="1:28" x14ac:dyDescent="0.2">
      <c r="A45" s="7">
        <v>43069</v>
      </c>
      <c r="B45" s="8">
        <v>41</v>
      </c>
      <c r="C45" s="8">
        <v>75337.460000000006</v>
      </c>
      <c r="D45" s="8">
        <v>11975.012903999999</v>
      </c>
      <c r="E45" s="8">
        <v>3767.3658999999998</v>
      </c>
      <c r="F45" s="8">
        <v>4403.2351699999999</v>
      </c>
      <c r="H45" s="5" t="s">
        <v>1042</v>
      </c>
      <c r="I45" s="5">
        <v>59.28</v>
      </c>
      <c r="J45" s="8">
        <v>898.68</v>
      </c>
      <c r="K45" s="10">
        <v>225.79899499999999</v>
      </c>
      <c r="L45" s="10">
        <v>76.861199999999997</v>
      </c>
      <c r="M45" s="6">
        <v>11.692245</v>
      </c>
      <c r="N45" s="10">
        <v>76.810255999999995</v>
      </c>
      <c r="O45" s="6">
        <v>11.7</v>
      </c>
      <c r="P45" s="10">
        <v>-5.0944000000000003E-2</v>
      </c>
      <c r="Q45" s="6">
        <v>-2.2561477600000001E-2</v>
      </c>
      <c r="S45" s="7">
        <v>43475</v>
      </c>
      <c r="T45" s="5">
        <v>40</v>
      </c>
      <c r="U45" s="8">
        <v>74447.039999999994</v>
      </c>
      <c r="V45" s="10">
        <v>17265.026269999998</v>
      </c>
      <c r="W45" s="10">
        <v>5333.1378999999997</v>
      </c>
      <c r="X45" s="6">
        <v>13.959332</v>
      </c>
      <c r="Y45" s="10">
        <v>6320.7773889999999</v>
      </c>
      <c r="Z45" s="6">
        <v>11.778146</v>
      </c>
      <c r="AA45" s="10">
        <v>987.63948900000003</v>
      </c>
      <c r="AB45" s="6">
        <v>5.7204632862000002</v>
      </c>
    </row>
    <row r="46" spans="1:28" x14ac:dyDescent="0.2">
      <c r="A46" s="7">
        <v>43098</v>
      </c>
      <c r="B46" s="8">
        <v>41</v>
      </c>
      <c r="C46" s="8">
        <v>80837.97</v>
      </c>
      <c r="D46" s="8">
        <v>14495.872835</v>
      </c>
      <c r="E46" s="8">
        <v>4292.6381000000001</v>
      </c>
      <c r="F46" s="8">
        <v>4958.0587249999999</v>
      </c>
      <c r="H46" s="5" t="s">
        <v>1043</v>
      </c>
      <c r="I46" s="5">
        <v>29.02</v>
      </c>
      <c r="J46" s="8">
        <v>1070</v>
      </c>
      <c r="K46" s="10">
        <v>219.26229499999999</v>
      </c>
      <c r="L46" s="10">
        <v>66.662300000000002</v>
      </c>
      <c r="M46" s="6">
        <v>16.051051000000001</v>
      </c>
      <c r="N46" s="10">
        <v>64.652568000000002</v>
      </c>
      <c r="O46" s="6">
        <v>16.55</v>
      </c>
      <c r="P46" s="10">
        <v>-2.0097320000000001</v>
      </c>
      <c r="Q46" s="6">
        <v>-0.91658806339999999</v>
      </c>
      <c r="S46" s="7">
        <v>43476</v>
      </c>
      <c r="T46" s="5">
        <v>40</v>
      </c>
      <c r="U46" s="8">
        <v>74844.13</v>
      </c>
      <c r="V46" s="10">
        <v>17261.977575000001</v>
      </c>
      <c r="W46" s="10">
        <v>5333.1378999999997</v>
      </c>
      <c r="X46" s="6">
        <v>14.033789000000001</v>
      </c>
      <c r="Y46" s="10">
        <v>6321.4336480000002</v>
      </c>
      <c r="Z46" s="6">
        <v>11.839740000000001</v>
      </c>
      <c r="AA46" s="10">
        <v>988.295748</v>
      </c>
      <c r="AB46" s="6">
        <v>5.7252753575000002</v>
      </c>
    </row>
    <row r="47" spans="1:28" x14ac:dyDescent="0.2">
      <c r="A47" s="7">
        <v>43131</v>
      </c>
      <c r="B47" s="8">
        <v>41</v>
      </c>
      <c r="C47" s="8">
        <v>82921.63</v>
      </c>
      <c r="D47" s="8">
        <v>14767.723812</v>
      </c>
      <c r="E47" s="8">
        <v>4237.6809999999996</v>
      </c>
      <c r="F47" s="8">
        <v>5885.6258379999999</v>
      </c>
      <c r="H47" s="5" t="s">
        <v>1044</v>
      </c>
      <c r="I47" s="5">
        <v>30.38</v>
      </c>
      <c r="J47" s="8">
        <v>868.26</v>
      </c>
      <c r="K47" s="10">
        <v>213.85714300000001</v>
      </c>
      <c r="L47" s="10">
        <v>58.303199999999997</v>
      </c>
      <c r="M47" s="6">
        <v>14.892150000000001</v>
      </c>
      <c r="N47" s="10">
        <v>53.431384999999999</v>
      </c>
      <c r="O47" s="6">
        <v>16.25</v>
      </c>
      <c r="P47" s="10">
        <v>-4.8718149999999998</v>
      </c>
      <c r="Q47" s="6">
        <v>-2.2780699861000002</v>
      </c>
      <c r="S47" s="7">
        <v>43479</v>
      </c>
      <c r="T47" s="5">
        <v>40</v>
      </c>
      <c r="U47" s="8">
        <v>75168.02</v>
      </c>
      <c r="V47" s="10">
        <v>17253.792495000002</v>
      </c>
      <c r="W47" s="10">
        <v>5360.4793</v>
      </c>
      <c r="X47" s="6">
        <v>14.022629999999999</v>
      </c>
      <c r="Y47" s="10">
        <v>6338.3798539999998</v>
      </c>
      <c r="Z47" s="6">
        <v>11.859185</v>
      </c>
      <c r="AA47" s="10">
        <v>977.90055400000006</v>
      </c>
      <c r="AB47" s="6">
        <v>5.6677426365999999</v>
      </c>
    </row>
    <row r="48" spans="1:28" x14ac:dyDescent="0.2">
      <c r="A48" s="7">
        <v>43159</v>
      </c>
      <c r="B48" s="8">
        <v>41</v>
      </c>
      <c r="C48" s="8">
        <v>81299.34</v>
      </c>
      <c r="D48" s="8">
        <v>14957.875596</v>
      </c>
      <c r="E48" s="8">
        <v>4279.1349</v>
      </c>
      <c r="F48" s="8">
        <v>5964.3235679999998</v>
      </c>
      <c r="H48" s="5" t="s">
        <v>1045</v>
      </c>
      <c r="I48" s="5">
        <v>68.58</v>
      </c>
      <c r="J48" s="8">
        <v>1860</v>
      </c>
      <c r="K48" s="10">
        <v>164.165931</v>
      </c>
      <c r="L48" s="10">
        <v>79.2196</v>
      </c>
      <c r="M48" s="6">
        <v>23.479037999999999</v>
      </c>
      <c r="N48" s="10">
        <v>78.880407000000005</v>
      </c>
      <c r="O48" s="6">
        <v>23.58</v>
      </c>
      <c r="P48" s="10">
        <v>-0.33919300000000002</v>
      </c>
      <c r="Q48" s="6">
        <v>-0.20661587510000001</v>
      </c>
      <c r="S48" s="7">
        <v>43480</v>
      </c>
      <c r="T48" s="5">
        <v>40</v>
      </c>
      <c r="U48" s="8">
        <v>75657.47</v>
      </c>
      <c r="V48" s="10">
        <v>17255.415639999999</v>
      </c>
      <c r="W48" s="10">
        <v>5360.4793</v>
      </c>
      <c r="X48" s="6">
        <v>14.113937999999999</v>
      </c>
      <c r="Y48" s="10">
        <v>6339.550373</v>
      </c>
      <c r="Z48" s="6">
        <v>11.934201</v>
      </c>
      <c r="AA48" s="10">
        <v>979.07107299999996</v>
      </c>
      <c r="AB48" s="6">
        <v>5.6739929863</v>
      </c>
    </row>
    <row r="49" spans="1:28" x14ac:dyDescent="0.2">
      <c r="A49" s="7">
        <v>43189</v>
      </c>
      <c r="B49" s="8">
        <v>41</v>
      </c>
      <c r="C49" s="8">
        <v>83054.98</v>
      </c>
      <c r="D49" s="8">
        <v>15005.956625000001</v>
      </c>
      <c r="E49" s="8">
        <v>4459.5061999999998</v>
      </c>
      <c r="F49" s="8">
        <v>6238.458654</v>
      </c>
      <c r="H49" s="5" t="s">
        <v>1046</v>
      </c>
      <c r="I49" s="5">
        <v>12.99</v>
      </c>
      <c r="J49" s="8">
        <v>764.72</v>
      </c>
      <c r="K49" s="10">
        <v>135.588652</v>
      </c>
      <c r="L49" s="10">
        <v>64.757000000000005</v>
      </c>
      <c r="M49" s="6">
        <v>11.809070999999999</v>
      </c>
      <c r="N49" s="10">
        <v>60.356748000000003</v>
      </c>
      <c r="O49" s="6">
        <v>12.67</v>
      </c>
      <c r="P49" s="10">
        <v>-4.4002520000000001</v>
      </c>
      <c r="Q49" s="6">
        <v>-3.2452950120000001</v>
      </c>
      <c r="S49" s="7">
        <v>43481</v>
      </c>
      <c r="T49" s="5">
        <v>40</v>
      </c>
      <c r="U49" s="8">
        <v>77274.490000000005</v>
      </c>
      <c r="V49" s="10">
        <v>17263.895352</v>
      </c>
      <c r="W49" s="10">
        <v>5360.4793</v>
      </c>
      <c r="X49" s="6">
        <v>14.415592999999999</v>
      </c>
      <c r="Y49" s="10">
        <v>6336.104773</v>
      </c>
      <c r="Z49" s="6">
        <v>12.195898</v>
      </c>
      <c r="AA49" s="10">
        <v>975.62547300000006</v>
      </c>
      <c r="AB49" s="6">
        <v>5.651247605</v>
      </c>
    </row>
    <row r="50" spans="1:28" x14ac:dyDescent="0.2">
      <c r="A50" s="7">
        <v>43220</v>
      </c>
      <c r="B50" s="8">
        <v>42</v>
      </c>
      <c r="C50" s="8">
        <v>89082.69</v>
      </c>
      <c r="D50" s="8">
        <v>15828.364487999999</v>
      </c>
      <c r="E50" s="8">
        <v>4326.5748999999996</v>
      </c>
      <c r="F50" s="8">
        <v>5856.0137999999997</v>
      </c>
      <c r="H50" s="5" t="s">
        <v>1047</v>
      </c>
      <c r="I50" s="5">
        <v>29.31</v>
      </c>
      <c r="J50" s="8">
        <v>449.91</v>
      </c>
      <c r="K50" s="10">
        <v>110.272059</v>
      </c>
      <c r="L50" s="10">
        <v>34.384</v>
      </c>
      <c r="M50" s="6">
        <v>13.084865000000001</v>
      </c>
      <c r="N50" s="10">
        <v>32.768389999999997</v>
      </c>
      <c r="O50" s="6">
        <v>13.73</v>
      </c>
      <c r="P50" s="10">
        <v>-1.61561</v>
      </c>
      <c r="Q50" s="6">
        <v>-1.4651124058</v>
      </c>
      <c r="S50" s="7">
        <v>43482</v>
      </c>
      <c r="T50" s="5">
        <v>40</v>
      </c>
      <c r="U50" s="8">
        <v>77757.97</v>
      </c>
      <c r="V50" s="10">
        <v>17264.423736000001</v>
      </c>
      <c r="W50" s="10">
        <v>5360.4793</v>
      </c>
      <c r="X50" s="6">
        <v>14.505787</v>
      </c>
      <c r="Y50" s="10">
        <v>6338.7229729999999</v>
      </c>
      <c r="Z50" s="6">
        <v>12.267135</v>
      </c>
      <c r="AA50" s="10">
        <v>978.24367299999994</v>
      </c>
      <c r="AB50" s="6">
        <v>5.6662399379000004</v>
      </c>
    </row>
    <row r="51" spans="1:28" x14ac:dyDescent="0.2">
      <c r="A51" s="7">
        <v>43251</v>
      </c>
      <c r="B51" s="8">
        <v>41</v>
      </c>
      <c r="C51" s="8">
        <v>94457.78</v>
      </c>
      <c r="D51" s="8">
        <v>16174.563421999999</v>
      </c>
      <c r="E51" s="8">
        <v>4509.5357999999997</v>
      </c>
      <c r="F51" s="8">
        <v>6086.1421259999997</v>
      </c>
      <c r="H51" s="5" t="s">
        <v>1048</v>
      </c>
      <c r="I51" s="5">
        <v>46.08</v>
      </c>
      <c r="J51" s="8">
        <v>633.14</v>
      </c>
      <c r="K51" s="10">
        <v>100.18038</v>
      </c>
      <c r="L51" s="10">
        <v>34.6248</v>
      </c>
      <c r="M51" s="6">
        <v>18.285737000000001</v>
      </c>
      <c r="N51" s="10">
        <v>32.924596999999999</v>
      </c>
      <c r="O51" s="6">
        <v>19.23</v>
      </c>
      <c r="P51" s="10">
        <v>-1.7002029999999999</v>
      </c>
      <c r="Q51" s="6">
        <v>-1.6971417162</v>
      </c>
      <c r="S51" s="7">
        <v>43483</v>
      </c>
      <c r="T51" s="5">
        <v>40</v>
      </c>
      <c r="U51" s="8">
        <v>78731.25</v>
      </c>
      <c r="V51" s="10">
        <v>17262.25949</v>
      </c>
      <c r="W51" s="10">
        <v>5360.4793</v>
      </c>
      <c r="X51" s="6">
        <v>14.687353</v>
      </c>
      <c r="Y51" s="10">
        <v>6337.8861109999998</v>
      </c>
      <c r="Z51" s="6">
        <v>12.422319999999999</v>
      </c>
      <c r="AA51" s="10">
        <v>977.40681099999995</v>
      </c>
      <c r="AB51" s="6">
        <v>5.6621024104000002</v>
      </c>
    </row>
    <row r="52" spans="1:28" x14ac:dyDescent="0.2">
      <c r="A52" s="7">
        <v>43280</v>
      </c>
      <c r="B52" s="8">
        <v>41</v>
      </c>
      <c r="C52" s="8">
        <v>89845.84</v>
      </c>
      <c r="D52" s="8">
        <v>16170.667912999999</v>
      </c>
      <c r="E52" s="8">
        <v>4732.5475999999999</v>
      </c>
      <c r="F52" s="8">
        <v>6333.6963500000002</v>
      </c>
      <c r="H52" s="5" t="s">
        <v>1049</v>
      </c>
      <c r="I52" s="5">
        <v>23.35</v>
      </c>
      <c r="J52" s="8">
        <v>355.15</v>
      </c>
      <c r="K52" s="10">
        <v>97.301370000000006</v>
      </c>
      <c r="L52" s="10">
        <v>30.267900000000001</v>
      </c>
      <c r="M52" s="6">
        <v>11.733553000000001</v>
      </c>
      <c r="N52" s="10">
        <v>31.345984000000001</v>
      </c>
      <c r="O52" s="6">
        <v>11.33</v>
      </c>
      <c r="P52" s="10">
        <v>1.078084</v>
      </c>
      <c r="Q52" s="6">
        <v>1.1079845171</v>
      </c>
      <c r="S52" s="7">
        <v>43486</v>
      </c>
      <c r="T52" s="5">
        <v>40</v>
      </c>
      <c r="U52" s="8">
        <v>78452.28</v>
      </c>
      <c r="V52" s="10">
        <v>17289.374183</v>
      </c>
      <c r="W52" s="10">
        <v>5381.5379999999996</v>
      </c>
      <c r="X52" s="6">
        <v>14.578041000000001</v>
      </c>
      <c r="Y52" s="10">
        <v>6347.1364729999996</v>
      </c>
      <c r="Z52" s="6">
        <v>12.360264000000001</v>
      </c>
      <c r="AA52" s="10">
        <v>965.59847300000001</v>
      </c>
      <c r="AB52" s="6">
        <v>5.5849243730999998</v>
      </c>
    </row>
    <row r="53" spans="1:28" x14ac:dyDescent="0.2">
      <c r="A53" s="7">
        <v>43286</v>
      </c>
      <c r="B53" s="8">
        <v>25</v>
      </c>
      <c r="C53" s="8">
        <v>86731.56</v>
      </c>
      <c r="D53" s="8">
        <v>15449.870584</v>
      </c>
      <c r="E53" s="8">
        <v>4521.6491999999998</v>
      </c>
      <c r="F53" s="8">
        <v>6070.3331200000002</v>
      </c>
      <c r="H53" s="5" t="s">
        <v>1050</v>
      </c>
      <c r="I53" s="5">
        <v>63.4</v>
      </c>
      <c r="J53" s="8">
        <v>280.86</v>
      </c>
      <c r="K53" s="10">
        <v>87.223602</v>
      </c>
      <c r="L53" s="10">
        <v>28.972200000000001</v>
      </c>
      <c r="M53" s="6">
        <v>9.6941210000000009</v>
      </c>
      <c r="N53" s="10">
        <v>26.799617999999999</v>
      </c>
      <c r="O53" s="6">
        <v>10.48</v>
      </c>
      <c r="P53" s="10">
        <v>-2.1725819999999998</v>
      </c>
      <c r="Q53" s="6">
        <v>-2.4908185600000001</v>
      </c>
      <c r="S53" s="7">
        <v>43487</v>
      </c>
      <c r="T53" s="5">
        <v>40</v>
      </c>
      <c r="U53" s="8">
        <v>77651.14</v>
      </c>
      <c r="V53" s="10">
        <v>17297.464586999999</v>
      </c>
      <c r="W53" s="10">
        <v>5381.5379999999996</v>
      </c>
      <c r="X53" s="6">
        <v>14.429171999999999</v>
      </c>
      <c r="Y53" s="10">
        <v>6349.2681050000001</v>
      </c>
      <c r="Z53" s="6">
        <v>12.229936</v>
      </c>
      <c r="AA53" s="10">
        <v>967.73010499999998</v>
      </c>
      <c r="AB53" s="6">
        <v>5.5946355608999996</v>
      </c>
    </row>
    <row r="54" spans="1:28" x14ac:dyDescent="0.2">
      <c r="A54" s="7">
        <v>43343</v>
      </c>
      <c r="B54" s="8">
        <v>40</v>
      </c>
      <c r="C54" s="8">
        <v>92840.1</v>
      </c>
      <c r="D54" s="8">
        <v>16643.868580999999</v>
      </c>
      <c r="E54" s="8">
        <v>5032.1301000000003</v>
      </c>
      <c r="F54" s="8">
        <v>6388.4183800000001</v>
      </c>
      <c r="H54" s="5" t="s">
        <v>1051</v>
      </c>
      <c r="I54" s="5">
        <v>32.4</v>
      </c>
      <c r="J54" s="8">
        <v>313.31</v>
      </c>
      <c r="K54" s="10">
        <v>75.314903999999999</v>
      </c>
      <c r="L54" s="10">
        <v>22.337700000000002</v>
      </c>
      <c r="M54" s="6">
        <v>14.026064</v>
      </c>
      <c r="N54" s="10">
        <v>19.209686999999999</v>
      </c>
      <c r="O54" s="6">
        <v>16.309999999999999</v>
      </c>
      <c r="P54" s="10">
        <v>-3.1280130000000002</v>
      </c>
      <c r="Q54" s="6">
        <v>-4.1532452833000004</v>
      </c>
      <c r="S54" s="7">
        <v>43488</v>
      </c>
      <c r="T54" s="5">
        <v>40</v>
      </c>
      <c r="U54" s="8">
        <v>77953.33</v>
      </c>
      <c r="V54" s="10">
        <v>17294.093925000001</v>
      </c>
      <c r="W54" s="10">
        <v>5381.5379999999996</v>
      </c>
      <c r="X54" s="6">
        <v>14.485326000000001</v>
      </c>
      <c r="Y54" s="10">
        <v>6347.1551790000003</v>
      </c>
      <c r="Z54" s="6">
        <v>12.281617000000001</v>
      </c>
      <c r="AA54" s="10">
        <v>965.61717899999996</v>
      </c>
      <c r="AB54" s="6">
        <v>5.5835083528</v>
      </c>
    </row>
    <row r="55" spans="1:28" x14ac:dyDescent="0.2">
      <c r="A55" s="7">
        <v>43371</v>
      </c>
      <c r="B55" s="8">
        <v>40</v>
      </c>
      <c r="C55" s="8">
        <v>89114.16</v>
      </c>
      <c r="D55" s="8">
        <v>16650.454306</v>
      </c>
      <c r="E55" s="8">
        <v>5036.4074000000001</v>
      </c>
      <c r="F55" s="8">
        <v>6404.7140399999998</v>
      </c>
      <c r="H55" s="5" t="s">
        <v>1052</v>
      </c>
      <c r="I55" s="5">
        <v>38.64</v>
      </c>
      <c r="J55" s="8">
        <v>248.84</v>
      </c>
      <c r="K55" s="10">
        <v>69.122221999999994</v>
      </c>
      <c r="L55" s="10">
        <v>19.255600000000001</v>
      </c>
      <c r="M55" s="6">
        <v>12.922993999999999</v>
      </c>
      <c r="N55" s="10">
        <v>13.523913</v>
      </c>
      <c r="O55" s="6">
        <v>18.399999999999999</v>
      </c>
      <c r="P55" s="10">
        <v>-5.731687</v>
      </c>
      <c r="Q55" s="6">
        <v>-8.2921045827000004</v>
      </c>
      <c r="S55" s="7">
        <v>43489</v>
      </c>
      <c r="T55" s="5">
        <v>40</v>
      </c>
      <c r="U55" s="8">
        <v>78122.990000000005</v>
      </c>
      <c r="V55" s="10">
        <v>17289.954045999999</v>
      </c>
      <c r="W55" s="10">
        <v>5381.5379999999996</v>
      </c>
      <c r="X55" s="6">
        <v>14.516852</v>
      </c>
      <c r="Y55" s="10">
        <v>6348.3090730000004</v>
      </c>
      <c r="Z55" s="6">
        <v>12.30611</v>
      </c>
      <c r="AA55" s="10">
        <v>966.771073</v>
      </c>
      <c r="AB55" s="6">
        <v>5.5915190455000001</v>
      </c>
    </row>
    <row r="56" spans="1:28" x14ac:dyDescent="0.2">
      <c r="A56" s="7">
        <v>43404</v>
      </c>
      <c r="B56" s="8">
        <v>40</v>
      </c>
      <c r="C56" s="8">
        <v>81642.66</v>
      </c>
      <c r="D56" s="8">
        <v>17125.446118</v>
      </c>
      <c r="E56" s="8">
        <v>5497.6698999999999</v>
      </c>
      <c r="F56" s="8">
        <v>6515.4235680000002</v>
      </c>
      <c r="H56" s="5" t="s">
        <v>1053</v>
      </c>
      <c r="I56" s="5">
        <v>44.6</v>
      </c>
      <c r="J56" s="8">
        <v>218.09</v>
      </c>
      <c r="K56" s="10">
        <v>66.898773000000006</v>
      </c>
      <c r="L56" s="10">
        <v>16.8216</v>
      </c>
      <c r="M56" s="6">
        <v>12.964878000000001</v>
      </c>
      <c r="N56" s="10">
        <v>18.419764000000001</v>
      </c>
      <c r="O56" s="6">
        <v>11.84</v>
      </c>
      <c r="P56" s="10">
        <v>1.5981639999999999</v>
      </c>
      <c r="Q56" s="6">
        <v>2.3889279903</v>
      </c>
      <c r="S56" s="7">
        <v>43490</v>
      </c>
      <c r="T56" s="5">
        <v>40</v>
      </c>
      <c r="U56" s="8">
        <v>79343.960000000006</v>
      </c>
      <c r="V56" s="10">
        <v>17294.961445000001</v>
      </c>
      <c r="W56" s="10">
        <v>5381.5379999999996</v>
      </c>
      <c r="X56" s="6">
        <v>14.743733000000001</v>
      </c>
      <c r="Y56" s="10">
        <v>6350.0949049999999</v>
      </c>
      <c r="Z56" s="6">
        <v>12.494925</v>
      </c>
      <c r="AA56" s="10">
        <v>968.55690500000003</v>
      </c>
      <c r="AB56" s="6">
        <v>5.6002258724000002</v>
      </c>
    </row>
    <row r="57" spans="1:28" x14ac:dyDescent="0.2">
      <c r="A57" s="7">
        <v>43434</v>
      </c>
      <c r="B57" s="8">
        <v>40</v>
      </c>
      <c r="C57" s="8">
        <v>82539.11</v>
      </c>
      <c r="D57" s="8">
        <v>17269.249116999999</v>
      </c>
      <c r="E57" s="8">
        <v>5377.5155999999997</v>
      </c>
      <c r="F57" s="8">
        <v>6398.8278149999996</v>
      </c>
      <c r="H57" s="5" t="s">
        <v>1054</v>
      </c>
      <c r="I57" s="5">
        <v>21.69</v>
      </c>
      <c r="J57" s="8">
        <v>285.66000000000003</v>
      </c>
      <c r="K57" s="10">
        <v>66.432558</v>
      </c>
      <c r="L57" s="10">
        <v>21.467099999999999</v>
      </c>
      <c r="M57" s="6">
        <v>13.306874000000001</v>
      </c>
      <c r="N57" s="10">
        <v>18.585556</v>
      </c>
      <c r="O57" s="6">
        <v>15.37</v>
      </c>
      <c r="P57" s="10">
        <v>-2.8815439999999999</v>
      </c>
      <c r="Q57" s="6">
        <v>-4.3375474349000003</v>
      </c>
      <c r="S57" s="7">
        <v>43493</v>
      </c>
      <c r="T57" s="5">
        <v>40</v>
      </c>
      <c r="U57" s="8">
        <v>69575.759999999995</v>
      </c>
      <c r="V57" s="10">
        <v>14220.604546</v>
      </c>
      <c r="W57" s="10">
        <v>5030.6738999999998</v>
      </c>
      <c r="X57" s="6">
        <v>13.830306</v>
      </c>
      <c r="Y57" s="10">
        <v>6242.2056890000003</v>
      </c>
      <c r="Z57" s="6">
        <v>11.146022</v>
      </c>
      <c r="AA57" s="10">
        <v>1211.5317889999999</v>
      </c>
      <c r="AB57" s="6">
        <v>8.5195519317000006</v>
      </c>
    </row>
    <row r="58" spans="1:28" x14ac:dyDescent="0.2">
      <c r="A58" s="7">
        <v>43465</v>
      </c>
      <c r="B58" s="8">
        <v>40</v>
      </c>
      <c r="C58" s="8">
        <v>70997.61</v>
      </c>
      <c r="D58" s="8">
        <v>17267.020702000002</v>
      </c>
      <c r="E58" s="8">
        <v>5443.1373999999996</v>
      </c>
      <c r="F58" s="8">
        <v>6456.3021909999998</v>
      </c>
      <c r="H58" s="5" t="s">
        <v>1055</v>
      </c>
      <c r="I58" s="5">
        <v>7.73</v>
      </c>
      <c r="J58" s="8">
        <v>168.98</v>
      </c>
      <c r="K58" s="10">
        <v>65.750973000000002</v>
      </c>
      <c r="L58" s="10">
        <v>8.3068000000000008</v>
      </c>
      <c r="M58" s="6">
        <v>20.342369999999999</v>
      </c>
      <c r="N58" s="10">
        <v>11.518746</v>
      </c>
      <c r="O58" s="6">
        <v>14.67</v>
      </c>
      <c r="P58" s="10">
        <v>3.2119460000000002</v>
      </c>
      <c r="Q58" s="6">
        <v>4.8850163041999997</v>
      </c>
      <c r="S58" s="7">
        <v>43494</v>
      </c>
      <c r="T58" s="5">
        <v>40</v>
      </c>
      <c r="U58" s="8">
        <v>69247.789999999994</v>
      </c>
      <c r="V58" s="10">
        <v>14223.816693000001</v>
      </c>
      <c r="W58" s="10">
        <v>5030.6738999999998</v>
      </c>
      <c r="X58" s="6">
        <v>13.765112</v>
      </c>
      <c r="Y58" s="10">
        <v>6243.6016229999996</v>
      </c>
      <c r="Z58" s="6">
        <v>11.091001</v>
      </c>
      <c r="AA58" s="10">
        <v>1212.927723</v>
      </c>
      <c r="AB58" s="6">
        <v>8.5274420288999995</v>
      </c>
    </row>
    <row r="59" spans="1:28" x14ac:dyDescent="0.2">
      <c r="A59" s="7">
        <v>43496</v>
      </c>
      <c r="B59" s="8">
        <v>40</v>
      </c>
      <c r="C59" s="8">
        <v>68116.399999999994</v>
      </c>
      <c r="D59" s="8">
        <v>14215.499286</v>
      </c>
      <c r="E59" s="8">
        <v>5030.6738999999998</v>
      </c>
      <c r="F59" s="8">
        <v>6241.709065</v>
      </c>
      <c r="H59" s="5" t="s">
        <v>1056</v>
      </c>
      <c r="I59" s="5">
        <v>15.12</v>
      </c>
      <c r="J59" s="8">
        <v>156.63999999999999</v>
      </c>
      <c r="K59" s="10">
        <v>59.109434</v>
      </c>
      <c r="L59" s="10">
        <v>10.152799999999999</v>
      </c>
      <c r="M59" s="6">
        <v>15.428255999999999</v>
      </c>
      <c r="N59" s="10">
        <v>10.008946</v>
      </c>
      <c r="O59" s="6">
        <v>15.65</v>
      </c>
      <c r="P59" s="10">
        <v>-0.14385400000000001</v>
      </c>
      <c r="Q59" s="6">
        <v>-0.24336946479999999</v>
      </c>
      <c r="S59" s="7">
        <v>43495</v>
      </c>
      <c r="T59" s="5">
        <v>40</v>
      </c>
      <c r="U59" s="8">
        <v>68911.45</v>
      </c>
      <c r="V59" s="10">
        <v>14222.342027999999</v>
      </c>
      <c r="W59" s="10">
        <v>5030.6738999999998</v>
      </c>
      <c r="X59" s="6">
        <v>13.698254</v>
      </c>
      <c r="Y59" s="10">
        <v>6244.8781159999999</v>
      </c>
      <c r="Z59" s="6">
        <v>11.034875</v>
      </c>
      <c r="AA59" s="10">
        <v>1214.2042160000001</v>
      </c>
      <c r="AB59" s="6">
        <v>8.5373014752999996</v>
      </c>
    </row>
    <row r="60" spans="1:28" x14ac:dyDescent="0.2">
      <c r="A60" s="7">
        <v>43524</v>
      </c>
      <c r="B60" s="8">
        <v>40</v>
      </c>
      <c r="C60" s="8">
        <v>71716.97</v>
      </c>
      <c r="D60" s="8">
        <v>14611.648127</v>
      </c>
      <c r="E60" s="8">
        <v>5292.9840999999997</v>
      </c>
      <c r="F60" s="8">
        <v>6280.6016200000004</v>
      </c>
      <c r="H60" s="5" t="s">
        <v>1057</v>
      </c>
      <c r="I60" s="5">
        <v>11.48</v>
      </c>
      <c r="J60" s="8">
        <v>99.27</v>
      </c>
      <c r="K60" s="10">
        <v>45.122726999999998</v>
      </c>
      <c r="L60" s="10">
        <v>6.6604999999999999</v>
      </c>
      <c r="M60" s="6">
        <v>14.904286000000001</v>
      </c>
      <c r="N60" s="10">
        <v>6.6604999999999999</v>
      </c>
      <c r="O60" s="6">
        <v>14.904286000000001</v>
      </c>
      <c r="P60" s="10">
        <v>0</v>
      </c>
      <c r="Q60" s="6">
        <v>0</v>
      </c>
      <c r="S60" s="7">
        <v>43496</v>
      </c>
      <c r="T60" s="5">
        <v>40</v>
      </c>
      <c r="U60" s="8">
        <v>68116.399999999994</v>
      </c>
      <c r="V60" s="10">
        <v>14215.499286</v>
      </c>
      <c r="W60" s="10">
        <v>5030.6738999999998</v>
      </c>
      <c r="X60" s="6">
        <v>13.540214000000001</v>
      </c>
      <c r="Y60" s="10">
        <v>6241.7090639999997</v>
      </c>
      <c r="Z60" s="6">
        <v>10.913100999999999</v>
      </c>
      <c r="AA60" s="10">
        <v>1211.0351639999999</v>
      </c>
      <c r="AB60" s="6">
        <v>8.5191180383000003</v>
      </c>
    </row>
    <row r="61" spans="1:28" x14ac:dyDescent="0.2">
      <c r="A61" s="7">
        <v>43553</v>
      </c>
      <c r="B61" s="8">
        <v>40</v>
      </c>
      <c r="C61" s="8">
        <v>68527.94</v>
      </c>
      <c r="D61" s="8">
        <v>14711.650492000001</v>
      </c>
      <c r="E61" s="8">
        <v>5501.6746999999996</v>
      </c>
      <c r="F61" s="8">
        <v>6570.4320109999999</v>
      </c>
      <c r="H61" s="5" t="s">
        <v>1058</v>
      </c>
      <c r="I61" s="5">
        <v>21.54</v>
      </c>
      <c r="J61" s="8">
        <v>136.78</v>
      </c>
      <c r="K61" s="10">
        <v>43.560510000000001</v>
      </c>
      <c r="L61" s="10">
        <v>10.096500000000001</v>
      </c>
      <c r="M61" s="6">
        <v>13.547269</v>
      </c>
      <c r="N61" s="10">
        <v>12.97723</v>
      </c>
      <c r="O61" s="6">
        <v>10.54</v>
      </c>
      <c r="P61" s="10">
        <v>2.8807299999999998</v>
      </c>
      <c r="Q61" s="6">
        <v>6.6131678233000004</v>
      </c>
      <c r="S61" s="7">
        <v>43497</v>
      </c>
      <c r="T61" s="5">
        <v>40</v>
      </c>
      <c r="U61" s="8">
        <v>68796.179999999993</v>
      </c>
      <c r="V61" s="10">
        <v>14223.078418999999</v>
      </c>
      <c r="W61" s="10">
        <v>5030.6738999999998</v>
      </c>
      <c r="X61" s="6">
        <v>13.675341</v>
      </c>
      <c r="Y61" s="10">
        <v>6242.529047</v>
      </c>
      <c r="Z61" s="6">
        <v>11.020562</v>
      </c>
      <c r="AA61" s="10">
        <v>1211.855147</v>
      </c>
      <c r="AB61" s="6">
        <v>8.5203435649999992</v>
      </c>
    </row>
    <row r="62" spans="1:28" x14ac:dyDescent="0.2">
      <c r="A62" s="7">
        <v>43585</v>
      </c>
      <c r="B62" s="8">
        <v>39</v>
      </c>
      <c r="C62" s="8">
        <v>69918.06</v>
      </c>
      <c r="D62" s="8">
        <v>14962.303260000001</v>
      </c>
      <c r="E62" s="8">
        <v>5201.8950000000004</v>
      </c>
      <c r="F62" s="8">
        <v>6101.2561159999996</v>
      </c>
      <c r="H62" s="5" t="s">
        <v>1059</v>
      </c>
      <c r="I62" s="5">
        <v>19.45</v>
      </c>
      <c r="J62" s="8">
        <v>156.96</v>
      </c>
      <c r="K62" s="10">
        <v>42.652174000000002</v>
      </c>
      <c r="L62" s="10">
        <v>12.185700000000001</v>
      </c>
      <c r="M62" s="6">
        <v>12.880672000000001</v>
      </c>
      <c r="N62" s="10">
        <v>12.185700000000001</v>
      </c>
      <c r="O62" s="6">
        <v>12.880672000000001</v>
      </c>
      <c r="P62" s="10">
        <v>0</v>
      </c>
      <c r="Q62" s="6">
        <v>0</v>
      </c>
      <c r="S62" s="7">
        <v>43500</v>
      </c>
      <c r="T62" s="5">
        <v>40</v>
      </c>
      <c r="U62" s="8">
        <v>69508.639999999999</v>
      </c>
      <c r="V62" s="10">
        <v>14216.448291000001</v>
      </c>
      <c r="W62" s="10">
        <v>5030.6738999999998</v>
      </c>
      <c r="X62" s="6">
        <v>13.816964</v>
      </c>
      <c r="Y62" s="10">
        <v>6241.0782630000003</v>
      </c>
      <c r="Z62" s="6">
        <v>11.137281</v>
      </c>
      <c r="AA62" s="10">
        <v>1210.4043630000001</v>
      </c>
      <c r="AB62" s="6">
        <v>8.5141122345000007</v>
      </c>
    </row>
    <row r="63" spans="1:28" x14ac:dyDescent="0.2">
      <c r="A63" s="7">
        <v>43616</v>
      </c>
      <c r="B63" s="8">
        <v>39</v>
      </c>
      <c r="C63" s="8">
        <v>61921.06</v>
      </c>
      <c r="D63" s="8">
        <v>15364.088325000001</v>
      </c>
      <c r="E63" s="8">
        <v>5322.3797000000004</v>
      </c>
      <c r="F63" s="8">
        <v>6073.4192919999996</v>
      </c>
      <c r="H63" s="5" t="s">
        <v>1060</v>
      </c>
      <c r="I63" s="5">
        <v>10.61</v>
      </c>
      <c r="J63" s="8">
        <v>179.1</v>
      </c>
      <c r="K63" s="10">
        <v>40.983981999999997</v>
      </c>
      <c r="L63" s="10">
        <v>16.204799999999999</v>
      </c>
      <c r="M63" s="6">
        <v>11.052281000000001</v>
      </c>
      <c r="N63" s="10">
        <v>16.204799999999999</v>
      </c>
      <c r="O63" s="6">
        <v>11.052281000000001</v>
      </c>
      <c r="P63" s="10">
        <v>0</v>
      </c>
      <c r="Q63" s="6">
        <v>0</v>
      </c>
      <c r="S63" s="7">
        <v>43504</v>
      </c>
      <c r="T63" s="5">
        <v>40</v>
      </c>
      <c r="U63" s="8">
        <v>69009.09</v>
      </c>
      <c r="V63" s="10">
        <v>14218.221226</v>
      </c>
      <c r="W63" s="10">
        <v>5030.6738999999998</v>
      </c>
      <c r="X63" s="6">
        <v>13.717663</v>
      </c>
      <c r="Y63" s="10">
        <v>6242.7710710000001</v>
      </c>
      <c r="Z63" s="6">
        <v>11.05424</v>
      </c>
      <c r="AA63" s="10">
        <v>1212.0971709999999</v>
      </c>
      <c r="AB63" s="6">
        <v>8.5249564716999995</v>
      </c>
    </row>
    <row r="64" spans="1:28" x14ac:dyDescent="0.2">
      <c r="A64" s="7">
        <v>43627</v>
      </c>
      <c r="B64" s="8">
        <v>39</v>
      </c>
      <c r="C64" s="8">
        <v>65446.77</v>
      </c>
      <c r="D64" s="8">
        <v>15367.986070000001</v>
      </c>
      <c r="E64" s="8">
        <v>5390.2641999999996</v>
      </c>
      <c r="F64" s="8">
        <v>6147.6850759999998</v>
      </c>
      <c r="H64" s="5" t="s">
        <v>1061</v>
      </c>
      <c r="I64" s="5">
        <v>26.25</v>
      </c>
      <c r="J64" s="8">
        <v>135.71</v>
      </c>
      <c r="K64" s="10">
        <v>38.774285999999996</v>
      </c>
      <c r="L64" s="10">
        <v>15.044700000000001</v>
      </c>
      <c r="M64" s="6">
        <v>9.0204520000000006</v>
      </c>
      <c r="N64" s="10">
        <v>15.044700000000001</v>
      </c>
      <c r="O64" s="6">
        <v>9.0204520000000006</v>
      </c>
      <c r="P64" s="10">
        <v>0</v>
      </c>
      <c r="Q64" s="6">
        <v>0</v>
      </c>
      <c r="S64" s="7">
        <v>43507</v>
      </c>
      <c r="T64" s="5">
        <v>40</v>
      </c>
      <c r="U64" s="8">
        <v>70639.55</v>
      </c>
      <c r="V64" s="10">
        <v>14608.660685000001</v>
      </c>
      <c r="W64" s="10">
        <v>5356.4692999999997</v>
      </c>
      <c r="X64" s="6">
        <v>13.187707</v>
      </c>
      <c r="Y64" s="10">
        <v>6364.3778490000004</v>
      </c>
      <c r="Z64" s="6">
        <v>11.099207</v>
      </c>
      <c r="AA64" s="10">
        <v>1007.908549</v>
      </c>
      <c r="AB64" s="6">
        <v>6.8993905133000002</v>
      </c>
    </row>
    <row r="65" spans="1:28" x14ac:dyDescent="0.2">
      <c r="A65" s="7">
        <v>43798</v>
      </c>
      <c r="B65" s="8">
        <v>39</v>
      </c>
      <c r="C65" s="8">
        <v>69191.199999999997</v>
      </c>
      <c r="D65" s="8">
        <v>16255.564476</v>
      </c>
      <c r="E65" s="8">
        <v>5578.6252000000004</v>
      </c>
      <c r="F65" s="8">
        <v>5462.4632819999997</v>
      </c>
      <c r="H65" s="5" t="s">
        <v>1062</v>
      </c>
      <c r="I65" s="5">
        <v>12.79</v>
      </c>
      <c r="J65" s="8">
        <v>76.739999999999995</v>
      </c>
      <c r="K65" s="10">
        <v>28.849623999999999</v>
      </c>
      <c r="L65" s="10">
        <v>5.7</v>
      </c>
      <c r="M65" s="6">
        <v>13.463158</v>
      </c>
      <c r="N65" s="10">
        <v>5.7</v>
      </c>
      <c r="O65" s="6">
        <v>13.463158</v>
      </c>
      <c r="P65" s="10">
        <v>0</v>
      </c>
      <c r="Q65" s="6">
        <v>0</v>
      </c>
      <c r="S65" s="7">
        <v>43508</v>
      </c>
      <c r="T65" s="5">
        <v>40</v>
      </c>
      <c r="U65" s="8">
        <v>71341.98</v>
      </c>
      <c r="V65" s="10">
        <v>14614.192413000001</v>
      </c>
      <c r="W65" s="10">
        <v>5356.4692999999997</v>
      </c>
      <c r="X65" s="6">
        <v>13.318844</v>
      </c>
      <c r="Y65" s="10">
        <v>6363.1247569999996</v>
      </c>
      <c r="Z65" s="6">
        <v>11.211784</v>
      </c>
      <c r="AA65" s="10">
        <v>1006.655457</v>
      </c>
      <c r="AB65" s="6">
        <v>6.888204483</v>
      </c>
    </row>
    <row r="66" spans="1:28" x14ac:dyDescent="0.2">
      <c r="A66" s="7">
        <v>43818</v>
      </c>
      <c r="B66" s="8">
        <v>39</v>
      </c>
      <c r="C66" s="8">
        <v>73563.679999999993</v>
      </c>
      <c r="D66" s="8">
        <v>16269.274371</v>
      </c>
      <c r="E66" s="8">
        <v>5619.3981999999996</v>
      </c>
      <c r="F66" s="8">
        <v>5500.2913230000004</v>
      </c>
      <c r="H66" s="5" t="s">
        <v>1063</v>
      </c>
      <c r="I66" s="5">
        <v>15.16</v>
      </c>
      <c r="J66" s="8">
        <v>89.44</v>
      </c>
      <c r="K66" s="10">
        <v>24.983239999999999</v>
      </c>
      <c r="L66" s="10">
        <v>5.133</v>
      </c>
      <c r="M66" s="6">
        <v>17.424507999999999</v>
      </c>
      <c r="N66" s="10">
        <v>6.4717799999999999</v>
      </c>
      <c r="O66" s="6">
        <v>13.82</v>
      </c>
      <c r="P66" s="10">
        <v>1.3387800000000001</v>
      </c>
      <c r="Q66" s="6">
        <v>5.3587125487999998</v>
      </c>
      <c r="S66" s="7">
        <v>43509</v>
      </c>
      <c r="T66" s="5">
        <v>40</v>
      </c>
      <c r="U66" s="8">
        <v>71579.97</v>
      </c>
      <c r="V66" s="10">
        <v>14610.730011</v>
      </c>
      <c r="W66" s="10">
        <v>5356.4692999999997</v>
      </c>
      <c r="X66" s="6">
        <v>13.363275</v>
      </c>
      <c r="Y66" s="10">
        <v>6366.3454099999999</v>
      </c>
      <c r="Z66" s="6">
        <v>11.243494999999999</v>
      </c>
      <c r="AA66" s="10">
        <v>1009.87611</v>
      </c>
      <c r="AB66" s="6">
        <v>6.9118798970000004</v>
      </c>
    </row>
    <row r="67" spans="1:28" x14ac:dyDescent="0.2">
      <c r="H67" s="5" t="s">
        <v>1064</v>
      </c>
      <c r="I67" s="5">
        <v>29.13</v>
      </c>
      <c r="J67" s="8">
        <v>0</v>
      </c>
      <c r="K67" s="10"/>
      <c r="L67" s="10"/>
      <c r="N67" s="10"/>
      <c r="P67" s="10"/>
      <c r="S67" s="7">
        <v>43510</v>
      </c>
      <c r="T67" s="5">
        <v>40</v>
      </c>
      <c r="U67" s="8">
        <v>70705.740000000005</v>
      </c>
      <c r="V67" s="10">
        <v>14603.863391000001</v>
      </c>
      <c r="W67" s="10">
        <v>5356.4692999999997</v>
      </c>
      <c r="X67" s="6">
        <v>13.200063999999999</v>
      </c>
      <c r="Y67" s="10">
        <v>6364.2631979999996</v>
      </c>
      <c r="Z67" s="6">
        <v>11.109807999999999</v>
      </c>
      <c r="AA67" s="10">
        <v>1007.793898</v>
      </c>
      <c r="AB67" s="6">
        <v>6.9008718532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40</v>
      </c>
      <c r="U68" s="8">
        <v>72209.45</v>
      </c>
      <c r="V68" s="10">
        <v>14613.455556000001</v>
      </c>
      <c r="W68" s="10">
        <v>5356.4692999999997</v>
      </c>
      <c r="X68" s="6">
        <v>13.480791999999999</v>
      </c>
      <c r="Y68" s="10">
        <v>6365.938384</v>
      </c>
      <c r="Z68" s="6">
        <v>11.343095999999999</v>
      </c>
      <c r="AA68" s="10">
        <v>1009.469084</v>
      </c>
      <c r="AB68" s="6">
        <v>6.9078054838999998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40</v>
      </c>
      <c r="U69" s="8">
        <v>71023.759999999995</v>
      </c>
      <c r="V69" s="10">
        <v>14610.794141</v>
      </c>
      <c r="W69" s="10">
        <v>5270.2947999999997</v>
      </c>
      <c r="X69" s="6">
        <v>13.476240000000001</v>
      </c>
      <c r="Y69" s="10">
        <v>6260.5275689999999</v>
      </c>
      <c r="Z69" s="6">
        <v>11.344692</v>
      </c>
      <c r="AA69" s="10">
        <v>990.23276899999996</v>
      </c>
      <c r="AB69" s="6">
        <v>6.7774055214000004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40</v>
      </c>
      <c r="U70" s="8">
        <v>71577.67</v>
      </c>
      <c r="V70" s="10">
        <v>14617.752995999999</v>
      </c>
      <c r="W70" s="10">
        <v>5270.2947999999997</v>
      </c>
      <c r="X70" s="6">
        <v>13.581341</v>
      </c>
      <c r="Y70" s="10">
        <v>6260.4694339999996</v>
      </c>
      <c r="Z70" s="6">
        <v>11.433275</v>
      </c>
      <c r="AA70" s="10">
        <v>990.17463399999997</v>
      </c>
      <c r="AB70" s="6">
        <v>6.7737813996999998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40</v>
      </c>
      <c r="U71" s="8">
        <v>72390.78</v>
      </c>
      <c r="V71" s="10">
        <v>14611.637130999999</v>
      </c>
      <c r="W71" s="10">
        <v>5270.2947999999997</v>
      </c>
      <c r="X71" s="6">
        <v>13.735623</v>
      </c>
      <c r="Y71" s="10">
        <v>6260.7735929999999</v>
      </c>
      <c r="Z71" s="6">
        <v>11.562593</v>
      </c>
      <c r="AA71" s="10">
        <v>990.478793</v>
      </c>
      <c r="AB71" s="6">
        <v>6.7786982655000001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40</v>
      </c>
      <c r="U72" s="8">
        <v>71715</v>
      </c>
      <c r="V72" s="10">
        <v>14611.21766</v>
      </c>
      <c r="W72" s="10">
        <v>5270.2947999999997</v>
      </c>
      <c r="X72" s="6">
        <v>13.607398</v>
      </c>
      <c r="Y72" s="10">
        <v>6260.1105159999997</v>
      </c>
      <c r="Z72" s="6">
        <v>11.455868000000001</v>
      </c>
      <c r="AA72" s="10">
        <v>989.81571599999995</v>
      </c>
      <c r="AB72" s="6">
        <v>6.7743547402999997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40</v>
      </c>
      <c r="U73" s="8">
        <v>71899.570000000007</v>
      </c>
      <c r="V73" s="10">
        <v>14611.391799000001</v>
      </c>
      <c r="W73" s="10">
        <v>5270.2947999999997</v>
      </c>
      <c r="X73" s="6">
        <v>13.642419</v>
      </c>
      <c r="Y73" s="10">
        <v>6259.911282</v>
      </c>
      <c r="Z73" s="6">
        <v>11.485716999999999</v>
      </c>
      <c r="AA73" s="10">
        <v>989.61648200000002</v>
      </c>
      <c r="AB73" s="6">
        <v>6.7729104483000002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40</v>
      </c>
      <c r="U74" s="8">
        <v>72015.66</v>
      </c>
      <c r="V74" s="10">
        <v>14618.948703</v>
      </c>
      <c r="W74" s="10">
        <v>5292.9840999999997</v>
      </c>
      <c r="X74" s="6">
        <v>13.605871</v>
      </c>
      <c r="Y74" s="10">
        <v>6282.3921639999999</v>
      </c>
      <c r="Z74" s="6">
        <v>11.463094999999999</v>
      </c>
      <c r="AA74" s="10">
        <v>989.40806399999997</v>
      </c>
      <c r="AB74" s="6">
        <v>6.7679836895000003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40</v>
      </c>
      <c r="U75" s="8">
        <v>71151.53</v>
      </c>
      <c r="V75" s="10">
        <v>14621.59663</v>
      </c>
      <c r="W75" s="10">
        <v>5292.9840999999997</v>
      </c>
      <c r="X75" s="6">
        <v>13.442612</v>
      </c>
      <c r="Y75" s="10">
        <v>6281.9546090000003</v>
      </c>
      <c r="Z75" s="6">
        <v>11.326336</v>
      </c>
      <c r="AA75" s="10">
        <v>988.97050899999999</v>
      </c>
      <c r="AB75" s="6">
        <v>6.7637655011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40</v>
      </c>
      <c r="U76" s="8">
        <v>71945.16</v>
      </c>
      <c r="V76" s="10">
        <v>14621.604399</v>
      </c>
      <c r="W76" s="10">
        <v>5292.9840999999997</v>
      </c>
      <c r="X76" s="6">
        <v>13.592552</v>
      </c>
      <c r="Y76" s="10">
        <v>6279.2019499999997</v>
      </c>
      <c r="Z76" s="6">
        <v>11.457692</v>
      </c>
      <c r="AA76" s="10">
        <v>986.21785</v>
      </c>
      <c r="AB76" s="6">
        <v>6.7449359419999997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40</v>
      </c>
      <c r="U77" s="8">
        <v>71716.97</v>
      </c>
      <c r="V77" s="10">
        <v>14611.64813</v>
      </c>
      <c r="W77" s="10">
        <v>5292.9840999999997</v>
      </c>
      <c r="X77" s="6">
        <v>13.549440000000001</v>
      </c>
      <c r="Y77" s="10">
        <v>6280.6016209999998</v>
      </c>
      <c r="Z77" s="6">
        <v>11.418806</v>
      </c>
      <c r="AA77" s="10">
        <v>987.61752100000001</v>
      </c>
      <c r="AB77" s="6">
        <v>6.7591110338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40</v>
      </c>
      <c r="U78" s="8">
        <v>71911.429999999993</v>
      </c>
      <c r="V78" s="10">
        <v>14620.852445</v>
      </c>
      <c r="W78" s="10">
        <v>5292.9840999999997</v>
      </c>
      <c r="X78" s="6">
        <v>13.586179</v>
      </c>
      <c r="Y78" s="10">
        <v>6282.1828759999999</v>
      </c>
      <c r="Z78" s="6">
        <v>11.446885999999999</v>
      </c>
      <c r="AA78" s="10">
        <v>989.19877599999995</v>
      </c>
      <c r="AB78" s="6">
        <v>6.7656710118000003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40</v>
      </c>
      <c r="U79" s="8">
        <v>72170.52</v>
      </c>
      <c r="V79" s="10">
        <v>14621.705126999999</v>
      </c>
      <c r="W79" s="10">
        <v>5320.4531999999999</v>
      </c>
      <c r="X79" s="6">
        <v>13.564731999999999</v>
      </c>
      <c r="Y79" s="10">
        <v>6322.5819229999997</v>
      </c>
      <c r="Z79" s="6">
        <v>11.414723</v>
      </c>
      <c r="AA79" s="10">
        <v>1002.128723</v>
      </c>
      <c r="AB79" s="6">
        <v>6.8537062863999996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40</v>
      </c>
      <c r="U80" s="8">
        <v>71969.289999999994</v>
      </c>
      <c r="V80" s="10">
        <v>14619.786050999999</v>
      </c>
      <c r="W80" s="10">
        <v>5320.4531999999999</v>
      </c>
      <c r="X80" s="6">
        <v>13.526910000000001</v>
      </c>
      <c r="Y80" s="10">
        <v>6319.935829</v>
      </c>
      <c r="Z80" s="6">
        <v>11.387662000000001</v>
      </c>
      <c r="AA80" s="10">
        <v>999.48262899999997</v>
      </c>
      <c r="AB80" s="6">
        <v>6.8365065346999998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40</v>
      </c>
      <c r="U81" s="8">
        <v>70150.81</v>
      </c>
      <c r="V81" s="10">
        <v>14617.376372000001</v>
      </c>
      <c r="W81" s="10">
        <v>5320.4531999999999</v>
      </c>
      <c r="X81" s="6">
        <v>13.185119</v>
      </c>
      <c r="Y81" s="10">
        <v>6320.8468949999997</v>
      </c>
      <c r="Z81" s="6">
        <v>11.098325000000001</v>
      </c>
      <c r="AA81" s="10">
        <v>1000.393695</v>
      </c>
      <c r="AB81" s="6">
        <v>6.8438662977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40</v>
      </c>
      <c r="U82" s="8">
        <v>68928.39</v>
      </c>
      <c r="V82" s="10">
        <v>14625.865110000001</v>
      </c>
      <c r="W82" s="10">
        <v>5320.4531999999999</v>
      </c>
      <c r="X82" s="6">
        <v>12.955361</v>
      </c>
      <c r="Y82" s="10">
        <v>6320.7464620000001</v>
      </c>
      <c r="Z82" s="6">
        <v>10.905103</v>
      </c>
      <c r="AA82" s="10">
        <v>1000.293262</v>
      </c>
      <c r="AB82" s="6">
        <v>6.8392074889999996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40</v>
      </c>
      <c r="U83" s="8">
        <v>69113.240000000005</v>
      </c>
      <c r="V83" s="10">
        <v>14622.892631999999</v>
      </c>
      <c r="W83" s="10">
        <v>5320.4531999999999</v>
      </c>
      <c r="X83" s="6">
        <v>12.990104000000001</v>
      </c>
      <c r="Y83" s="10">
        <v>6321.4716449999996</v>
      </c>
      <c r="Z83" s="6">
        <v>10.933093</v>
      </c>
      <c r="AA83" s="10">
        <v>1001.018445</v>
      </c>
      <c r="AB83" s="6">
        <v>6.8455569680000004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40</v>
      </c>
      <c r="U84" s="8">
        <v>68692.639999999999</v>
      </c>
      <c r="V84" s="10">
        <v>14709.199307000001</v>
      </c>
      <c r="W84" s="10">
        <v>5226.0243</v>
      </c>
      <c r="X84" s="6">
        <v>13.14434</v>
      </c>
      <c r="Y84" s="10">
        <v>6244.1770459999998</v>
      </c>
      <c r="Z84" s="6">
        <v>11.001072000000001</v>
      </c>
      <c r="AA84" s="10">
        <v>1018.152746</v>
      </c>
      <c r="AB84" s="6">
        <v>6.9218774237999998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40</v>
      </c>
      <c r="U85" s="8">
        <v>68552.759999999995</v>
      </c>
      <c r="V85" s="10">
        <v>14716.371375999999</v>
      </c>
      <c r="W85" s="10">
        <v>5226.0243</v>
      </c>
      <c r="X85" s="6">
        <v>13.117573999999999</v>
      </c>
      <c r="Y85" s="10">
        <v>6243.4863859999996</v>
      </c>
      <c r="Z85" s="6">
        <v>10.979884999999999</v>
      </c>
      <c r="AA85" s="10">
        <v>1017.462086</v>
      </c>
      <c r="AB85" s="6">
        <v>6.9138108856000002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40</v>
      </c>
      <c r="U86" s="8">
        <v>68965.3</v>
      </c>
      <c r="V86" s="10">
        <v>14710.938662</v>
      </c>
      <c r="W86" s="10">
        <v>5226.0243</v>
      </c>
      <c r="X86" s="6">
        <v>13.196512999999999</v>
      </c>
      <c r="Y86" s="10">
        <v>6243.0448029999998</v>
      </c>
      <c r="Z86" s="6">
        <v>11.046741000000001</v>
      </c>
      <c r="AA86" s="10">
        <v>1017.020503</v>
      </c>
      <c r="AB86" s="6">
        <v>6.9133624070000002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40</v>
      </c>
      <c r="U87" s="8">
        <v>69069.679999999993</v>
      </c>
      <c r="V87" s="10">
        <v>14713.606825000001</v>
      </c>
      <c r="W87" s="10">
        <v>5226.0243</v>
      </c>
      <c r="X87" s="6">
        <v>13.216487000000001</v>
      </c>
      <c r="Y87" s="10">
        <v>6242.8427529999999</v>
      </c>
      <c r="Z87" s="6">
        <v>11.063819000000001</v>
      </c>
      <c r="AA87" s="10">
        <v>1016.818453</v>
      </c>
      <c r="AB87" s="6">
        <v>6.9107355220000004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40</v>
      </c>
      <c r="U88" s="8">
        <v>69164.44</v>
      </c>
      <c r="V88" s="10">
        <v>14717.110976</v>
      </c>
      <c r="W88" s="10">
        <v>5226.0243</v>
      </c>
      <c r="X88" s="6">
        <v>13.234619</v>
      </c>
      <c r="Y88" s="10">
        <v>6244.1859279999999</v>
      </c>
      <c r="Z88" s="6">
        <v>11.076613999999999</v>
      </c>
      <c r="AA88" s="10">
        <v>1018.161628</v>
      </c>
      <c r="AB88" s="6">
        <v>6.9182166910999996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40</v>
      </c>
      <c r="U89" s="8">
        <v>70186.649999999994</v>
      </c>
      <c r="V89" s="10">
        <v>14711.357508999999</v>
      </c>
      <c r="W89" s="10">
        <v>5222.4894999999997</v>
      </c>
      <c r="X89" s="6">
        <v>13.439309</v>
      </c>
      <c r="Y89" s="10">
        <v>6241.0206340000004</v>
      </c>
      <c r="Z89" s="6">
        <v>11.246021000000001</v>
      </c>
      <c r="AA89" s="10">
        <v>1018.531134</v>
      </c>
      <c r="AB89" s="6">
        <v>6.9234340426000003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40</v>
      </c>
      <c r="U90" s="8">
        <v>68610.53</v>
      </c>
      <c r="V90" s="10">
        <v>14711.151470999999</v>
      </c>
      <c r="W90" s="10">
        <v>5222.4894999999997</v>
      </c>
      <c r="X90" s="6">
        <v>13.137513999999999</v>
      </c>
      <c r="Y90" s="10">
        <v>6241.8207089999996</v>
      </c>
      <c r="Z90" s="6">
        <v>10.99207</v>
      </c>
      <c r="AA90" s="10">
        <v>1019.3312089999999</v>
      </c>
      <c r="AB90" s="6">
        <v>6.9289695728999998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40</v>
      </c>
      <c r="U91" s="8">
        <v>66309.59</v>
      </c>
      <c r="V91" s="10">
        <v>14708.591576999999</v>
      </c>
      <c r="W91" s="10">
        <v>5222.4894999999997</v>
      </c>
      <c r="X91" s="6">
        <v>12.696930999999999</v>
      </c>
      <c r="Y91" s="10">
        <v>6241.4006980000004</v>
      </c>
      <c r="Z91" s="6">
        <v>10.624152</v>
      </c>
      <c r="AA91" s="10">
        <v>1018.911198</v>
      </c>
      <c r="AB91" s="6">
        <v>6.9273199423999996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40</v>
      </c>
      <c r="U92" s="8">
        <v>65400.42</v>
      </c>
      <c r="V92" s="10">
        <v>14714.208546</v>
      </c>
      <c r="W92" s="10">
        <v>5222.4894999999997</v>
      </c>
      <c r="X92" s="6">
        <v>12.522843999999999</v>
      </c>
      <c r="Y92" s="10">
        <v>6241.5207090000004</v>
      </c>
      <c r="Z92" s="6">
        <v>10.478282999999999</v>
      </c>
      <c r="AA92" s="10">
        <v>1019.031209</v>
      </c>
      <c r="AB92" s="6">
        <v>6.9254911407000002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40</v>
      </c>
      <c r="U93" s="8">
        <v>62220.56</v>
      </c>
      <c r="V93" s="10">
        <v>14709.014642</v>
      </c>
      <c r="W93" s="10">
        <v>5222.4894999999997</v>
      </c>
      <c r="X93" s="6">
        <v>11.913966</v>
      </c>
      <c r="Y93" s="10">
        <v>6238.9407289999999</v>
      </c>
      <c r="Z93" s="6">
        <v>9.9729369999999999</v>
      </c>
      <c r="AA93" s="10">
        <v>1016.451229</v>
      </c>
      <c r="AB93" s="6">
        <v>6.9103964750999998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40</v>
      </c>
      <c r="U94" s="8">
        <v>66006.240000000005</v>
      </c>
      <c r="V94" s="10">
        <v>14719.682101</v>
      </c>
      <c r="W94" s="10">
        <v>5501.6746999999996</v>
      </c>
      <c r="X94" s="6">
        <v>11.997481000000001</v>
      </c>
      <c r="Y94" s="10">
        <v>6571.9141490000002</v>
      </c>
      <c r="Z94" s="6">
        <v>10.043685999999999</v>
      </c>
      <c r="AA94" s="10">
        <v>1070.2394489999999</v>
      </c>
      <c r="AB94" s="6">
        <v>7.2708054534000004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40</v>
      </c>
      <c r="U95" s="8">
        <v>67933.14</v>
      </c>
      <c r="V95" s="10">
        <v>14715.94497</v>
      </c>
      <c r="W95" s="10">
        <v>5501.6746999999996</v>
      </c>
      <c r="X95" s="6">
        <v>12.347720000000001</v>
      </c>
      <c r="Y95" s="10">
        <v>6570.8491830000003</v>
      </c>
      <c r="Z95" s="6">
        <v>10.338563000000001</v>
      </c>
      <c r="AA95" s="10">
        <v>1069.174483</v>
      </c>
      <c r="AB95" s="6">
        <v>7.2654150657000001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40</v>
      </c>
      <c r="U96" s="8">
        <v>67865.960000000006</v>
      </c>
      <c r="V96" s="10">
        <v>14713.064539999999</v>
      </c>
      <c r="W96" s="10">
        <v>5501.6746999999996</v>
      </c>
      <c r="X96" s="6">
        <v>12.335509</v>
      </c>
      <c r="Y96" s="10">
        <v>6568.9585379999999</v>
      </c>
      <c r="Z96" s="6">
        <v>10.331312</v>
      </c>
      <c r="AA96" s="10">
        <v>1067.2838380000001</v>
      </c>
      <c r="AB96" s="6">
        <v>7.2539873349999997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40</v>
      </c>
      <c r="U97" s="8">
        <v>68644.34</v>
      </c>
      <c r="V97" s="10">
        <v>14716.317056</v>
      </c>
      <c r="W97" s="10">
        <v>5501.6746999999996</v>
      </c>
      <c r="X97" s="6">
        <v>12.476990000000001</v>
      </c>
      <c r="Y97" s="10">
        <v>6570.2636659999998</v>
      </c>
      <c r="Z97" s="6">
        <v>10.44773</v>
      </c>
      <c r="AA97" s="10">
        <v>1068.588966</v>
      </c>
      <c r="AB97" s="6">
        <v>7.2612526747999997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40</v>
      </c>
      <c r="U98" s="8">
        <v>68527.94</v>
      </c>
      <c r="V98" s="10">
        <v>14711.650492999999</v>
      </c>
      <c r="W98" s="10">
        <v>5501.6746999999996</v>
      </c>
      <c r="X98" s="6">
        <v>12.455833</v>
      </c>
      <c r="Y98" s="10">
        <v>6570.4320100000004</v>
      </c>
      <c r="Z98" s="6">
        <v>10.429746</v>
      </c>
      <c r="AA98" s="10">
        <v>1068.75731</v>
      </c>
      <c r="AB98" s="6">
        <v>7.2647002479999996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39</v>
      </c>
      <c r="U99" s="8">
        <v>67092.600000000006</v>
      </c>
      <c r="V99" s="10">
        <v>14716.474007000001</v>
      </c>
      <c r="W99" s="10">
        <v>5240.7709999999997</v>
      </c>
      <c r="X99" s="6">
        <v>12.802047999999999</v>
      </c>
      <c r="Y99" s="10">
        <v>6252.5674349999999</v>
      </c>
      <c r="Z99" s="6">
        <v>10.730408000000001</v>
      </c>
      <c r="AA99" s="10">
        <v>1011.796435</v>
      </c>
      <c r="AB99" s="6">
        <v>6.8752639673999996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39</v>
      </c>
      <c r="U100" s="8">
        <v>67137.88</v>
      </c>
      <c r="V100" s="10">
        <v>14714.788041</v>
      </c>
      <c r="W100" s="10">
        <v>5240.7709999999997</v>
      </c>
      <c r="X100" s="6">
        <v>12.810688000000001</v>
      </c>
      <c r="Y100" s="10">
        <v>6254.565826</v>
      </c>
      <c r="Z100" s="6">
        <v>10.734219</v>
      </c>
      <c r="AA100" s="10">
        <v>1013.7948259999999</v>
      </c>
      <c r="AB100" s="6">
        <v>6.8896325439000003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39</v>
      </c>
      <c r="U101" s="8">
        <v>67447.210000000006</v>
      </c>
      <c r="V101" s="10">
        <v>14709.027018000001</v>
      </c>
      <c r="W101" s="10">
        <v>5240.7709999999997</v>
      </c>
      <c r="X101" s="6">
        <v>12.869711000000001</v>
      </c>
      <c r="Y101" s="10">
        <v>6251.4933350000001</v>
      </c>
      <c r="Z101" s="6">
        <v>10.788976</v>
      </c>
      <c r="AA101" s="10">
        <v>1010.722335</v>
      </c>
      <c r="AB101" s="6">
        <v>6.8714425066000002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39</v>
      </c>
      <c r="U102" s="8">
        <v>68356.27</v>
      </c>
      <c r="V102" s="10">
        <v>14720.996693999999</v>
      </c>
      <c r="W102" s="10">
        <v>5240.7709999999997</v>
      </c>
      <c r="X102" s="6">
        <v>13.043170999999999</v>
      </c>
      <c r="Y102" s="10">
        <v>6255.2335480000002</v>
      </c>
      <c r="Z102" s="6">
        <v>10.927853000000001</v>
      </c>
      <c r="AA102" s="10">
        <v>1014.462548</v>
      </c>
      <c r="AB102" s="6">
        <v>6.8912626597999997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39</v>
      </c>
      <c r="U103" s="8">
        <v>68545.56</v>
      </c>
      <c r="V103" s="10">
        <v>14717.584155</v>
      </c>
      <c r="W103" s="10">
        <v>5240.7709999999997</v>
      </c>
      <c r="X103" s="6">
        <v>13.079288999999999</v>
      </c>
      <c r="Y103" s="10">
        <v>6254.7045630000002</v>
      </c>
      <c r="Z103" s="6">
        <v>10.95904</v>
      </c>
      <c r="AA103" s="10">
        <v>1013.933563</v>
      </c>
      <c r="AB103" s="6">
        <v>6.8892662835999996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39</v>
      </c>
      <c r="U104" s="8">
        <v>68389.91</v>
      </c>
      <c r="V104" s="10">
        <v>14718.573668999999</v>
      </c>
      <c r="W104" s="10">
        <v>5231.5123000000003</v>
      </c>
      <c r="X104" s="6">
        <v>13.072685</v>
      </c>
      <c r="Y104" s="10">
        <v>6220.0141389999999</v>
      </c>
      <c r="Z104" s="6">
        <v>10.995137</v>
      </c>
      <c r="AA104" s="10">
        <v>988.50183900000002</v>
      </c>
      <c r="AB104" s="6">
        <v>6.7160165156999998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39</v>
      </c>
      <c r="U105" s="8">
        <v>67235.39</v>
      </c>
      <c r="V105" s="10">
        <v>14717.861322000001</v>
      </c>
      <c r="W105" s="10">
        <v>5231.5123000000003</v>
      </c>
      <c r="X105" s="6">
        <v>12.851998999999999</v>
      </c>
      <c r="Y105" s="10">
        <v>6221.6939220000004</v>
      </c>
      <c r="Z105" s="6">
        <v>10.806604999999999</v>
      </c>
      <c r="AA105" s="10">
        <v>990.18162199999995</v>
      </c>
      <c r="AB105" s="6">
        <v>6.7277548007999997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39</v>
      </c>
      <c r="U106" s="8">
        <v>67926.880000000005</v>
      </c>
      <c r="V106" s="10">
        <v>14714.506438</v>
      </c>
      <c r="W106" s="10">
        <v>5231.5123000000003</v>
      </c>
      <c r="X106" s="6">
        <v>12.984177000000001</v>
      </c>
      <c r="Y106" s="10">
        <v>6220.0181560000001</v>
      </c>
      <c r="Z106" s="6">
        <v>10.920688</v>
      </c>
      <c r="AA106" s="10">
        <v>988.50585599999999</v>
      </c>
      <c r="AB106" s="6">
        <v>6.7179001925000001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39</v>
      </c>
      <c r="U107" s="8">
        <v>68227.929999999993</v>
      </c>
      <c r="V107" s="10">
        <v>14719.177602</v>
      </c>
      <c r="W107" s="10">
        <v>5231.5123000000003</v>
      </c>
      <c r="X107" s="6">
        <v>13.041722</v>
      </c>
      <c r="Y107" s="10">
        <v>6219.3701689999998</v>
      </c>
      <c r="Z107" s="6">
        <v>10.970231</v>
      </c>
      <c r="AA107" s="10">
        <v>987.85786900000005</v>
      </c>
      <c r="AB107" s="6">
        <v>6.7113659183000003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39</v>
      </c>
      <c r="U108" s="8">
        <v>69567.509999999995</v>
      </c>
      <c r="V108" s="10">
        <v>14719.313749999999</v>
      </c>
      <c r="W108" s="10">
        <v>5231.5123000000003</v>
      </c>
      <c r="X108" s="6">
        <v>13.297782</v>
      </c>
      <c r="Y108" s="10">
        <v>6221.1587980000004</v>
      </c>
      <c r="Z108" s="6">
        <v>11.182404</v>
      </c>
      <c r="AA108" s="10">
        <v>989.64649799999995</v>
      </c>
      <c r="AB108" s="6">
        <v>6.7234554171000003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39</v>
      </c>
      <c r="U109" s="8">
        <v>68425.37</v>
      </c>
      <c r="V109" s="10">
        <v>14720.711565</v>
      </c>
      <c r="W109" s="10">
        <v>5231.5123000000003</v>
      </c>
      <c r="X109" s="6">
        <v>13.079463000000001</v>
      </c>
      <c r="Y109" s="10">
        <v>6221.0094589999999</v>
      </c>
      <c r="Z109" s="6">
        <v>10.999078000000001</v>
      </c>
      <c r="AA109" s="10">
        <v>989.49715900000001</v>
      </c>
      <c r="AB109" s="6">
        <v>6.7218025074999996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39</v>
      </c>
      <c r="U110" s="8">
        <v>69666.039999999994</v>
      </c>
      <c r="V110" s="10">
        <v>14708.147896</v>
      </c>
      <c r="W110" s="10">
        <v>5231.5123000000003</v>
      </c>
      <c r="X110" s="6">
        <v>13.316616</v>
      </c>
      <c r="Y110" s="10">
        <v>6217.5702879999999</v>
      </c>
      <c r="Z110" s="6">
        <v>11.204705000000001</v>
      </c>
      <c r="AA110" s="10">
        <v>986.05798800000002</v>
      </c>
      <c r="AB110" s="6">
        <v>6.7041614933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39</v>
      </c>
      <c r="U111" s="8">
        <v>69741.149999999994</v>
      </c>
      <c r="V111" s="10">
        <v>14708.590988</v>
      </c>
      <c r="W111" s="10">
        <v>5231.5123000000003</v>
      </c>
      <c r="X111" s="6">
        <v>13.330973</v>
      </c>
      <c r="Y111" s="10">
        <v>6219.3079729999999</v>
      </c>
      <c r="Z111" s="6">
        <v>11.213651</v>
      </c>
      <c r="AA111" s="10">
        <v>987.79567299999997</v>
      </c>
      <c r="AB111" s="6">
        <v>6.7157736184000001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39</v>
      </c>
      <c r="U112" s="8">
        <v>68498.47</v>
      </c>
      <c r="V112" s="10">
        <v>14707.983647999999</v>
      </c>
      <c r="W112" s="10">
        <v>5231.5123000000003</v>
      </c>
      <c r="X112" s="6">
        <v>13.093436000000001</v>
      </c>
      <c r="Y112" s="10">
        <v>6218.587383</v>
      </c>
      <c r="Z112" s="6">
        <v>11.015117</v>
      </c>
      <c r="AA112" s="10">
        <v>987.07508299999995</v>
      </c>
      <c r="AB112" s="6">
        <v>6.7111516218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39</v>
      </c>
      <c r="U113" s="8">
        <v>68498.47</v>
      </c>
      <c r="V113" s="10">
        <v>14707.983647999999</v>
      </c>
      <c r="W113" s="10">
        <v>5231.5123000000003</v>
      </c>
      <c r="X113" s="6">
        <v>13.093436000000001</v>
      </c>
      <c r="Y113" s="10">
        <v>6218.587383</v>
      </c>
      <c r="Z113" s="6">
        <v>11.015117</v>
      </c>
      <c r="AA113" s="10">
        <v>987.07508299999995</v>
      </c>
      <c r="AB113" s="6">
        <v>6.7111516218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39</v>
      </c>
      <c r="U114" s="8">
        <v>68918.960000000006</v>
      </c>
      <c r="V114" s="10">
        <v>14767.927185</v>
      </c>
      <c r="W114" s="10">
        <v>5323.5514000000003</v>
      </c>
      <c r="X114" s="6">
        <v>12.94605</v>
      </c>
      <c r="Y114" s="10">
        <v>6317.7981840000002</v>
      </c>
      <c r="Z114" s="6">
        <v>10.908699</v>
      </c>
      <c r="AA114" s="10">
        <v>994.24678400000005</v>
      </c>
      <c r="AB114" s="6">
        <v>6.7324734989000001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39</v>
      </c>
      <c r="U115" s="8">
        <v>70937.53</v>
      </c>
      <c r="V115" s="10">
        <v>14762.602206</v>
      </c>
      <c r="W115" s="10">
        <v>5323.5514000000003</v>
      </c>
      <c r="X115" s="6">
        <v>13.325227</v>
      </c>
      <c r="Y115" s="10">
        <v>6317.2460970000002</v>
      </c>
      <c r="Z115" s="6">
        <v>11.229186</v>
      </c>
      <c r="AA115" s="10">
        <v>993.69469700000002</v>
      </c>
      <c r="AB115" s="6">
        <v>6.7311621842999996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39</v>
      </c>
      <c r="U116" s="8">
        <v>70853.73</v>
      </c>
      <c r="V116" s="10">
        <v>14770.801319</v>
      </c>
      <c r="W116" s="10">
        <v>5323.5514000000003</v>
      </c>
      <c r="X116" s="6">
        <v>13.309485</v>
      </c>
      <c r="Y116" s="10">
        <v>6317.6450130000003</v>
      </c>
      <c r="Z116" s="6">
        <v>11.215211999999999</v>
      </c>
      <c r="AA116" s="10">
        <v>994.093613</v>
      </c>
      <c r="AB116" s="6">
        <v>6.7301264971999997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39</v>
      </c>
      <c r="U117" s="8">
        <v>70505.39</v>
      </c>
      <c r="V117" s="10">
        <v>14760.97595</v>
      </c>
      <c r="W117" s="10">
        <v>5323.5514000000003</v>
      </c>
      <c r="X117" s="6">
        <v>13.244052</v>
      </c>
      <c r="Y117" s="10">
        <v>6316.9911890000003</v>
      </c>
      <c r="Z117" s="6">
        <v>11.16123</v>
      </c>
      <c r="AA117" s="10">
        <v>993.43978900000002</v>
      </c>
      <c r="AB117" s="6">
        <v>6.7301768658999999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39</v>
      </c>
      <c r="U118" s="8">
        <v>71097.89</v>
      </c>
      <c r="V118" s="10">
        <v>14762.840507000001</v>
      </c>
      <c r="W118" s="10">
        <v>5323.5514000000003</v>
      </c>
      <c r="X118" s="6">
        <v>13.35535</v>
      </c>
      <c r="Y118" s="10">
        <v>6317.274026</v>
      </c>
      <c r="Z118" s="6">
        <v>11.254519999999999</v>
      </c>
      <c r="AA118" s="10">
        <v>993.72262599999999</v>
      </c>
      <c r="AB118" s="6">
        <v>6.7312427167999997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39</v>
      </c>
      <c r="U119" s="8">
        <v>70306.350000000006</v>
      </c>
      <c r="V119" s="10">
        <v>14974.546743000001</v>
      </c>
      <c r="W119" s="10">
        <v>5201.8950000000004</v>
      </c>
      <c r="X119" s="6">
        <v>13.515527000000001</v>
      </c>
      <c r="Y119" s="10">
        <v>6103.8827609999998</v>
      </c>
      <c r="Z119" s="6">
        <v>11.5183</v>
      </c>
      <c r="AA119" s="10">
        <v>901.98776099999998</v>
      </c>
      <c r="AB119" s="6">
        <v>6.0234728709000001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39</v>
      </c>
      <c r="U120" s="8">
        <v>69918.06</v>
      </c>
      <c r="V120" s="10">
        <v>14962.303257</v>
      </c>
      <c r="W120" s="10">
        <v>5201.8950000000004</v>
      </c>
      <c r="X120" s="6">
        <v>13.440882999999999</v>
      </c>
      <c r="Y120" s="10">
        <v>6101.2561169999999</v>
      </c>
      <c r="Z120" s="6">
        <v>11.459617</v>
      </c>
      <c r="AA120" s="10">
        <v>899.36111700000004</v>
      </c>
      <c r="AB120" s="6">
        <v>6.0108467376999997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39</v>
      </c>
      <c r="U121" s="8">
        <v>69265.91</v>
      </c>
      <c r="V121" s="10">
        <v>14956.751469999999</v>
      </c>
      <c r="W121" s="10">
        <v>5201.8950000000004</v>
      </c>
      <c r="X121" s="6">
        <v>13.315515</v>
      </c>
      <c r="Y121" s="10">
        <v>6101.2922719999997</v>
      </c>
      <c r="Z121" s="6">
        <v>11.352662</v>
      </c>
      <c r="AA121" s="10">
        <v>899.39727200000004</v>
      </c>
      <c r="AB121" s="6">
        <v>6.0133196273999996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39</v>
      </c>
      <c r="U122" s="8">
        <v>70242.52</v>
      </c>
      <c r="V122" s="10">
        <v>14969.15042</v>
      </c>
      <c r="W122" s="10">
        <v>5201.8950000000004</v>
      </c>
      <c r="X122" s="6">
        <v>13.503256</v>
      </c>
      <c r="Y122" s="10">
        <v>6102.747464</v>
      </c>
      <c r="Z122" s="6">
        <v>11.509983</v>
      </c>
      <c r="AA122" s="10">
        <v>900.85246400000005</v>
      </c>
      <c r="AB122" s="6">
        <v>6.0180600705999998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39</v>
      </c>
      <c r="U123" s="8">
        <v>71448.78</v>
      </c>
      <c r="V123" s="10">
        <v>14971.521647</v>
      </c>
      <c r="W123" s="10">
        <v>5201.8950000000004</v>
      </c>
      <c r="X123" s="6">
        <v>13.735144999999999</v>
      </c>
      <c r="Y123" s="10">
        <v>6103.5814369999998</v>
      </c>
      <c r="Z123" s="6">
        <v>11.706042</v>
      </c>
      <c r="AA123" s="10">
        <v>901.68643699999996</v>
      </c>
      <c r="AB123" s="6">
        <v>6.0226773079999996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39</v>
      </c>
      <c r="U124" s="8">
        <v>71168.460000000006</v>
      </c>
      <c r="V124" s="10">
        <v>14967.695409</v>
      </c>
      <c r="W124" s="10">
        <v>5201.8950000000004</v>
      </c>
      <c r="X124" s="6">
        <v>13.681257</v>
      </c>
      <c r="Y124" s="10">
        <v>6101.0908950000003</v>
      </c>
      <c r="Z124" s="6">
        <v>11.664875</v>
      </c>
      <c r="AA124" s="10">
        <v>899.19589499999995</v>
      </c>
      <c r="AB124" s="6">
        <v>6.0075774575000001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39</v>
      </c>
      <c r="U125" s="8">
        <v>70028.899999999994</v>
      </c>
      <c r="V125" s="10">
        <v>14971.035161</v>
      </c>
      <c r="W125" s="10">
        <v>5201.8950000000004</v>
      </c>
      <c r="X125" s="6">
        <v>13.46219</v>
      </c>
      <c r="Y125" s="10">
        <v>6102.7034549999998</v>
      </c>
      <c r="Z125" s="6">
        <v>11.475061999999999</v>
      </c>
      <c r="AA125" s="10">
        <v>900.80845499999998</v>
      </c>
      <c r="AB125" s="6">
        <v>6.0170084806000004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39</v>
      </c>
      <c r="U126" s="8">
        <v>69443.210000000006</v>
      </c>
      <c r="V126" s="10">
        <v>14961.095762000001</v>
      </c>
      <c r="W126" s="10">
        <v>5201.8950000000004</v>
      </c>
      <c r="X126" s="6">
        <v>13.349599</v>
      </c>
      <c r="Y126" s="10">
        <v>6100.6399650000003</v>
      </c>
      <c r="Z126" s="6">
        <v>11.382939</v>
      </c>
      <c r="AA126" s="10">
        <v>898.74496499999998</v>
      </c>
      <c r="AB126" s="6">
        <v>6.0072135073000004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39</v>
      </c>
      <c r="U127" s="8">
        <v>69425.48</v>
      </c>
      <c r="V127" s="10">
        <v>14967.641378</v>
      </c>
      <c r="W127" s="10">
        <v>5201.8950000000004</v>
      </c>
      <c r="X127" s="6">
        <v>13.34619</v>
      </c>
      <c r="Y127" s="10">
        <v>6101.4862659999999</v>
      </c>
      <c r="Z127" s="6">
        <v>11.378454</v>
      </c>
      <c r="AA127" s="10">
        <v>899.59126600000002</v>
      </c>
      <c r="AB127" s="6">
        <v>6.0102406455999997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39</v>
      </c>
      <c r="U128" s="8">
        <v>69482.69</v>
      </c>
      <c r="V128" s="10">
        <v>14960.488380999999</v>
      </c>
      <c r="W128" s="10">
        <v>5201.8950000000004</v>
      </c>
      <c r="X128" s="6">
        <v>13.357188000000001</v>
      </c>
      <c r="Y128" s="10">
        <v>6100.6805860000004</v>
      </c>
      <c r="Z128" s="6">
        <v>11.389334</v>
      </c>
      <c r="AA128" s="10">
        <v>898.78558599999997</v>
      </c>
      <c r="AB128" s="6">
        <v>6.0077289151000004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39</v>
      </c>
      <c r="U129" s="8">
        <v>66717.66</v>
      </c>
      <c r="V129" s="10">
        <v>15246.778437000001</v>
      </c>
      <c r="W129" s="10">
        <v>5354.9436999999998</v>
      </c>
      <c r="X129" s="6">
        <v>12.459078</v>
      </c>
      <c r="Y129" s="10">
        <v>6119.6728359999997</v>
      </c>
      <c r="Z129" s="6">
        <v>10.902161</v>
      </c>
      <c r="AA129" s="10">
        <v>764.72913600000004</v>
      </c>
      <c r="AB129" s="6">
        <v>5.0156768460999999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39</v>
      </c>
      <c r="U130" s="8">
        <v>67828.53</v>
      </c>
      <c r="V130" s="10">
        <v>15248.421493</v>
      </c>
      <c r="W130" s="10">
        <v>5354.9436999999998</v>
      </c>
      <c r="X130" s="6">
        <v>12.666525</v>
      </c>
      <c r="Y130" s="10">
        <v>6119.4134210000002</v>
      </c>
      <c r="Z130" s="6">
        <v>11.084156</v>
      </c>
      <c r="AA130" s="10">
        <v>764.46972100000005</v>
      </c>
      <c r="AB130" s="6">
        <v>5.0134351367000001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39</v>
      </c>
      <c r="U131" s="8">
        <v>66597.679999999993</v>
      </c>
      <c r="V131" s="10">
        <v>15247.160828</v>
      </c>
      <c r="W131" s="10">
        <v>5354.9436999999998</v>
      </c>
      <c r="X131" s="6">
        <v>12.436672</v>
      </c>
      <c r="Y131" s="10">
        <v>6117.0858490000001</v>
      </c>
      <c r="Z131" s="6">
        <v>10.887157999999999</v>
      </c>
      <c r="AA131" s="10">
        <v>762.14214900000002</v>
      </c>
      <c r="AB131" s="6">
        <v>4.9985840466000004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39</v>
      </c>
      <c r="U132" s="8">
        <v>67427.7</v>
      </c>
      <c r="V132" s="10">
        <v>15241.443162</v>
      </c>
      <c r="W132" s="10">
        <v>5354.9436999999998</v>
      </c>
      <c r="X132" s="6">
        <v>12.591673</v>
      </c>
      <c r="Y132" s="10">
        <v>6117.9713519999996</v>
      </c>
      <c r="Z132" s="6">
        <v>11.021250999999999</v>
      </c>
      <c r="AA132" s="10">
        <v>763.02765199999999</v>
      </c>
      <c r="AB132" s="6">
        <v>5.0062690489000001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39</v>
      </c>
      <c r="U133" s="8">
        <v>66734.27</v>
      </c>
      <c r="V133" s="10">
        <v>15247.115614</v>
      </c>
      <c r="W133" s="10">
        <v>5354.9436999999998</v>
      </c>
      <c r="X133" s="6">
        <v>12.46218</v>
      </c>
      <c r="Y133" s="10">
        <v>6118.6082999999999</v>
      </c>
      <c r="Z133" s="6">
        <v>10.906772999999999</v>
      </c>
      <c r="AA133" s="10">
        <v>763.66459999999995</v>
      </c>
      <c r="AB133" s="6">
        <v>5.0085840441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39</v>
      </c>
      <c r="U134" s="8">
        <v>67645.03</v>
      </c>
      <c r="V134" s="10">
        <v>15359.479557000001</v>
      </c>
      <c r="W134" s="10">
        <v>5412.0923000000003</v>
      </c>
      <c r="X134" s="6">
        <v>12.498868999999999</v>
      </c>
      <c r="Y134" s="10">
        <v>6177.2323020000003</v>
      </c>
      <c r="Z134" s="6">
        <v>10.950702</v>
      </c>
      <c r="AA134" s="10">
        <v>765.14000199999998</v>
      </c>
      <c r="AB134" s="6">
        <v>4.9815490128000004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39</v>
      </c>
      <c r="U135" s="8">
        <v>68300.55</v>
      </c>
      <c r="V135" s="10">
        <v>15353.770159</v>
      </c>
      <c r="W135" s="10">
        <v>5412.0923000000003</v>
      </c>
      <c r="X135" s="6">
        <v>12.61999</v>
      </c>
      <c r="Y135" s="10">
        <v>6175.1146529999996</v>
      </c>
      <c r="Z135" s="6">
        <v>11.060612000000001</v>
      </c>
      <c r="AA135" s="10">
        <v>763.02235299999995</v>
      </c>
      <c r="AB135" s="6">
        <v>4.9696090578999996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39</v>
      </c>
      <c r="U136" s="8">
        <v>67240</v>
      </c>
      <c r="V136" s="10">
        <v>15365.80149</v>
      </c>
      <c r="W136" s="10">
        <v>5412.0923000000003</v>
      </c>
      <c r="X136" s="6">
        <v>12.424030999999999</v>
      </c>
      <c r="Y136" s="10">
        <v>6178.4874900000004</v>
      </c>
      <c r="Z136" s="6">
        <v>10.882922000000001</v>
      </c>
      <c r="AA136" s="10">
        <v>766.39518999999996</v>
      </c>
      <c r="AB136" s="6">
        <v>4.9876681720000002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39</v>
      </c>
      <c r="U137" s="8">
        <v>65545.710000000006</v>
      </c>
      <c r="V137" s="10">
        <v>15359.283914</v>
      </c>
      <c r="W137" s="10">
        <v>5412.0923000000003</v>
      </c>
      <c r="X137" s="6">
        <v>12.110974000000001</v>
      </c>
      <c r="Y137" s="10">
        <v>6177.8699740000002</v>
      </c>
      <c r="Z137" s="6">
        <v>10.609759</v>
      </c>
      <c r="AA137" s="10">
        <v>765.77767400000005</v>
      </c>
      <c r="AB137" s="6">
        <v>4.9857641676000002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39</v>
      </c>
      <c r="U138" s="8">
        <v>66430.460000000006</v>
      </c>
      <c r="V138" s="10">
        <v>15355.268851999999</v>
      </c>
      <c r="W138" s="10">
        <v>5412.0923000000003</v>
      </c>
      <c r="X138" s="6">
        <v>12.274450999999999</v>
      </c>
      <c r="Y138" s="10">
        <v>6176.4525030000004</v>
      </c>
      <c r="Z138" s="6">
        <v>10.755439000000001</v>
      </c>
      <c r="AA138" s="10">
        <v>764.36020299999996</v>
      </c>
      <c r="AB138" s="6">
        <v>4.9778366629999997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39</v>
      </c>
      <c r="U139" s="8">
        <v>65322.83</v>
      </c>
      <c r="V139" s="10">
        <v>15360.160205</v>
      </c>
      <c r="W139" s="10">
        <v>5322.3797000000004</v>
      </c>
      <c r="X139" s="6">
        <v>12.273237</v>
      </c>
      <c r="Y139" s="10">
        <v>6071.8755609999998</v>
      </c>
      <c r="Z139" s="6">
        <v>10.758262</v>
      </c>
      <c r="AA139" s="10">
        <v>749.49586099999999</v>
      </c>
      <c r="AB139" s="6">
        <v>4.8794794536000001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39</v>
      </c>
      <c r="U140" s="8">
        <v>64315.43</v>
      </c>
      <c r="V140" s="10">
        <v>15362.500509</v>
      </c>
      <c r="W140" s="10">
        <v>5322.3797000000004</v>
      </c>
      <c r="X140" s="6">
        <v>12.083961</v>
      </c>
      <c r="Y140" s="10">
        <v>6075.5724469999996</v>
      </c>
      <c r="Z140" s="6">
        <v>10.585905</v>
      </c>
      <c r="AA140" s="10">
        <v>753.19274700000005</v>
      </c>
      <c r="AB140" s="6">
        <v>4.9028004664999996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39</v>
      </c>
      <c r="U141" s="8">
        <v>64578.13</v>
      </c>
      <c r="V141" s="10">
        <v>15360.971889</v>
      </c>
      <c r="W141" s="10">
        <v>5322.3797000000004</v>
      </c>
      <c r="X141" s="6">
        <v>12.133319</v>
      </c>
      <c r="Y141" s="10">
        <v>6072.0877190000001</v>
      </c>
      <c r="Z141" s="6">
        <v>10.635242999999999</v>
      </c>
      <c r="AA141" s="10">
        <v>749.70801900000004</v>
      </c>
      <c r="AB141" s="6">
        <v>4.8806027662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39</v>
      </c>
      <c r="U142" s="8">
        <v>63469.07</v>
      </c>
      <c r="V142" s="10">
        <v>15358.646280000001</v>
      </c>
      <c r="W142" s="10">
        <v>5322.3797000000004</v>
      </c>
      <c r="X142" s="6">
        <v>11.924942</v>
      </c>
      <c r="Y142" s="10">
        <v>6072.9965689999999</v>
      </c>
      <c r="Z142" s="6">
        <v>10.451029999999999</v>
      </c>
      <c r="AA142" s="10">
        <v>750.61686899999995</v>
      </c>
      <c r="AB142" s="6">
        <v>4.8872593003000002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39</v>
      </c>
      <c r="U143" s="8">
        <v>61921.06</v>
      </c>
      <c r="V143" s="10">
        <v>15364.088324</v>
      </c>
      <c r="W143" s="10">
        <v>5322.3797000000004</v>
      </c>
      <c r="X143" s="6">
        <v>11.634093</v>
      </c>
      <c r="Y143" s="10">
        <v>6073.4192919999996</v>
      </c>
      <c r="Z143" s="6">
        <v>10.19542</v>
      </c>
      <c r="AA143" s="10">
        <v>751.03959199999997</v>
      </c>
      <c r="AB143" s="6">
        <v>4.8882795759000004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39</v>
      </c>
      <c r="U144" s="8">
        <v>62540.42</v>
      </c>
      <c r="V144" s="10">
        <v>15358.415908999999</v>
      </c>
      <c r="W144" s="10">
        <v>5322.3797000000004</v>
      </c>
      <c r="X144" s="6">
        <v>11.750462000000001</v>
      </c>
      <c r="Y144" s="10">
        <v>6071.7199110000001</v>
      </c>
      <c r="Z144" s="6">
        <v>10.300281</v>
      </c>
      <c r="AA144" s="10">
        <v>749.34021099999995</v>
      </c>
      <c r="AB144" s="6">
        <v>4.8790201747999999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39</v>
      </c>
      <c r="U145" s="8">
        <v>64589.13</v>
      </c>
      <c r="V145" s="10">
        <v>15359.650196000001</v>
      </c>
      <c r="W145" s="10">
        <v>5322.3797000000004</v>
      </c>
      <c r="X145" s="6">
        <v>12.135386</v>
      </c>
      <c r="Y145" s="10">
        <v>6072.6404759999996</v>
      </c>
      <c r="Z145" s="6">
        <v>10.636087</v>
      </c>
      <c r="AA145" s="10">
        <v>750.26077599999996</v>
      </c>
      <c r="AB145" s="6">
        <v>4.8846215005999998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39</v>
      </c>
      <c r="U146" s="8">
        <v>64193.19</v>
      </c>
      <c r="V146" s="10">
        <v>15363.191129000001</v>
      </c>
      <c r="W146" s="10">
        <v>5322.3797000000004</v>
      </c>
      <c r="X146" s="6">
        <v>12.060994000000001</v>
      </c>
      <c r="Y146" s="10">
        <v>6071.1549269999996</v>
      </c>
      <c r="Z146" s="6">
        <v>10.573473</v>
      </c>
      <c r="AA146" s="10">
        <v>748.77522699999997</v>
      </c>
      <c r="AB146" s="6">
        <v>4.8738261485000001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39</v>
      </c>
      <c r="U147" s="8">
        <v>64327.88</v>
      </c>
      <c r="V147" s="10">
        <v>15355.532927</v>
      </c>
      <c r="W147" s="10">
        <v>5322.3797000000004</v>
      </c>
      <c r="X147" s="6">
        <v>12.0863</v>
      </c>
      <c r="Y147" s="10">
        <v>6072.4176580000003</v>
      </c>
      <c r="Z147" s="6">
        <v>10.593453999999999</v>
      </c>
      <c r="AA147" s="10">
        <v>750.037958</v>
      </c>
      <c r="AB147" s="6">
        <v>4.8844801532000002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39</v>
      </c>
      <c r="U148" s="8">
        <v>63934.9</v>
      </c>
      <c r="V148" s="10">
        <v>15367.971125</v>
      </c>
      <c r="W148" s="10">
        <v>5322.3797000000004</v>
      </c>
      <c r="X148" s="6">
        <v>12.012465000000001</v>
      </c>
      <c r="Y148" s="10">
        <v>6074.2071079999996</v>
      </c>
      <c r="Z148" s="6">
        <v>10.525637</v>
      </c>
      <c r="AA148" s="10">
        <v>751.82740799999999</v>
      </c>
      <c r="AB148" s="6">
        <v>4.8921708764999998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39</v>
      </c>
      <c r="U149" s="8">
        <v>65248.22</v>
      </c>
      <c r="V149" s="10">
        <v>15362.061390000001</v>
      </c>
      <c r="W149" s="10">
        <v>5390.2641999999996</v>
      </c>
      <c r="X149" s="6">
        <v>12.104827999999999</v>
      </c>
      <c r="Y149" s="10">
        <v>6147.3299399999996</v>
      </c>
      <c r="Z149" s="6">
        <v>10.614075</v>
      </c>
      <c r="AA149" s="10">
        <v>757.06574000000001</v>
      </c>
      <c r="AB149" s="6">
        <v>4.9281520304999997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39</v>
      </c>
      <c r="U150" s="8">
        <v>65446.77</v>
      </c>
      <c r="V150" s="10">
        <v>15367.986069</v>
      </c>
      <c r="W150" s="10">
        <v>5390.2641999999996</v>
      </c>
      <c r="X150" s="6">
        <v>12.141662999999999</v>
      </c>
      <c r="Y150" s="10">
        <v>6147.6850770000001</v>
      </c>
      <c r="Z150" s="6">
        <v>10.645758000000001</v>
      </c>
      <c r="AA150" s="10">
        <v>757.42087700000002</v>
      </c>
      <c r="AB150" s="6">
        <v>4.9285630140999999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39</v>
      </c>
      <c r="U151" s="8">
        <v>69401.88</v>
      </c>
      <c r="V151" s="10">
        <v>16163.175234</v>
      </c>
      <c r="W151" s="10">
        <v>5584.7425999999996</v>
      </c>
      <c r="X151" s="6">
        <v>12.427051000000001</v>
      </c>
      <c r="Y151" s="10">
        <v>5476.1025820000004</v>
      </c>
      <c r="Z151" s="6">
        <v>12.673590000000001</v>
      </c>
      <c r="AA151" s="10">
        <v>-108.640018</v>
      </c>
      <c r="AB151" s="6">
        <v>-0.67214526809999997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39</v>
      </c>
      <c r="U152" s="8">
        <v>68991.14</v>
      </c>
      <c r="V152" s="10">
        <v>16263.303086</v>
      </c>
      <c r="W152" s="10">
        <v>5588.1696000000002</v>
      </c>
      <c r="X152" s="6">
        <v>12.345928000000001</v>
      </c>
      <c r="Y152" s="10">
        <v>5474.675201</v>
      </c>
      <c r="Z152" s="6">
        <v>12.601869000000001</v>
      </c>
      <c r="AA152" s="10">
        <v>-113.494399</v>
      </c>
      <c r="AB152" s="6">
        <v>-0.69785577050000003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39</v>
      </c>
      <c r="U153" s="8">
        <v>69087.38</v>
      </c>
      <c r="V153" s="10">
        <v>16261.281127</v>
      </c>
      <c r="W153" s="10">
        <v>5588.1696000000002</v>
      </c>
      <c r="X153" s="6">
        <v>12.363149999999999</v>
      </c>
      <c r="Y153" s="10">
        <v>5475.5060789999998</v>
      </c>
      <c r="Z153" s="6">
        <v>12.617533</v>
      </c>
      <c r="AA153" s="10">
        <v>-112.663521</v>
      </c>
      <c r="AB153" s="6">
        <v>-0.69283299580000002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39</v>
      </c>
      <c r="U154" s="8">
        <v>68597.16</v>
      </c>
      <c r="V154" s="10">
        <v>16261.86637</v>
      </c>
      <c r="W154" s="10">
        <v>5588.1696000000002</v>
      </c>
      <c r="X154" s="6">
        <v>12.275426</v>
      </c>
      <c r="Y154" s="10">
        <v>5475.2681210000001</v>
      </c>
      <c r="Z154" s="6">
        <v>12.528548000000001</v>
      </c>
      <c r="AA154" s="10">
        <v>-112.90147899999999</v>
      </c>
      <c r="AB154" s="6">
        <v>-0.69427134769999999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39</v>
      </c>
      <c r="U155" s="8">
        <v>68629.460000000006</v>
      </c>
      <c r="V155" s="10">
        <v>16255.510896</v>
      </c>
      <c r="W155" s="10">
        <v>5588.1696000000002</v>
      </c>
      <c r="X155" s="6">
        <v>12.281205999999999</v>
      </c>
      <c r="Y155" s="10">
        <v>5475.5803409999999</v>
      </c>
      <c r="Z155" s="6">
        <v>12.533733</v>
      </c>
      <c r="AA155" s="10">
        <v>-112.589259</v>
      </c>
      <c r="AB155" s="6">
        <v>-0.69262208589999996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39</v>
      </c>
      <c r="U156" s="8">
        <v>69165.789999999994</v>
      </c>
      <c r="V156" s="10">
        <v>16267.622536000001</v>
      </c>
      <c r="W156" s="10">
        <v>5588.1696000000002</v>
      </c>
      <c r="X156" s="6">
        <v>12.377181999999999</v>
      </c>
      <c r="Y156" s="10">
        <v>5475.609547</v>
      </c>
      <c r="Z156" s="6">
        <v>12.631615</v>
      </c>
      <c r="AA156" s="10">
        <v>-112.560053</v>
      </c>
      <c r="AB156" s="6">
        <v>-0.69192688099999999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39</v>
      </c>
      <c r="U157" s="8">
        <v>69718.7</v>
      </c>
      <c r="V157" s="10">
        <v>16267.149342000001</v>
      </c>
      <c r="W157" s="10">
        <v>5578.6252000000004</v>
      </c>
      <c r="X157" s="6">
        <v>12.49747</v>
      </c>
      <c r="Y157" s="10">
        <v>5463.8725450000002</v>
      </c>
      <c r="Z157" s="6">
        <v>12.759943</v>
      </c>
      <c r="AA157" s="10">
        <v>-114.752655</v>
      </c>
      <c r="AB157" s="6">
        <v>-0.70542571620000005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39</v>
      </c>
      <c r="U158" s="8">
        <v>69278.67</v>
      </c>
      <c r="V158" s="10">
        <v>16264.08899</v>
      </c>
      <c r="W158" s="10">
        <v>5578.6252000000004</v>
      </c>
      <c r="X158" s="6">
        <v>12.418592</v>
      </c>
      <c r="Y158" s="10">
        <v>5462.7676510000001</v>
      </c>
      <c r="Z158" s="6">
        <v>12.681972999999999</v>
      </c>
      <c r="AA158" s="10">
        <v>-115.85754900000001</v>
      </c>
      <c r="AB158" s="6">
        <v>-0.71235191040000001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39</v>
      </c>
      <c r="U159" s="8">
        <v>69777.59</v>
      </c>
      <c r="V159" s="10">
        <v>16268.20205</v>
      </c>
      <c r="W159" s="10">
        <v>5578.6252000000004</v>
      </c>
      <c r="X159" s="6">
        <v>12.508025999999999</v>
      </c>
      <c r="Y159" s="10">
        <v>5462.7132700000002</v>
      </c>
      <c r="Z159" s="6">
        <v>12.773431</v>
      </c>
      <c r="AA159" s="10">
        <v>-115.91193</v>
      </c>
      <c r="AB159" s="6">
        <v>-0.71250608569999996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39</v>
      </c>
      <c r="U160" s="8">
        <v>69777.59</v>
      </c>
      <c r="V160" s="10">
        <v>16268.20205</v>
      </c>
      <c r="W160" s="10">
        <v>5578.6252000000004</v>
      </c>
      <c r="X160" s="6">
        <v>12.508025999999999</v>
      </c>
      <c r="Y160" s="10">
        <v>5462.7132700000002</v>
      </c>
      <c r="Z160" s="6">
        <v>12.773431</v>
      </c>
      <c r="AA160" s="10">
        <v>-115.91193</v>
      </c>
      <c r="AB160" s="6">
        <v>-0.71250608569999996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39</v>
      </c>
      <c r="U161" s="8">
        <v>69191.199999999997</v>
      </c>
      <c r="V161" s="10">
        <v>16255.564474000001</v>
      </c>
      <c r="W161" s="10">
        <v>5578.6252000000004</v>
      </c>
      <c r="X161" s="6">
        <v>12.402912000000001</v>
      </c>
      <c r="Y161" s="10">
        <v>5462.4632810000003</v>
      </c>
      <c r="Z161" s="6">
        <v>12.666665999999999</v>
      </c>
      <c r="AA161" s="10">
        <v>-116.161919</v>
      </c>
      <c r="AB161" s="6">
        <v>-0.71459788099999999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39</v>
      </c>
      <c r="U162" s="8">
        <v>69336.77</v>
      </c>
      <c r="V162" s="10">
        <v>16257.426421</v>
      </c>
      <c r="W162" s="10">
        <v>5629.6129000000001</v>
      </c>
      <c r="X162" s="6">
        <v>12.316437000000001</v>
      </c>
      <c r="Y162" s="10">
        <v>5513.9111089999997</v>
      </c>
      <c r="Z162" s="6">
        <v>12.57488</v>
      </c>
      <c r="AA162" s="10">
        <v>-115.701791</v>
      </c>
      <c r="AB162" s="6">
        <v>-0.71168577340000005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39</v>
      </c>
      <c r="U163" s="8">
        <v>68430.63</v>
      </c>
      <c r="V163" s="10">
        <v>16256.572505</v>
      </c>
      <c r="W163" s="10">
        <v>5629.6129000000001</v>
      </c>
      <c r="X163" s="6">
        <v>12.155476999999999</v>
      </c>
      <c r="Y163" s="10">
        <v>5511.814026</v>
      </c>
      <c r="Z163" s="6">
        <v>12.415265</v>
      </c>
      <c r="AA163" s="10">
        <v>-117.798874</v>
      </c>
      <c r="AB163" s="6">
        <v>-0.72462306440000002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39</v>
      </c>
      <c r="U164" s="8">
        <v>69417.279999999999</v>
      </c>
      <c r="V164" s="10">
        <v>16257.008051999999</v>
      </c>
      <c r="W164" s="10">
        <v>5629.6129000000001</v>
      </c>
      <c r="X164" s="6">
        <v>12.330738</v>
      </c>
      <c r="Y164" s="10">
        <v>5512.4966770000001</v>
      </c>
      <c r="Z164" s="6">
        <v>12.592711</v>
      </c>
      <c r="AA164" s="10">
        <v>-117.11622300000001</v>
      </c>
      <c r="AB164" s="6">
        <v>-0.72040453339999999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39</v>
      </c>
      <c r="U165" s="8">
        <v>69530.820000000007</v>
      </c>
      <c r="V165" s="10">
        <v>16260.587511</v>
      </c>
      <c r="W165" s="10">
        <v>5629.6129000000001</v>
      </c>
      <c r="X165" s="6">
        <v>12.350906</v>
      </c>
      <c r="Y165" s="10">
        <v>5513.1430319999999</v>
      </c>
      <c r="Z165" s="6">
        <v>12.611829999999999</v>
      </c>
      <c r="AA165" s="10">
        <v>-116.46986800000001</v>
      </c>
      <c r="AB165" s="6">
        <v>-0.71627097309999999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39</v>
      </c>
      <c r="U166" s="8">
        <v>70603.899999999994</v>
      </c>
      <c r="V166" s="10">
        <v>16259.945578000001</v>
      </c>
      <c r="W166" s="10">
        <v>5629.6129000000001</v>
      </c>
      <c r="X166" s="6">
        <v>12.54152</v>
      </c>
      <c r="Y166" s="10">
        <v>5513.6663040000003</v>
      </c>
      <c r="Z166" s="6">
        <v>12.805254</v>
      </c>
      <c r="AA166" s="10">
        <v>-115.946596</v>
      </c>
      <c r="AB166" s="6">
        <v>-0.71308108510000001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39</v>
      </c>
      <c r="U167" s="8">
        <v>69468.38</v>
      </c>
      <c r="V167" s="10">
        <v>16258.719643</v>
      </c>
      <c r="W167" s="10">
        <v>5551.5285000000003</v>
      </c>
      <c r="X167" s="6">
        <v>12.513379</v>
      </c>
      <c r="Y167" s="10">
        <v>5435.6378379999996</v>
      </c>
      <c r="Z167" s="6">
        <v>12.780170999999999</v>
      </c>
      <c r="AA167" s="10">
        <v>-115.89066200000001</v>
      </c>
      <c r="AB167" s="6">
        <v>-0.71279082670000005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39</v>
      </c>
      <c r="U168" s="8">
        <v>69761.649999999994</v>
      </c>
      <c r="V168" s="10">
        <v>16267.427657</v>
      </c>
      <c r="W168" s="10">
        <v>5551.5285000000003</v>
      </c>
      <c r="X168" s="6">
        <v>12.566205999999999</v>
      </c>
      <c r="Y168" s="10">
        <v>5436.3468890000004</v>
      </c>
      <c r="Z168" s="6">
        <v>12.83245</v>
      </c>
      <c r="AA168" s="10">
        <v>-115.181611</v>
      </c>
      <c r="AB168" s="6">
        <v>-0.70805054710000004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39</v>
      </c>
      <c r="U169" s="8">
        <v>69796.240000000005</v>
      </c>
      <c r="V169" s="10">
        <v>16269.868098000001</v>
      </c>
      <c r="W169" s="10">
        <v>5551.5285000000003</v>
      </c>
      <c r="X169" s="6">
        <v>12.572437000000001</v>
      </c>
      <c r="Y169" s="10">
        <v>5438.5971529999997</v>
      </c>
      <c r="Z169" s="6">
        <v>12.833501</v>
      </c>
      <c r="AA169" s="10">
        <v>-112.931347</v>
      </c>
      <c r="AB169" s="6">
        <v>-0.69411347680000002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39</v>
      </c>
      <c r="U170" s="8">
        <v>71976.460000000006</v>
      </c>
      <c r="V170" s="10">
        <v>16267.639289000001</v>
      </c>
      <c r="W170" s="10">
        <v>5551.5285000000003</v>
      </c>
      <c r="X170" s="6">
        <v>12.965161</v>
      </c>
      <c r="Y170" s="10">
        <v>5437.3062389999996</v>
      </c>
      <c r="Z170" s="6">
        <v>13.237522</v>
      </c>
      <c r="AA170" s="10">
        <v>-114.222261</v>
      </c>
      <c r="AB170" s="6">
        <v>-0.70214404659999996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39</v>
      </c>
      <c r="U171" s="8">
        <v>71467.38</v>
      </c>
      <c r="V171" s="10">
        <v>16266.849146</v>
      </c>
      <c r="W171" s="10">
        <v>5551.5285000000003</v>
      </c>
      <c r="X171" s="6">
        <v>12.87346</v>
      </c>
      <c r="Y171" s="10">
        <v>5437.3381440000003</v>
      </c>
      <c r="Z171" s="6">
        <v>13.143817</v>
      </c>
      <c r="AA171" s="10">
        <v>-114.19035599999999</v>
      </c>
      <c r="AB171" s="6">
        <v>-0.70198201819999995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39</v>
      </c>
      <c r="U172" s="8">
        <v>73029.8</v>
      </c>
      <c r="V172" s="10">
        <v>16268.764219000001</v>
      </c>
      <c r="W172" s="10">
        <v>5619.3981999999996</v>
      </c>
      <c r="X172" s="6">
        <v>12.996017999999999</v>
      </c>
      <c r="Y172" s="10">
        <v>5498.8286799999996</v>
      </c>
      <c r="Z172" s="6">
        <v>13.280974000000001</v>
      </c>
      <c r="AA172" s="10">
        <v>-120.56952</v>
      </c>
      <c r="AB172" s="6">
        <v>-0.74111050239999998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39</v>
      </c>
      <c r="U173" s="8">
        <v>73831.42</v>
      </c>
      <c r="V173" s="10">
        <v>16260.312844</v>
      </c>
      <c r="W173" s="10">
        <v>5619.3981999999996</v>
      </c>
      <c r="X173" s="6">
        <v>13.138669999999999</v>
      </c>
      <c r="Y173" s="10">
        <v>5498.6129860000001</v>
      </c>
      <c r="Z173" s="6">
        <v>13.427281000000001</v>
      </c>
      <c r="AA173" s="10">
        <v>-120.785214</v>
      </c>
      <c r="AB173" s="6">
        <v>-0.7428222042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39</v>
      </c>
      <c r="U174" s="8">
        <v>73547.070000000007</v>
      </c>
      <c r="V174" s="10">
        <v>16260.743796000001</v>
      </c>
      <c r="W174" s="10">
        <v>5619.3981999999996</v>
      </c>
      <c r="X174" s="6">
        <v>13.088069000000001</v>
      </c>
      <c r="Y174" s="10">
        <v>5499.980466</v>
      </c>
      <c r="Z174" s="6">
        <v>13.372242</v>
      </c>
      <c r="AA174" s="10">
        <v>-119.417734</v>
      </c>
      <c r="AB174" s="6">
        <v>-0.7343928126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39</v>
      </c>
      <c r="U175" s="8">
        <v>73563.679999999993</v>
      </c>
      <c r="V175" s="10">
        <v>16269.274371</v>
      </c>
      <c r="W175" s="10">
        <v>5619.3981999999996</v>
      </c>
      <c r="X175" s="6">
        <v>13.091025</v>
      </c>
      <c r="Y175" s="10">
        <v>5500.2913259999996</v>
      </c>
      <c r="Z175" s="6">
        <v>13.374506</v>
      </c>
      <c r="AA175" s="10">
        <v>-119.106874</v>
      </c>
      <c r="AB175" s="6">
        <v>-0.73209702480000005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15</v>
      </c>
      <c r="C2" s="8">
        <v>77162.460000000006</v>
      </c>
      <c r="D2" s="8">
        <v>7226.292477</v>
      </c>
      <c r="E2" s="8">
        <v>1311.97</v>
      </c>
      <c r="F2" s="8">
        <v>1705.2063860000001</v>
      </c>
    </row>
    <row r="3" spans="1:6" x14ac:dyDescent="0.2">
      <c r="A3" s="7">
        <v>41789</v>
      </c>
      <c r="B3" s="8">
        <v>15</v>
      </c>
      <c r="C3" s="8">
        <v>79987.67</v>
      </c>
      <c r="D3" s="8">
        <v>7359.5596299999997</v>
      </c>
      <c r="E3" s="8">
        <v>1429.0043000000001</v>
      </c>
      <c r="F3" s="8">
        <v>1777.9203199999999</v>
      </c>
    </row>
    <row r="4" spans="1:6" x14ac:dyDescent="0.2">
      <c r="A4" s="7">
        <v>41820</v>
      </c>
      <c r="B4" s="8">
        <v>15</v>
      </c>
      <c r="C4" s="8">
        <v>80015.539999999994</v>
      </c>
      <c r="D4" s="8">
        <v>7375.7111949999999</v>
      </c>
      <c r="E4" s="8">
        <v>1182.2529</v>
      </c>
      <c r="F4" s="8">
        <v>1788.2350260000001</v>
      </c>
    </row>
    <row r="5" spans="1:6" x14ac:dyDescent="0.2">
      <c r="A5" s="7">
        <v>41851</v>
      </c>
      <c r="B5" s="8">
        <v>15</v>
      </c>
      <c r="C5" s="8">
        <v>79227.8</v>
      </c>
      <c r="D5" s="8">
        <v>7475.7199890000002</v>
      </c>
      <c r="E5" s="8">
        <v>1236.2688000000001</v>
      </c>
      <c r="F5" s="8">
        <v>1739.227592</v>
      </c>
    </row>
    <row r="6" spans="1:6" x14ac:dyDescent="0.2">
      <c r="A6" s="7">
        <v>41880</v>
      </c>
      <c r="B6" s="8">
        <v>15</v>
      </c>
      <c r="C6" s="8">
        <v>81193.61</v>
      </c>
      <c r="D6" s="8">
        <v>7617.224451</v>
      </c>
      <c r="E6" s="8">
        <v>1266.4878000000001</v>
      </c>
      <c r="F6" s="8">
        <v>1765.561428</v>
      </c>
    </row>
    <row r="7" spans="1:6" x14ac:dyDescent="0.2">
      <c r="A7" s="7">
        <v>41912</v>
      </c>
      <c r="B7" s="8">
        <v>15</v>
      </c>
      <c r="C7" s="8">
        <v>76728.22</v>
      </c>
      <c r="D7" s="8">
        <v>7721.5913460000002</v>
      </c>
      <c r="E7" s="8">
        <v>1387.2578000000001</v>
      </c>
      <c r="F7" s="8">
        <v>1704.9961310000001</v>
      </c>
    </row>
    <row r="8" spans="1:6" x14ac:dyDescent="0.2">
      <c r="A8" s="7">
        <v>41943</v>
      </c>
      <c r="B8" s="8">
        <v>15</v>
      </c>
      <c r="C8" s="8">
        <v>85621.73</v>
      </c>
      <c r="D8" s="8">
        <v>7724.7775819999997</v>
      </c>
      <c r="E8" s="8">
        <v>1395.7548999999999</v>
      </c>
      <c r="F8" s="8">
        <v>1684.927655</v>
      </c>
    </row>
    <row r="9" spans="1:6" x14ac:dyDescent="0.2">
      <c r="A9" s="7">
        <v>41971</v>
      </c>
      <c r="B9" s="8">
        <v>15</v>
      </c>
      <c r="C9" s="8">
        <v>87049.39</v>
      </c>
      <c r="D9" s="8">
        <v>7939.0235990000001</v>
      </c>
      <c r="E9" s="8">
        <v>1616.7818</v>
      </c>
      <c r="F9" s="8">
        <v>1693.3167639999999</v>
      </c>
    </row>
    <row r="10" spans="1:6" x14ac:dyDescent="0.2">
      <c r="A10" s="7">
        <v>42004</v>
      </c>
      <c r="B10" s="8">
        <v>15</v>
      </c>
      <c r="C10" s="8">
        <v>87513.02</v>
      </c>
      <c r="D10" s="8">
        <v>7937.409498</v>
      </c>
      <c r="E10" s="8">
        <v>1695.2574</v>
      </c>
      <c r="F10" s="8">
        <v>1734.25224</v>
      </c>
    </row>
    <row r="11" spans="1:6" x14ac:dyDescent="0.2">
      <c r="A11" s="7">
        <v>42034</v>
      </c>
      <c r="B11" s="8">
        <v>16</v>
      </c>
      <c r="C11" s="8">
        <v>94253.5</v>
      </c>
      <c r="D11" s="8">
        <v>7940.7495099999996</v>
      </c>
      <c r="E11" s="8">
        <v>1696.8184000000001</v>
      </c>
      <c r="F11" s="8">
        <v>1767.840772</v>
      </c>
    </row>
    <row r="12" spans="1:6" x14ac:dyDescent="0.2">
      <c r="A12" s="7">
        <v>42062</v>
      </c>
      <c r="B12" s="8">
        <v>16</v>
      </c>
      <c r="C12" s="8">
        <v>93281.15</v>
      </c>
      <c r="D12" s="8">
        <v>8111.2291050000003</v>
      </c>
      <c r="E12" s="8">
        <v>2188.8206</v>
      </c>
      <c r="F12" s="8">
        <v>2118.4359989999998</v>
      </c>
    </row>
    <row r="13" spans="1:6" x14ac:dyDescent="0.2">
      <c r="A13" s="7">
        <v>42094</v>
      </c>
      <c r="B13" s="8">
        <v>17</v>
      </c>
      <c r="C13" s="8">
        <v>95648.03</v>
      </c>
      <c r="D13" s="8">
        <v>8360.0916140000008</v>
      </c>
      <c r="E13" s="8">
        <v>2192.0544</v>
      </c>
      <c r="F13" s="8">
        <v>2276.1248890000002</v>
      </c>
    </row>
    <row r="14" spans="1:6" x14ac:dyDescent="0.2">
      <c r="A14" s="7">
        <v>42124</v>
      </c>
      <c r="B14" s="8">
        <v>18</v>
      </c>
      <c r="C14" s="8">
        <v>90558.16</v>
      </c>
      <c r="D14" s="8">
        <v>8362.6647850000008</v>
      </c>
      <c r="E14" s="8">
        <v>2193.5405999999998</v>
      </c>
      <c r="F14" s="8">
        <v>2171.78098</v>
      </c>
    </row>
    <row r="15" spans="1:6" x14ac:dyDescent="0.2">
      <c r="A15" s="7">
        <v>42153</v>
      </c>
      <c r="B15" s="8">
        <v>19</v>
      </c>
      <c r="C15" s="8">
        <v>92342.21</v>
      </c>
      <c r="D15" s="8">
        <v>8629.3266100000001</v>
      </c>
      <c r="E15" s="8">
        <v>2606.1549</v>
      </c>
      <c r="F15" s="8">
        <v>2282.9835159999998</v>
      </c>
    </row>
    <row r="16" spans="1:6" x14ac:dyDescent="0.2">
      <c r="A16" s="7">
        <v>42185</v>
      </c>
      <c r="B16" s="8">
        <v>19</v>
      </c>
      <c r="C16" s="8">
        <v>92612.09</v>
      </c>
      <c r="D16" s="8">
        <v>8674.732301</v>
      </c>
      <c r="E16" s="8">
        <v>2641.8816999999999</v>
      </c>
      <c r="F16" s="8">
        <v>2438.65634</v>
      </c>
    </row>
    <row r="17" spans="1:28" x14ac:dyDescent="0.2">
      <c r="A17" s="7">
        <v>42216</v>
      </c>
      <c r="B17" s="8">
        <v>19</v>
      </c>
      <c r="C17" s="8">
        <v>101009.16</v>
      </c>
      <c r="D17" s="8">
        <v>8693.7779549999996</v>
      </c>
      <c r="E17" s="8">
        <v>2644.2559999999999</v>
      </c>
      <c r="F17" s="8">
        <v>2486.9145239999998</v>
      </c>
    </row>
    <row r="18" spans="1:28" x14ac:dyDescent="0.2">
      <c r="A18" s="7">
        <v>42247</v>
      </c>
      <c r="B18" s="8">
        <v>19</v>
      </c>
      <c r="C18" s="8">
        <v>96132.66</v>
      </c>
      <c r="D18" s="8">
        <v>8927.701943</v>
      </c>
      <c r="E18" s="8">
        <v>2712.8308999999999</v>
      </c>
      <c r="F18" s="8">
        <v>2515.1753039999999</v>
      </c>
    </row>
    <row r="19" spans="1:28" x14ac:dyDescent="0.2">
      <c r="A19" s="7">
        <v>42277</v>
      </c>
      <c r="B19" s="8">
        <v>19</v>
      </c>
      <c r="C19" s="8">
        <v>99953.3</v>
      </c>
      <c r="D19" s="8">
        <v>8924.9246660000008</v>
      </c>
      <c r="E19" s="8">
        <v>2712.8011000000001</v>
      </c>
      <c r="F19" s="8">
        <v>2485.7351199999998</v>
      </c>
    </row>
    <row r="20" spans="1:28" x14ac:dyDescent="0.2">
      <c r="A20" s="7">
        <v>42307</v>
      </c>
      <c r="B20" s="8">
        <v>20</v>
      </c>
      <c r="C20" s="8">
        <v>107569.4</v>
      </c>
      <c r="D20" s="8">
        <v>8936.3394019999996</v>
      </c>
      <c r="E20" s="8">
        <v>2707.5165000000002</v>
      </c>
      <c r="F20" s="8">
        <v>2425.6759010000001</v>
      </c>
    </row>
    <row r="21" spans="1:28" x14ac:dyDescent="0.2">
      <c r="A21" s="7">
        <v>42338</v>
      </c>
      <c r="B21" s="8">
        <v>20</v>
      </c>
      <c r="C21" s="8">
        <v>110384.04</v>
      </c>
      <c r="D21" s="8">
        <v>9399.5331420000002</v>
      </c>
      <c r="E21" s="8">
        <v>2947.8204000000001</v>
      </c>
      <c r="F21" s="8">
        <v>2404.8507079999999</v>
      </c>
    </row>
    <row r="22" spans="1:28" x14ac:dyDescent="0.2">
      <c r="A22" s="7">
        <v>42369</v>
      </c>
      <c r="B22" s="8">
        <v>20</v>
      </c>
      <c r="C22" s="8">
        <v>112376.48</v>
      </c>
      <c r="D22" s="8">
        <v>9401.8302399999993</v>
      </c>
      <c r="E22" s="8">
        <v>2946.8438999999998</v>
      </c>
      <c r="F22" s="8">
        <v>2383.8408930000001</v>
      </c>
    </row>
    <row r="23" spans="1:28" x14ac:dyDescent="0.2">
      <c r="A23" s="7">
        <v>42398</v>
      </c>
      <c r="B23" s="8">
        <v>20</v>
      </c>
      <c r="C23" s="8">
        <v>112011.44</v>
      </c>
      <c r="D23" s="8">
        <v>9402.7701799999995</v>
      </c>
      <c r="E23" s="8">
        <v>2955.6192000000001</v>
      </c>
      <c r="F23" s="8">
        <v>2337.3154669999999</v>
      </c>
    </row>
    <row r="24" spans="1:28" x14ac:dyDescent="0.2">
      <c r="A24" s="7">
        <v>42429</v>
      </c>
      <c r="B24" s="8">
        <v>20</v>
      </c>
      <c r="C24" s="8">
        <v>109897.33</v>
      </c>
      <c r="D24" s="8">
        <v>9737.2925080000005</v>
      </c>
      <c r="E24" s="8">
        <v>2715.0448999999999</v>
      </c>
      <c r="F24" s="8">
        <v>2691.9711600000001</v>
      </c>
    </row>
    <row r="25" spans="1:28" x14ac:dyDescent="0.2">
      <c r="A25" s="7">
        <v>42460</v>
      </c>
      <c r="B25" s="8">
        <v>20</v>
      </c>
      <c r="C25" s="8">
        <v>121925.96</v>
      </c>
      <c r="D25" s="8">
        <v>9937.0693800000008</v>
      </c>
      <c r="E25" s="8">
        <v>2746.9045999999998</v>
      </c>
      <c r="F25" s="8">
        <v>2683.6216989999998</v>
      </c>
    </row>
    <row r="26" spans="1:28" x14ac:dyDescent="0.2">
      <c r="A26" s="7">
        <v>42489</v>
      </c>
      <c r="B26" s="8">
        <v>20</v>
      </c>
      <c r="C26" s="8">
        <v>114870.16</v>
      </c>
      <c r="D26" s="8">
        <v>9935.4729640000005</v>
      </c>
      <c r="E26" s="8">
        <v>2740.0355</v>
      </c>
      <c r="F26" s="8">
        <v>2726.199529</v>
      </c>
    </row>
    <row r="27" spans="1:28" x14ac:dyDescent="0.2">
      <c r="A27" s="7">
        <v>42521</v>
      </c>
      <c r="B27" s="8">
        <v>20</v>
      </c>
      <c r="C27" s="8">
        <v>122027.03</v>
      </c>
      <c r="D27" s="8">
        <v>10416.610284</v>
      </c>
      <c r="E27" s="8">
        <v>2837.8395</v>
      </c>
      <c r="F27" s="8">
        <v>2996.9811260000001</v>
      </c>
    </row>
    <row r="28" spans="1:28" ht="24" x14ac:dyDescent="0.2">
      <c r="A28" s="7">
        <v>42551</v>
      </c>
      <c r="B28" s="8">
        <v>20</v>
      </c>
      <c r="C28" s="8">
        <v>126333.06</v>
      </c>
      <c r="D28" s="8">
        <v>10415.182267</v>
      </c>
      <c r="E28" s="8">
        <v>2848.6581000000001</v>
      </c>
      <c r="F28" s="8">
        <v>2968.713162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20</v>
      </c>
      <c r="C29" s="8">
        <v>126691.98</v>
      </c>
      <c r="D29" s="8">
        <v>10419.180027</v>
      </c>
      <c r="E29" s="8">
        <v>2835.3350999999998</v>
      </c>
      <c r="F29" s="8">
        <v>2961.9672609999998</v>
      </c>
      <c r="H29" s="5" t="s">
        <v>1065</v>
      </c>
      <c r="I29" s="5">
        <v>87.31</v>
      </c>
      <c r="J29" s="8">
        <v>55390</v>
      </c>
      <c r="K29" s="10">
        <v>3310.8188879999998</v>
      </c>
      <c r="L29" s="10">
        <v>1789.1772000000001</v>
      </c>
      <c r="M29" s="6">
        <v>30.958365000000001</v>
      </c>
      <c r="N29" s="10">
        <v>980.87480100000005</v>
      </c>
      <c r="O29" s="6">
        <v>56.47</v>
      </c>
      <c r="P29" s="10">
        <v>-808.30239900000004</v>
      </c>
      <c r="Q29" s="6">
        <v>-24.413972087000001</v>
      </c>
      <c r="S29" s="7">
        <v>43453</v>
      </c>
      <c r="T29" s="5">
        <v>22</v>
      </c>
      <c r="U29" s="8">
        <v>130376.46</v>
      </c>
      <c r="V29" s="10">
        <v>13365.030011000001</v>
      </c>
      <c r="W29" s="10">
        <v>4394.7978999999996</v>
      </c>
      <c r="X29" s="6">
        <v>29.666087999999998</v>
      </c>
      <c r="Y29" s="10">
        <v>3591.8780959999999</v>
      </c>
      <c r="Z29" s="6">
        <v>36.297573999999997</v>
      </c>
      <c r="AA29" s="10">
        <v>-802.919804</v>
      </c>
      <c r="AB29" s="6">
        <v>-6.0076169162999999</v>
      </c>
    </row>
    <row r="30" spans="1:28" x14ac:dyDescent="0.2">
      <c r="A30" s="7">
        <v>42613</v>
      </c>
      <c r="B30" s="8">
        <v>19</v>
      </c>
      <c r="C30" s="8">
        <v>119284.56</v>
      </c>
      <c r="D30" s="8">
        <v>10391.052745999999</v>
      </c>
      <c r="E30" s="8">
        <v>3028.5866000000001</v>
      </c>
      <c r="F30" s="8">
        <v>2830.6283910000002</v>
      </c>
      <c r="H30" s="5" t="s">
        <v>1066</v>
      </c>
      <c r="I30" s="5">
        <v>210.12</v>
      </c>
      <c r="J30" s="8">
        <v>36490</v>
      </c>
      <c r="K30" s="10">
        <v>2822.119103</v>
      </c>
      <c r="L30" s="10">
        <v>1469.3327999999999</v>
      </c>
      <c r="M30" s="6">
        <v>24.834401</v>
      </c>
      <c r="N30" s="10">
        <v>1333.69883</v>
      </c>
      <c r="O30" s="6">
        <v>27.36</v>
      </c>
      <c r="P30" s="10">
        <v>-135.63397000000001</v>
      </c>
      <c r="Q30" s="6">
        <v>-4.8061036635000001</v>
      </c>
      <c r="S30" s="7">
        <v>43454</v>
      </c>
      <c r="T30" s="5">
        <v>22</v>
      </c>
      <c r="U30" s="8">
        <v>129181.51</v>
      </c>
      <c r="V30" s="10">
        <v>13373.962428999999</v>
      </c>
      <c r="W30" s="10">
        <v>4394.7978999999996</v>
      </c>
      <c r="X30" s="6">
        <v>29.394186999999999</v>
      </c>
      <c r="Y30" s="10">
        <v>3593.2669430000001</v>
      </c>
      <c r="Z30" s="6">
        <v>35.950991999999999</v>
      </c>
      <c r="AA30" s="10">
        <v>-801.53095699999994</v>
      </c>
      <c r="AB30" s="6">
        <v>-5.9932197447000002</v>
      </c>
    </row>
    <row r="31" spans="1:28" x14ac:dyDescent="0.2">
      <c r="A31" s="7">
        <v>42643</v>
      </c>
      <c r="B31" s="8">
        <v>19</v>
      </c>
      <c r="C31" s="8">
        <v>117691.77</v>
      </c>
      <c r="D31" s="8">
        <v>10391.871294</v>
      </c>
      <c r="E31" s="8">
        <v>3000.1716000000001</v>
      </c>
      <c r="F31" s="8">
        <v>2785.4780209999999</v>
      </c>
      <c r="H31" s="5" t="s">
        <v>1067</v>
      </c>
      <c r="I31" s="5">
        <v>34.07</v>
      </c>
      <c r="J31" s="8">
        <v>6690</v>
      </c>
      <c r="K31" s="10">
        <v>1715.3846149999999</v>
      </c>
      <c r="L31" s="10">
        <v>35.3322</v>
      </c>
      <c r="M31" s="6">
        <v>189.345696</v>
      </c>
      <c r="N31" s="10">
        <v>153.370014</v>
      </c>
      <c r="O31" s="6">
        <v>43.62</v>
      </c>
      <c r="P31" s="10">
        <v>118.037814</v>
      </c>
      <c r="Q31" s="6">
        <v>6.8811281560999999</v>
      </c>
      <c r="S31" s="7">
        <v>43455</v>
      </c>
      <c r="T31" s="5">
        <v>22</v>
      </c>
      <c r="U31" s="8">
        <v>127437.86</v>
      </c>
      <c r="V31" s="10">
        <v>13369.033378</v>
      </c>
      <c r="W31" s="10">
        <v>4394.7978999999996</v>
      </c>
      <c r="X31" s="6">
        <v>28.997433999999998</v>
      </c>
      <c r="Y31" s="10">
        <v>3592.4472919999998</v>
      </c>
      <c r="Z31" s="6">
        <v>35.473829000000002</v>
      </c>
      <c r="AA31" s="10">
        <v>-802.35060799999997</v>
      </c>
      <c r="AB31" s="6">
        <v>-6.0015603608000001</v>
      </c>
    </row>
    <row r="32" spans="1:28" x14ac:dyDescent="0.2">
      <c r="A32" s="7">
        <v>42674</v>
      </c>
      <c r="B32" s="8">
        <v>19</v>
      </c>
      <c r="C32" s="8">
        <v>112660.1</v>
      </c>
      <c r="D32" s="8">
        <v>10519.800839</v>
      </c>
      <c r="E32" s="8">
        <v>3034.9974000000002</v>
      </c>
      <c r="F32" s="8">
        <v>2770.4220270000001</v>
      </c>
      <c r="H32" s="5" t="s">
        <v>1068</v>
      </c>
      <c r="I32" s="5">
        <v>103.85</v>
      </c>
      <c r="J32" s="8">
        <v>13460</v>
      </c>
      <c r="K32" s="10">
        <v>1279.4676810000001</v>
      </c>
      <c r="L32" s="10">
        <v>407.101</v>
      </c>
      <c r="M32" s="6">
        <v>33.063048000000002</v>
      </c>
      <c r="N32" s="10">
        <v>419.05354899999998</v>
      </c>
      <c r="O32" s="6">
        <v>32.119999999999997</v>
      </c>
      <c r="P32" s="10">
        <v>11.952548999999999</v>
      </c>
      <c r="Q32" s="6">
        <v>0.93418140780000003</v>
      </c>
      <c r="S32" s="7">
        <v>43458</v>
      </c>
      <c r="T32" s="5">
        <v>22</v>
      </c>
      <c r="U32" s="8">
        <v>121991.47</v>
      </c>
      <c r="V32" s="10">
        <v>13367.163689999999</v>
      </c>
      <c r="W32" s="10">
        <v>4394.7978999999996</v>
      </c>
      <c r="X32" s="6">
        <v>27.758151999999999</v>
      </c>
      <c r="Y32" s="10">
        <v>3592.963561</v>
      </c>
      <c r="Z32" s="6">
        <v>33.952883</v>
      </c>
      <c r="AA32" s="10">
        <v>-801.834339</v>
      </c>
      <c r="AB32" s="6">
        <v>-5.9985375948000002</v>
      </c>
    </row>
    <row r="33" spans="1:28" x14ac:dyDescent="0.2">
      <c r="A33" s="7">
        <v>42704</v>
      </c>
      <c r="B33" s="8">
        <v>19</v>
      </c>
      <c r="C33" s="8">
        <v>109740.1</v>
      </c>
      <c r="D33" s="8">
        <v>10733.860726999999</v>
      </c>
      <c r="E33" s="8">
        <v>3164.2381999999998</v>
      </c>
      <c r="F33" s="8">
        <v>2764.2706859999998</v>
      </c>
      <c r="H33" s="5" t="s">
        <v>1069</v>
      </c>
      <c r="I33" s="5">
        <v>8.25</v>
      </c>
      <c r="J33" s="8">
        <v>1580</v>
      </c>
      <c r="K33" s="10">
        <v>1060.402685</v>
      </c>
      <c r="L33" s="10">
        <v>32.563499999999998</v>
      </c>
      <c r="M33" s="6">
        <v>48.520583000000002</v>
      </c>
      <c r="N33" s="10">
        <v>32.563499999999998</v>
      </c>
      <c r="O33" s="6">
        <v>48.520583000000002</v>
      </c>
      <c r="P33" s="10">
        <v>0</v>
      </c>
      <c r="Q33" s="6">
        <v>0</v>
      </c>
      <c r="S33" s="7">
        <v>43459</v>
      </c>
      <c r="T33" s="5">
        <v>22</v>
      </c>
      <c r="U33" s="8">
        <v>121991.47</v>
      </c>
      <c r="V33" s="10">
        <v>13367.163689999999</v>
      </c>
      <c r="W33" s="10">
        <v>4394.7978999999996</v>
      </c>
      <c r="X33" s="6">
        <v>27.758151999999999</v>
      </c>
      <c r="Y33" s="10">
        <v>3592.963561</v>
      </c>
      <c r="Z33" s="6">
        <v>33.952883</v>
      </c>
      <c r="AA33" s="10">
        <v>-801.834339</v>
      </c>
      <c r="AB33" s="6">
        <v>-5.9985375948000002</v>
      </c>
    </row>
    <row r="34" spans="1:28" x14ac:dyDescent="0.2">
      <c r="A34" s="7">
        <v>42734</v>
      </c>
      <c r="B34" s="8">
        <v>20</v>
      </c>
      <c r="C34" s="8">
        <v>115993.4</v>
      </c>
      <c r="D34" s="8">
        <v>10748.894807999999</v>
      </c>
      <c r="E34" s="8">
        <v>3174.2401</v>
      </c>
      <c r="F34" s="8">
        <v>2753.9620420000001</v>
      </c>
      <c r="H34" s="5" t="s">
        <v>1070</v>
      </c>
      <c r="I34" s="5">
        <v>34.28</v>
      </c>
      <c r="J34" s="8">
        <v>12640</v>
      </c>
      <c r="K34" s="10">
        <v>1014.446228</v>
      </c>
      <c r="L34" s="10">
        <v>412.88799999999998</v>
      </c>
      <c r="M34" s="6">
        <v>30.613629</v>
      </c>
      <c r="N34" s="10">
        <v>212.00939299999999</v>
      </c>
      <c r="O34" s="6">
        <v>59.62</v>
      </c>
      <c r="P34" s="10">
        <v>-200.87860699999999</v>
      </c>
      <c r="Q34" s="6">
        <v>-19.801799410200001</v>
      </c>
      <c r="S34" s="7">
        <v>43460</v>
      </c>
      <c r="T34" s="5">
        <v>22</v>
      </c>
      <c r="U34" s="8">
        <v>125578.48</v>
      </c>
      <c r="V34" s="10">
        <v>13372.643733000001</v>
      </c>
      <c r="W34" s="10">
        <v>4394.7978999999996</v>
      </c>
      <c r="X34" s="6">
        <v>28.574346999999999</v>
      </c>
      <c r="Y34" s="10">
        <v>3592.644526</v>
      </c>
      <c r="Z34" s="6">
        <v>34.954329000000001</v>
      </c>
      <c r="AA34" s="10">
        <v>-802.15337399999999</v>
      </c>
      <c r="AB34" s="6">
        <v>-5.9984651485000002</v>
      </c>
    </row>
    <row r="35" spans="1:28" x14ac:dyDescent="0.2">
      <c r="A35" s="7">
        <v>42766</v>
      </c>
      <c r="B35" s="8">
        <v>20</v>
      </c>
      <c r="C35" s="8">
        <v>110308.43</v>
      </c>
      <c r="D35" s="8">
        <v>10722.226697</v>
      </c>
      <c r="E35" s="8">
        <v>3492.5587999999998</v>
      </c>
      <c r="F35" s="8">
        <v>2911.685536</v>
      </c>
      <c r="H35" s="5" t="s">
        <v>1071</v>
      </c>
      <c r="I35" s="5">
        <v>31.3</v>
      </c>
      <c r="J35" s="8">
        <v>6040</v>
      </c>
      <c r="K35" s="10">
        <v>632.460733</v>
      </c>
      <c r="L35" s="10">
        <v>177.4956</v>
      </c>
      <c r="M35" s="6">
        <v>34.029012999999999</v>
      </c>
      <c r="N35" s="10">
        <v>152.44825800000001</v>
      </c>
      <c r="O35" s="6">
        <v>39.619999999999997</v>
      </c>
      <c r="P35" s="10">
        <v>-25.047342</v>
      </c>
      <c r="Q35" s="6">
        <v>-3.9602998634</v>
      </c>
      <c r="S35" s="7">
        <v>43461</v>
      </c>
      <c r="T35" s="5">
        <v>22</v>
      </c>
      <c r="U35" s="8">
        <v>131698.85</v>
      </c>
      <c r="V35" s="10">
        <v>13369.717154</v>
      </c>
      <c r="W35" s="10">
        <v>4616.6138000000001</v>
      </c>
      <c r="X35" s="6">
        <v>28.527152999999998</v>
      </c>
      <c r="Y35" s="10">
        <v>3821.0659070000002</v>
      </c>
      <c r="Z35" s="6">
        <v>34.466521</v>
      </c>
      <c r="AA35" s="10">
        <v>-795.54789300000004</v>
      </c>
      <c r="AB35" s="6">
        <v>-5.9503719044999999</v>
      </c>
    </row>
    <row r="36" spans="1:28" x14ac:dyDescent="0.2">
      <c r="A36" s="7">
        <v>42794</v>
      </c>
      <c r="B36" s="8">
        <v>19</v>
      </c>
      <c r="C36" s="8">
        <v>116521.37</v>
      </c>
      <c r="D36" s="8">
        <v>10870.549800999999</v>
      </c>
      <c r="E36" s="8">
        <v>3617.3773999999999</v>
      </c>
      <c r="F36" s="8">
        <v>3148.4636340000002</v>
      </c>
      <c r="H36" s="5" t="s">
        <v>1072</v>
      </c>
      <c r="I36" s="5">
        <v>106.73</v>
      </c>
      <c r="J36" s="8">
        <v>4980</v>
      </c>
      <c r="K36" s="10">
        <v>565.26674200000002</v>
      </c>
      <c r="L36" s="10">
        <v>307.55529999999999</v>
      </c>
      <c r="M36" s="6">
        <v>16.192209999999999</v>
      </c>
      <c r="N36" s="10">
        <v>160.904685</v>
      </c>
      <c r="O36" s="6">
        <v>30.95</v>
      </c>
      <c r="P36" s="10">
        <v>-146.65061499999999</v>
      </c>
      <c r="Q36" s="6">
        <v>-25.9436128185</v>
      </c>
      <c r="S36" s="7">
        <v>43462</v>
      </c>
      <c r="T36" s="5">
        <v>22</v>
      </c>
      <c r="U36" s="8">
        <v>131805.56</v>
      </c>
      <c r="V36" s="10">
        <v>13367.619097000001</v>
      </c>
      <c r="W36" s="10">
        <v>4616.6138000000001</v>
      </c>
      <c r="X36" s="6">
        <v>28.550267999999999</v>
      </c>
      <c r="Y36" s="10">
        <v>3820.6847050000001</v>
      </c>
      <c r="Z36" s="6">
        <v>34.497889999999998</v>
      </c>
      <c r="AA36" s="10">
        <v>-795.92909499999996</v>
      </c>
      <c r="AB36" s="6">
        <v>-5.9541574982999999</v>
      </c>
    </row>
    <row r="37" spans="1:28" x14ac:dyDescent="0.2">
      <c r="A37" s="7">
        <v>42825</v>
      </c>
      <c r="B37" s="8">
        <v>19</v>
      </c>
      <c r="C37" s="8">
        <v>115003.52</v>
      </c>
      <c r="D37" s="8">
        <v>10926.862851</v>
      </c>
      <c r="E37" s="8">
        <v>3668.0992000000001</v>
      </c>
      <c r="F37" s="8">
        <v>3157.1784910000001</v>
      </c>
      <c r="H37" s="5" t="s">
        <v>1073</v>
      </c>
      <c r="I37" s="5">
        <v>52.69</v>
      </c>
      <c r="J37" s="8">
        <v>3090</v>
      </c>
      <c r="K37" s="10">
        <v>468.89226100000002</v>
      </c>
      <c r="L37" s="10">
        <v>6.4537000000000004</v>
      </c>
      <c r="M37" s="6">
        <v>478.79511000000002</v>
      </c>
      <c r="N37" s="10">
        <v>13.312652999999999</v>
      </c>
      <c r="O37" s="6">
        <v>232.11</v>
      </c>
      <c r="P37" s="10">
        <v>6.8589529999999996</v>
      </c>
      <c r="Q37" s="6">
        <v>1.4627994646</v>
      </c>
      <c r="S37" s="7">
        <v>43465</v>
      </c>
      <c r="T37" s="5">
        <v>22</v>
      </c>
      <c r="U37" s="8">
        <v>132420.66</v>
      </c>
      <c r="V37" s="10">
        <v>13371.810684</v>
      </c>
      <c r="W37" s="10">
        <v>4616.6138000000001</v>
      </c>
      <c r="X37" s="6">
        <v>28.683503999999999</v>
      </c>
      <c r="Y37" s="10">
        <v>3820.95559</v>
      </c>
      <c r="Z37" s="6">
        <v>34.656424999999999</v>
      </c>
      <c r="AA37" s="10">
        <v>-795.65821000000005</v>
      </c>
      <c r="AB37" s="6">
        <v>-5.9502652924000001</v>
      </c>
    </row>
    <row r="38" spans="1:28" x14ac:dyDescent="0.2">
      <c r="A38" s="7">
        <v>42853</v>
      </c>
      <c r="B38" s="8">
        <v>19</v>
      </c>
      <c r="C38" s="8">
        <v>116633.86</v>
      </c>
      <c r="D38" s="8">
        <v>10943.927496</v>
      </c>
      <c r="E38" s="8">
        <v>3635.0436</v>
      </c>
      <c r="F38" s="8">
        <v>3134.4279459999998</v>
      </c>
      <c r="H38" s="5" t="s">
        <v>1074</v>
      </c>
      <c r="I38" s="5">
        <v>40.93</v>
      </c>
      <c r="J38" s="8">
        <v>5200</v>
      </c>
      <c r="K38" s="10">
        <v>420.03231</v>
      </c>
      <c r="L38" s="10">
        <v>193.2072</v>
      </c>
      <c r="M38" s="6">
        <v>26.914110999999998</v>
      </c>
      <c r="N38" s="10">
        <v>107.48243100000001</v>
      </c>
      <c r="O38" s="6">
        <v>48.38</v>
      </c>
      <c r="P38" s="10">
        <v>-85.724768999999995</v>
      </c>
      <c r="Q38" s="6">
        <v>-20.409089293000001</v>
      </c>
      <c r="S38" s="7">
        <v>43466</v>
      </c>
      <c r="T38" s="5">
        <v>22</v>
      </c>
      <c r="U38" s="8">
        <v>132420.66</v>
      </c>
      <c r="V38" s="10">
        <v>13371.810684</v>
      </c>
      <c r="W38" s="10">
        <v>4616.6138000000001</v>
      </c>
      <c r="X38" s="6">
        <v>28.683503999999999</v>
      </c>
      <c r="Y38" s="10">
        <v>3820.95559</v>
      </c>
      <c r="Z38" s="6">
        <v>34.656424999999999</v>
      </c>
      <c r="AA38" s="10">
        <v>-795.65821000000005</v>
      </c>
      <c r="AB38" s="6">
        <v>-5.9502652924000001</v>
      </c>
    </row>
    <row r="39" spans="1:28" x14ac:dyDescent="0.2">
      <c r="A39" s="7">
        <v>42886</v>
      </c>
      <c r="B39" s="8">
        <v>19</v>
      </c>
      <c r="C39" s="8">
        <v>120162.41</v>
      </c>
      <c r="D39" s="8">
        <v>11149.274138999999</v>
      </c>
      <c r="E39" s="8">
        <v>3798.0688</v>
      </c>
      <c r="F39" s="8">
        <v>3334.883851</v>
      </c>
      <c r="H39" s="5" t="s">
        <v>1075</v>
      </c>
      <c r="I39" s="5">
        <v>31.2</v>
      </c>
      <c r="J39" s="8">
        <v>4160</v>
      </c>
      <c r="K39" s="10">
        <v>388.42203499999999</v>
      </c>
      <c r="L39" s="10">
        <v>82.596400000000003</v>
      </c>
      <c r="M39" s="6">
        <v>50.365391000000002</v>
      </c>
      <c r="N39" s="10">
        <v>42.666666999999997</v>
      </c>
      <c r="O39" s="6">
        <v>97.5</v>
      </c>
      <c r="P39" s="10">
        <v>-39.929732999999999</v>
      </c>
      <c r="Q39" s="6">
        <v>-10.2799866346</v>
      </c>
      <c r="S39" s="7">
        <v>43467</v>
      </c>
      <c r="T39" s="5">
        <v>22</v>
      </c>
      <c r="U39" s="8">
        <v>128700.69</v>
      </c>
      <c r="V39" s="10">
        <v>13370.229985</v>
      </c>
      <c r="W39" s="10">
        <v>4616.6138000000001</v>
      </c>
      <c r="X39" s="6">
        <v>27.877725000000002</v>
      </c>
      <c r="Y39" s="10">
        <v>3821.2107980000001</v>
      </c>
      <c r="Z39" s="6">
        <v>33.680605</v>
      </c>
      <c r="AA39" s="10">
        <v>-795.40300200000001</v>
      </c>
      <c r="AB39" s="6">
        <v>-5.9490599825999997</v>
      </c>
    </row>
    <row r="40" spans="1:28" x14ac:dyDescent="0.2">
      <c r="A40" s="7">
        <v>42916</v>
      </c>
      <c r="B40" s="8">
        <v>19</v>
      </c>
      <c r="C40" s="8">
        <v>120711.95</v>
      </c>
      <c r="D40" s="8">
        <v>11155.406399</v>
      </c>
      <c r="E40" s="8">
        <v>3820.0585999999998</v>
      </c>
      <c r="F40" s="8">
        <v>3391.4533660000002</v>
      </c>
      <c r="H40" s="5" t="s">
        <v>1076</v>
      </c>
      <c r="I40" s="5">
        <v>32.58</v>
      </c>
      <c r="J40" s="8">
        <v>1960</v>
      </c>
      <c r="K40" s="10">
        <v>376.19961599999999</v>
      </c>
      <c r="L40" s="10">
        <v>-28.3034</v>
      </c>
      <c r="M40" s="6">
        <v>-69.249630999999994</v>
      </c>
      <c r="N40" s="10">
        <v>48.853439999999999</v>
      </c>
      <c r="O40" s="6">
        <v>40.119999999999997</v>
      </c>
      <c r="P40" s="10">
        <v>77.156840000000003</v>
      </c>
      <c r="Q40" s="6">
        <v>20.5095476907</v>
      </c>
      <c r="S40" s="7">
        <v>43468</v>
      </c>
      <c r="T40" s="5">
        <v>22</v>
      </c>
      <c r="U40" s="8">
        <v>129164.77</v>
      </c>
      <c r="V40" s="10">
        <v>13367.066762</v>
      </c>
      <c r="W40" s="10">
        <v>4616.6138000000001</v>
      </c>
      <c r="X40" s="6">
        <v>27.978249000000002</v>
      </c>
      <c r="Y40" s="10">
        <v>3821.1618090000002</v>
      </c>
      <c r="Z40" s="6">
        <v>33.802486000000002</v>
      </c>
      <c r="AA40" s="10">
        <v>-795.45199100000002</v>
      </c>
      <c r="AB40" s="6">
        <v>-5.9508342800999996</v>
      </c>
    </row>
    <row r="41" spans="1:28" x14ac:dyDescent="0.2">
      <c r="A41" s="7">
        <v>42947</v>
      </c>
      <c r="B41" s="8">
        <v>19</v>
      </c>
      <c r="C41" s="8">
        <v>121221.9</v>
      </c>
      <c r="D41" s="8">
        <v>11274.772337</v>
      </c>
      <c r="E41" s="8">
        <v>3728.4533999999999</v>
      </c>
      <c r="F41" s="8">
        <v>3360.750086</v>
      </c>
      <c r="H41" s="5" t="s">
        <v>1077</v>
      </c>
      <c r="I41" s="5">
        <v>131.75</v>
      </c>
      <c r="J41" s="8">
        <v>5050</v>
      </c>
      <c r="K41" s="10">
        <v>322.68370599999997</v>
      </c>
      <c r="L41" s="10">
        <v>93.933000000000007</v>
      </c>
      <c r="M41" s="6">
        <v>53.761724000000001</v>
      </c>
      <c r="N41" s="10">
        <v>100.577574</v>
      </c>
      <c r="O41" s="6">
        <v>50.21</v>
      </c>
      <c r="P41" s="10">
        <v>6.6445740000000004</v>
      </c>
      <c r="Q41" s="6">
        <v>2.0591601198</v>
      </c>
      <c r="S41" s="7">
        <v>43469</v>
      </c>
      <c r="T41" s="5">
        <v>22</v>
      </c>
      <c r="U41" s="8">
        <v>130348.79</v>
      </c>
      <c r="V41" s="10">
        <v>13369.232539000001</v>
      </c>
      <c r="W41" s="10">
        <v>4616.6138000000001</v>
      </c>
      <c r="X41" s="6">
        <v>28.234718000000001</v>
      </c>
      <c r="Y41" s="10">
        <v>3820.9724649999998</v>
      </c>
      <c r="Z41" s="6">
        <v>34.114035000000001</v>
      </c>
      <c r="AA41" s="10">
        <v>-795.64133500000003</v>
      </c>
      <c r="AB41" s="6">
        <v>-5.9512865269999997</v>
      </c>
    </row>
    <row r="42" spans="1:28" x14ac:dyDescent="0.2">
      <c r="A42" s="7">
        <v>42978</v>
      </c>
      <c r="B42" s="8">
        <v>19</v>
      </c>
      <c r="C42" s="8">
        <v>123840.07</v>
      </c>
      <c r="D42" s="8">
        <v>11405.859192</v>
      </c>
      <c r="E42" s="8">
        <v>3876.2483999999999</v>
      </c>
      <c r="F42" s="8">
        <v>3441.6945780000001</v>
      </c>
      <c r="H42" s="5" t="s">
        <v>1078</v>
      </c>
      <c r="I42" s="5">
        <v>44.9</v>
      </c>
      <c r="J42" s="8">
        <v>4990</v>
      </c>
      <c r="K42" s="10">
        <v>249.87481199999999</v>
      </c>
      <c r="L42" s="10">
        <v>46.666200000000003</v>
      </c>
      <c r="M42" s="6">
        <v>106.929641</v>
      </c>
      <c r="N42" s="10">
        <v>50.567490999999997</v>
      </c>
      <c r="O42" s="6">
        <v>98.68</v>
      </c>
      <c r="P42" s="10">
        <v>3.9012910000000001</v>
      </c>
      <c r="Q42" s="6">
        <v>1.5612981737</v>
      </c>
      <c r="S42" s="7">
        <v>43472</v>
      </c>
      <c r="T42" s="5">
        <v>22</v>
      </c>
      <c r="U42" s="8">
        <v>124374.16</v>
      </c>
      <c r="V42" s="10">
        <v>13366.767849</v>
      </c>
      <c r="W42" s="10">
        <v>4372.7981</v>
      </c>
      <c r="X42" s="6">
        <v>28.442693999999999</v>
      </c>
      <c r="Y42" s="10">
        <v>3629.4487119999999</v>
      </c>
      <c r="Z42" s="6">
        <v>34.268058000000003</v>
      </c>
      <c r="AA42" s="10">
        <v>-743.34938799999998</v>
      </c>
      <c r="AB42" s="6">
        <v>-5.5611752716999998</v>
      </c>
    </row>
    <row r="43" spans="1:28" x14ac:dyDescent="0.2">
      <c r="A43" s="7">
        <v>43007</v>
      </c>
      <c r="B43" s="8">
        <v>19</v>
      </c>
      <c r="C43" s="8">
        <v>125491.53</v>
      </c>
      <c r="D43" s="8">
        <v>11406.691573</v>
      </c>
      <c r="E43" s="8">
        <v>3909.2894000000001</v>
      </c>
      <c r="F43" s="8">
        <v>3527.5027639999998</v>
      </c>
      <c r="H43" s="5" t="s">
        <v>1079</v>
      </c>
      <c r="I43" s="5">
        <v>21.15</v>
      </c>
      <c r="J43" s="8">
        <v>1380</v>
      </c>
      <c r="K43" s="10">
        <v>208.459215</v>
      </c>
      <c r="L43" s="10">
        <v>59.550400000000003</v>
      </c>
      <c r="M43" s="6">
        <v>23.173648</v>
      </c>
      <c r="N43" s="10">
        <v>120.734908</v>
      </c>
      <c r="O43" s="6">
        <v>11.43</v>
      </c>
      <c r="P43" s="10">
        <v>61.184508000000001</v>
      </c>
      <c r="Q43" s="6">
        <v>29.3508292655</v>
      </c>
      <c r="S43" s="7">
        <v>43473</v>
      </c>
      <c r="T43" s="5">
        <v>22</v>
      </c>
      <c r="U43" s="8">
        <v>127492.65</v>
      </c>
      <c r="V43" s="10">
        <v>13366.175676000001</v>
      </c>
      <c r="W43" s="10">
        <v>4372.7981</v>
      </c>
      <c r="X43" s="6">
        <v>29.155850999999998</v>
      </c>
      <c r="Y43" s="10">
        <v>3630.017711</v>
      </c>
      <c r="Z43" s="6">
        <v>35.121771000000003</v>
      </c>
      <c r="AA43" s="10">
        <v>-742.78038900000001</v>
      </c>
      <c r="AB43" s="6">
        <v>-5.5571646459000004</v>
      </c>
    </row>
    <row r="44" spans="1:28" x14ac:dyDescent="0.2">
      <c r="A44" s="7">
        <v>43039</v>
      </c>
      <c r="B44" s="8">
        <v>19</v>
      </c>
      <c r="C44" s="8">
        <v>124216.7</v>
      </c>
      <c r="D44" s="8">
        <v>11315.994854</v>
      </c>
      <c r="E44" s="8">
        <v>4322.8977999999997</v>
      </c>
      <c r="F44" s="8">
        <v>3433.2569269999999</v>
      </c>
      <c r="H44" s="5" t="s">
        <v>1080</v>
      </c>
      <c r="I44" s="5">
        <v>52.83</v>
      </c>
      <c r="J44" s="8">
        <v>3560</v>
      </c>
      <c r="K44" s="10">
        <v>165.58139499999999</v>
      </c>
      <c r="L44" s="10">
        <v>68.656199999999998</v>
      </c>
      <c r="M44" s="6">
        <v>51.852564000000001</v>
      </c>
      <c r="N44" s="10">
        <v>57.005603999999998</v>
      </c>
      <c r="O44" s="6">
        <v>62.45</v>
      </c>
      <c r="P44" s="10">
        <v>-11.650596</v>
      </c>
      <c r="Q44" s="6">
        <v>-7.0361742585</v>
      </c>
      <c r="S44" s="7">
        <v>43474</v>
      </c>
      <c r="T44" s="5">
        <v>22</v>
      </c>
      <c r="U44" s="8">
        <v>127363.75</v>
      </c>
      <c r="V44" s="10">
        <v>13374.319208000001</v>
      </c>
      <c r="W44" s="10">
        <v>4372.7981</v>
      </c>
      <c r="X44" s="6">
        <v>29.126373000000001</v>
      </c>
      <c r="Y44" s="10">
        <v>3629.6903440000001</v>
      </c>
      <c r="Z44" s="6">
        <v>35.089426000000003</v>
      </c>
      <c r="AA44" s="10">
        <v>-743.10775599999999</v>
      </c>
      <c r="AB44" s="6">
        <v>-5.5562286498000004</v>
      </c>
    </row>
    <row r="45" spans="1:28" x14ac:dyDescent="0.2">
      <c r="A45" s="7">
        <v>43069</v>
      </c>
      <c r="B45" s="8">
        <v>19</v>
      </c>
      <c r="C45" s="8">
        <v>128482.91</v>
      </c>
      <c r="D45" s="8">
        <v>11456.956931000001</v>
      </c>
      <c r="E45" s="8">
        <v>4464.2561999999998</v>
      </c>
      <c r="F45" s="8">
        <v>3528.678668</v>
      </c>
      <c r="H45" s="5" t="s">
        <v>1081</v>
      </c>
      <c r="I45" s="5">
        <v>14.5</v>
      </c>
      <c r="J45" s="8">
        <v>211.41</v>
      </c>
      <c r="K45" s="10">
        <v>163.88372100000001</v>
      </c>
      <c r="L45" s="10">
        <v>315.65699999999998</v>
      </c>
      <c r="M45" s="6">
        <v>0.66974599999999995</v>
      </c>
      <c r="N45" s="10">
        <v>315.65699999999998</v>
      </c>
      <c r="O45" s="6">
        <v>0.66974599999999995</v>
      </c>
      <c r="P45" s="10">
        <v>0</v>
      </c>
      <c r="Q45" s="6">
        <v>0</v>
      </c>
      <c r="S45" s="7">
        <v>43475</v>
      </c>
      <c r="T45" s="5">
        <v>22</v>
      </c>
      <c r="U45" s="8">
        <v>129388.45</v>
      </c>
      <c r="V45" s="10">
        <v>13372.074897</v>
      </c>
      <c r="W45" s="10">
        <v>4372.7981</v>
      </c>
      <c r="X45" s="6">
        <v>29.589395</v>
      </c>
      <c r="Y45" s="10">
        <v>3629.6089919999999</v>
      </c>
      <c r="Z45" s="6">
        <v>35.648040999999999</v>
      </c>
      <c r="AA45" s="10">
        <v>-743.18910800000003</v>
      </c>
      <c r="AB45" s="6">
        <v>-5.5577695607999997</v>
      </c>
    </row>
    <row r="46" spans="1:28" x14ac:dyDescent="0.2">
      <c r="A46" s="7">
        <v>43098</v>
      </c>
      <c r="B46" s="8">
        <v>19</v>
      </c>
      <c r="C46" s="8">
        <v>126056.27</v>
      </c>
      <c r="D46" s="8">
        <v>11460.155295</v>
      </c>
      <c r="E46" s="8">
        <v>4472.2609000000002</v>
      </c>
      <c r="F46" s="8">
        <v>3447.3972480000002</v>
      </c>
      <c r="H46" s="5" t="s">
        <v>1082</v>
      </c>
      <c r="I46" s="5">
        <v>14.6</v>
      </c>
      <c r="J46" s="8">
        <v>1420</v>
      </c>
      <c r="K46" s="10">
        <v>158.65921800000001</v>
      </c>
      <c r="L46" s="10">
        <v>10.688700000000001</v>
      </c>
      <c r="M46" s="6">
        <v>132.85058100000001</v>
      </c>
      <c r="N46" s="10">
        <v>52.225082999999998</v>
      </c>
      <c r="O46" s="6">
        <v>27.19</v>
      </c>
      <c r="P46" s="10">
        <v>41.536383000000001</v>
      </c>
      <c r="Q46" s="6">
        <v>26.179621522600002</v>
      </c>
      <c r="S46" s="7">
        <v>43476</v>
      </c>
      <c r="T46" s="5">
        <v>22</v>
      </c>
      <c r="U46" s="8">
        <v>129711.46</v>
      </c>
      <c r="V46" s="10">
        <v>13370.415155000001</v>
      </c>
      <c r="W46" s="10">
        <v>4372.7981</v>
      </c>
      <c r="X46" s="6">
        <v>29.663263000000001</v>
      </c>
      <c r="Y46" s="10">
        <v>3629.6167300000002</v>
      </c>
      <c r="Z46" s="6">
        <v>35.736958000000001</v>
      </c>
      <c r="AA46" s="10">
        <v>-743.18137000000002</v>
      </c>
      <c r="AB46" s="6">
        <v>-5.5584016024</v>
      </c>
    </row>
    <row r="47" spans="1:28" x14ac:dyDescent="0.2">
      <c r="A47" s="7">
        <v>43131</v>
      </c>
      <c r="B47" s="8">
        <v>19</v>
      </c>
      <c r="C47" s="8">
        <v>122993.14</v>
      </c>
      <c r="D47" s="8">
        <v>11458.95384</v>
      </c>
      <c r="E47" s="8">
        <v>4343.1621999999998</v>
      </c>
      <c r="F47" s="8">
        <v>3528.7495840000001</v>
      </c>
      <c r="H47" s="5" t="s">
        <v>1083</v>
      </c>
      <c r="I47" s="5">
        <v>18.54</v>
      </c>
      <c r="J47" s="8">
        <v>248.44</v>
      </c>
      <c r="K47" s="10">
        <v>66.427807000000001</v>
      </c>
      <c r="L47" s="10">
        <v>-54.002000000000002</v>
      </c>
      <c r="M47" s="6">
        <v>-4.6005700000000003</v>
      </c>
      <c r="N47" s="10">
        <v>26.800431</v>
      </c>
      <c r="O47" s="6">
        <v>9.27</v>
      </c>
      <c r="P47" s="10">
        <v>80.802430999999999</v>
      </c>
      <c r="Q47" s="6">
        <v>121.6394678023</v>
      </c>
      <c r="S47" s="7">
        <v>43479</v>
      </c>
      <c r="T47" s="5">
        <v>22</v>
      </c>
      <c r="U47" s="8">
        <v>130908.53</v>
      </c>
      <c r="V47" s="10">
        <v>13370.187056999999</v>
      </c>
      <c r="W47" s="10">
        <v>4411.9232000000002</v>
      </c>
      <c r="X47" s="6">
        <v>29.671534000000001</v>
      </c>
      <c r="Y47" s="10">
        <v>3659.4585149999998</v>
      </c>
      <c r="Z47" s="6">
        <v>35.772649999999999</v>
      </c>
      <c r="AA47" s="10">
        <v>-752.46468500000003</v>
      </c>
      <c r="AB47" s="6">
        <v>-5.6279293763</v>
      </c>
    </row>
    <row r="48" spans="1:28" x14ac:dyDescent="0.2">
      <c r="A48" s="7">
        <v>43159</v>
      </c>
      <c r="B48" s="8">
        <v>19</v>
      </c>
      <c r="C48" s="8">
        <v>116069.91</v>
      </c>
      <c r="D48" s="8">
        <v>11515.38774</v>
      </c>
      <c r="E48" s="8">
        <v>4314.4525000000003</v>
      </c>
      <c r="F48" s="8">
        <v>3583.1216089999998</v>
      </c>
      <c r="H48" s="5" t="s">
        <v>1084</v>
      </c>
      <c r="I48" s="5">
        <v>19.96</v>
      </c>
      <c r="J48" s="8">
        <v>440.12</v>
      </c>
      <c r="K48" s="10">
        <v>42.606001999999997</v>
      </c>
      <c r="L48" s="10">
        <v>42.777000000000001</v>
      </c>
      <c r="M48" s="6">
        <v>10.288707</v>
      </c>
      <c r="N48" s="10">
        <v>11.13664</v>
      </c>
      <c r="O48" s="6">
        <v>39.520000000000003</v>
      </c>
      <c r="P48" s="10">
        <v>-31.640360000000001</v>
      </c>
      <c r="Q48" s="6">
        <v>-74.262683392200003</v>
      </c>
      <c r="S48" s="7">
        <v>43480</v>
      </c>
      <c r="T48" s="5">
        <v>22</v>
      </c>
      <c r="U48" s="8">
        <v>132648.68</v>
      </c>
      <c r="V48" s="10">
        <v>13368.595891000001</v>
      </c>
      <c r="W48" s="10">
        <v>4411.9232000000002</v>
      </c>
      <c r="X48" s="6">
        <v>30.065954000000001</v>
      </c>
      <c r="Y48" s="10">
        <v>3659.5051189999999</v>
      </c>
      <c r="Z48" s="6">
        <v>36.247709999999998</v>
      </c>
      <c r="AA48" s="10">
        <v>-752.41808100000003</v>
      </c>
      <c r="AB48" s="6">
        <v>-5.6282506184000001</v>
      </c>
    </row>
    <row r="49" spans="1:28" x14ac:dyDescent="0.2">
      <c r="A49" s="7">
        <v>43189</v>
      </c>
      <c r="B49" s="8">
        <v>19</v>
      </c>
      <c r="C49" s="8">
        <v>123916.48</v>
      </c>
      <c r="D49" s="8">
        <v>11610.43276</v>
      </c>
      <c r="E49" s="8">
        <v>4615.3215</v>
      </c>
      <c r="F49" s="8">
        <v>3725.1019460000002</v>
      </c>
      <c r="H49" s="5" t="s">
        <v>1085</v>
      </c>
      <c r="I49" s="5">
        <v>73.81</v>
      </c>
      <c r="J49" s="8">
        <v>870.96</v>
      </c>
      <c r="K49" s="10">
        <v>31.798466999999999</v>
      </c>
      <c r="L49" s="10">
        <v>16.756</v>
      </c>
      <c r="M49" s="6">
        <v>51.978993000000003</v>
      </c>
      <c r="N49" s="10">
        <v>47.671593000000001</v>
      </c>
      <c r="O49" s="6">
        <v>18.27</v>
      </c>
      <c r="P49" s="10">
        <v>30.915593000000001</v>
      </c>
      <c r="Q49" s="6">
        <v>97.223533355000001</v>
      </c>
      <c r="S49" s="7">
        <v>43481</v>
      </c>
      <c r="T49" s="5">
        <v>22</v>
      </c>
      <c r="U49" s="8">
        <v>133348.16</v>
      </c>
      <c r="V49" s="10">
        <v>13370.896167000001</v>
      </c>
      <c r="W49" s="10">
        <v>4411.9232000000002</v>
      </c>
      <c r="X49" s="6">
        <v>30.224497</v>
      </c>
      <c r="Y49" s="10">
        <v>3659.3665580000002</v>
      </c>
      <c r="Z49" s="6">
        <v>36.44023</v>
      </c>
      <c r="AA49" s="10">
        <v>-752.55664200000001</v>
      </c>
      <c r="AB49" s="6">
        <v>-5.6283186427</v>
      </c>
    </row>
    <row r="50" spans="1:28" x14ac:dyDescent="0.2">
      <c r="A50" s="7">
        <v>43220</v>
      </c>
      <c r="B50" s="8">
        <v>24</v>
      </c>
      <c r="C50" s="8">
        <v>128270.22</v>
      </c>
      <c r="D50" s="8">
        <v>13503.075116</v>
      </c>
      <c r="E50" s="8">
        <v>4660.3116</v>
      </c>
      <c r="F50" s="8">
        <v>3831.1517650000001</v>
      </c>
      <c r="H50" s="5" t="s">
        <v>1086</v>
      </c>
      <c r="I50" s="5">
        <v>4.2699999999999996</v>
      </c>
      <c r="J50" s="8">
        <v>32.840000000000003</v>
      </c>
      <c r="K50" s="10">
        <v>8.5077719999999992</v>
      </c>
      <c r="L50" s="10">
        <v>0.69210000000000005</v>
      </c>
      <c r="M50" s="6">
        <v>47.44979</v>
      </c>
      <c r="N50" s="10">
        <v>0.69210000000000005</v>
      </c>
      <c r="O50" s="6">
        <v>47.44979</v>
      </c>
      <c r="P50" s="10">
        <v>0</v>
      </c>
      <c r="Q50" s="6">
        <v>0</v>
      </c>
      <c r="S50" s="7">
        <v>43482</v>
      </c>
      <c r="T50" s="5">
        <v>22</v>
      </c>
      <c r="U50" s="8">
        <v>134093.89000000001</v>
      </c>
      <c r="V50" s="10">
        <v>13366.13413</v>
      </c>
      <c r="W50" s="10">
        <v>4411.9232000000002</v>
      </c>
      <c r="X50" s="6">
        <v>30.393522999999998</v>
      </c>
      <c r="Y50" s="10">
        <v>3659.2626620000001</v>
      </c>
      <c r="Z50" s="6">
        <v>36.645057000000001</v>
      </c>
      <c r="AA50" s="10">
        <v>-752.66053799999997</v>
      </c>
      <c r="AB50" s="6">
        <v>-5.6311011922</v>
      </c>
    </row>
    <row r="51" spans="1:28" x14ac:dyDescent="0.2">
      <c r="A51" s="7">
        <v>43251</v>
      </c>
      <c r="B51" s="8">
        <v>24</v>
      </c>
      <c r="C51" s="8">
        <v>134806.06</v>
      </c>
      <c r="D51" s="8">
        <v>13491.929196999999</v>
      </c>
      <c r="E51" s="8">
        <v>4607.1129000000001</v>
      </c>
      <c r="F51" s="8">
        <v>3823.313975</v>
      </c>
      <c r="H51" s="5" t="s">
        <v>1087</v>
      </c>
      <c r="I51" s="5">
        <v>26.25</v>
      </c>
      <c r="J51" s="8">
        <v>0</v>
      </c>
      <c r="K51" s="10"/>
      <c r="L51" s="10"/>
      <c r="N51" s="10"/>
      <c r="P51" s="10"/>
      <c r="S51" s="7">
        <v>43483</v>
      </c>
      <c r="T51" s="5">
        <v>22</v>
      </c>
      <c r="U51" s="8">
        <v>134300.35</v>
      </c>
      <c r="V51" s="10">
        <v>13370.322162</v>
      </c>
      <c r="W51" s="10">
        <v>4411.9232000000002</v>
      </c>
      <c r="X51" s="6">
        <v>30.440318999999999</v>
      </c>
      <c r="Y51" s="10">
        <v>3659.6112840000001</v>
      </c>
      <c r="Z51" s="6">
        <v>36.697982000000003</v>
      </c>
      <c r="AA51" s="10">
        <v>-752.311916</v>
      </c>
      <c r="AB51" s="6">
        <v>-5.6267299116</v>
      </c>
    </row>
    <row r="52" spans="1:28" x14ac:dyDescent="0.2">
      <c r="A52" s="7">
        <v>43280</v>
      </c>
      <c r="B52" s="8">
        <v>24</v>
      </c>
      <c r="C52" s="8">
        <v>138562.46</v>
      </c>
      <c r="D52" s="8">
        <v>13647.348158000001</v>
      </c>
      <c r="E52" s="8">
        <v>4667.5758999999998</v>
      </c>
      <c r="F52" s="8">
        <v>3820.527529</v>
      </c>
      <c r="J52" s="8"/>
      <c r="K52" s="10"/>
      <c r="L52" s="10"/>
      <c r="N52" s="10"/>
      <c r="P52" s="10"/>
      <c r="S52" s="7">
        <v>43486</v>
      </c>
      <c r="T52" s="5">
        <v>22</v>
      </c>
      <c r="U52" s="8">
        <v>134366.57</v>
      </c>
      <c r="V52" s="10">
        <v>13369.684337999999</v>
      </c>
      <c r="W52" s="10">
        <v>4410.1229000000003</v>
      </c>
      <c r="X52" s="6">
        <v>30.467760999999999</v>
      </c>
      <c r="Y52" s="10">
        <v>3611.7325219999998</v>
      </c>
      <c r="Z52" s="6">
        <v>37.202801999999998</v>
      </c>
      <c r="AA52" s="10">
        <v>-798.39037800000006</v>
      </c>
      <c r="AB52" s="6">
        <v>-5.9716471790999996</v>
      </c>
    </row>
    <row r="53" spans="1:28" x14ac:dyDescent="0.2">
      <c r="A53" s="7">
        <v>43286</v>
      </c>
      <c r="B53" s="8">
        <v>21</v>
      </c>
      <c r="C53" s="8">
        <v>141343.53</v>
      </c>
      <c r="D53" s="8">
        <v>13595.606302</v>
      </c>
      <c r="E53" s="8">
        <v>4705.0954000000002</v>
      </c>
      <c r="F53" s="8">
        <v>3825.3475119999998</v>
      </c>
      <c r="J53" s="8"/>
      <c r="K53" s="10"/>
      <c r="L53" s="10"/>
      <c r="N53" s="10"/>
      <c r="P53" s="10"/>
      <c r="S53" s="7">
        <v>43487</v>
      </c>
      <c r="T53" s="5">
        <v>22</v>
      </c>
      <c r="U53" s="8">
        <v>134122.92000000001</v>
      </c>
      <c r="V53" s="10">
        <v>13370.924268999999</v>
      </c>
      <c r="W53" s="10">
        <v>4410.1229000000003</v>
      </c>
      <c r="X53" s="6">
        <v>30.412513000000001</v>
      </c>
      <c r="Y53" s="10">
        <v>3612.202385</v>
      </c>
      <c r="Z53" s="6">
        <v>37.130510999999998</v>
      </c>
      <c r="AA53" s="10">
        <v>-797.92051500000002</v>
      </c>
      <c r="AB53" s="6">
        <v>-5.9675793484000001</v>
      </c>
    </row>
    <row r="54" spans="1:28" x14ac:dyDescent="0.2">
      <c r="A54" s="7">
        <v>43343</v>
      </c>
      <c r="B54" s="8">
        <v>23</v>
      </c>
      <c r="C54" s="8">
        <v>136164.48000000001</v>
      </c>
      <c r="D54" s="8">
        <v>13557.677081</v>
      </c>
      <c r="E54" s="8">
        <v>4741.1032999999998</v>
      </c>
      <c r="F54" s="8">
        <v>3698.7047040000002</v>
      </c>
      <c r="J54" s="8"/>
      <c r="K54" s="10"/>
      <c r="L54" s="10"/>
      <c r="N54" s="10"/>
      <c r="P54" s="10"/>
      <c r="S54" s="7">
        <v>43488</v>
      </c>
      <c r="T54" s="5">
        <v>22</v>
      </c>
      <c r="U54" s="8">
        <v>134409.99</v>
      </c>
      <c r="V54" s="10">
        <v>13368.76937</v>
      </c>
      <c r="W54" s="10">
        <v>4410.1229000000003</v>
      </c>
      <c r="X54" s="6">
        <v>30.477606000000002</v>
      </c>
      <c r="Y54" s="10">
        <v>3612.1364060000001</v>
      </c>
      <c r="Z54" s="6">
        <v>37.210662999999997</v>
      </c>
      <c r="AA54" s="10">
        <v>-797.98649399999999</v>
      </c>
      <c r="AB54" s="6">
        <v>-5.9690347881000001</v>
      </c>
    </row>
    <row r="55" spans="1:28" x14ac:dyDescent="0.2">
      <c r="A55" s="7">
        <v>43371</v>
      </c>
      <c r="B55" s="8">
        <v>22</v>
      </c>
      <c r="C55" s="8">
        <v>134436.6</v>
      </c>
      <c r="D55" s="8">
        <v>13122.091689999999</v>
      </c>
      <c r="E55" s="8">
        <v>5017.8869999999997</v>
      </c>
      <c r="F55" s="8">
        <v>3830.1338350000001</v>
      </c>
      <c r="J55" s="8"/>
      <c r="K55" s="10"/>
      <c r="L55" s="10"/>
      <c r="N55" s="10"/>
      <c r="P55" s="10"/>
      <c r="S55" s="7">
        <v>43489</v>
      </c>
      <c r="T55" s="5">
        <v>22</v>
      </c>
      <c r="U55" s="8">
        <v>134308.26999999999</v>
      </c>
      <c r="V55" s="10">
        <v>13369.071914</v>
      </c>
      <c r="W55" s="10">
        <v>4410.1229000000003</v>
      </c>
      <c r="X55" s="6">
        <v>30.454540999999999</v>
      </c>
      <c r="Y55" s="10">
        <v>3612.2280000000001</v>
      </c>
      <c r="Z55" s="6">
        <v>37.181559</v>
      </c>
      <c r="AA55" s="10">
        <v>-797.89490000000001</v>
      </c>
      <c r="AB55" s="6">
        <v>-5.9682145877000004</v>
      </c>
    </row>
    <row r="56" spans="1:28" x14ac:dyDescent="0.2">
      <c r="A56" s="7">
        <v>43404</v>
      </c>
      <c r="B56" s="8">
        <v>22</v>
      </c>
      <c r="C56" s="8">
        <v>135010.94</v>
      </c>
      <c r="D56" s="8">
        <v>13249.355482999999</v>
      </c>
      <c r="E56" s="8">
        <v>4450.7903999999999</v>
      </c>
      <c r="F56" s="8">
        <v>3707.4890650000002</v>
      </c>
      <c r="J56" s="8"/>
      <c r="K56" s="10"/>
      <c r="L56" s="10"/>
      <c r="N56" s="10"/>
      <c r="P56" s="10"/>
      <c r="S56" s="7">
        <v>43490</v>
      </c>
      <c r="T56" s="5">
        <v>22</v>
      </c>
      <c r="U56" s="8">
        <v>136407.24</v>
      </c>
      <c r="V56" s="10">
        <v>13367.633863999999</v>
      </c>
      <c r="W56" s="10">
        <v>4410.1229000000003</v>
      </c>
      <c r="X56" s="6">
        <v>30.930485000000001</v>
      </c>
      <c r="Y56" s="10">
        <v>3611.683399</v>
      </c>
      <c r="Z56" s="6">
        <v>37.768326999999999</v>
      </c>
      <c r="AA56" s="10">
        <v>-798.43950099999995</v>
      </c>
      <c r="AB56" s="6">
        <v>-5.9729306524999997</v>
      </c>
    </row>
    <row r="57" spans="1:28" x14ac:dyDescent="0.2">
      <c r="A57" s="7">
        <v>43434</v>
      </c>
      <c r="B57" s="8">
        <v>22</v>
      </c>
      <c r="C57" s="8">
        <v>139382.72</v>
      </c>
      <c r="D57" s="8">
        <v>13367.997727</v>
      </c>
      <c r="E57" s="8">
        <v>4418.3175000000001</v>
      </c>
      <c r="F57" s="8">
        <v>3626.9228069999999</v>
      </c>
      <c r="J57" s="8"/>
      <c r="K57" s="10"/>
      <c r="L57" s="10"/>
      <c r="N57" s="10"/>
      <c r="P57" s="10"/>
      <c r="S57" s="7">
        <v>43493</v>
      </c>
      <c r="T57" s="5">
        <v>22</v>
      </c>
      <c r="U57" s="8">
        <v>136322.04999999999</v>
      </c>
      <c r="V57" s="10">
        <v>13557.517513999999</v>
      </c>
      <c r="W57" s="10">
        <v>4575.2915999999996</v>
      </c>
      <c r="X57" s="6">
        <v>29.795269999999999</v>
      </c>
      <c r="Y57" s="10">
        <v>3626.8082460000001</v>
      </c>
      <c r="Z57" s="6">
        <v>37.587333000000001</v>
      </c>
      <c r="AA57" s="10">
        <v>-948.48335399999996</v>
      </c>
      <c r="AB57" s="6">
        <v>-6.9959957837999998</v>
      </c>
    </row>
    <row r="58" spans="1:28" x14ac:dyDescent="0.2">
      <c r="A58" s="7">
        <v>43465</v>
      </c>
      <c r="B58" s="8">
        <v>22</v>
      </c>
      <c r="C58" s="8">
        <v>132420.66</v>
      </c>
      <c r="D58" s="8">
        <v>13371.810684</v>
      </c>
      <c r="E58" s="8">
        <v>4616.6138000000001</v>
      </c>
      <c r="F58" s="8">
        <v>3820.9555879999998</v>
      </c>
      <c r="J58" s="8"/>
      <c r="K58" s="10"/>
      <c r="L58" s="10"/>
      <c r="N58" s="10"/>
      <c r="P58" s="10"/>
      <c r="S58" s="7">
        <v>43494</v>
      </c>
      <c r="T58" s="5">
        <v>22</v>
      </c>
      <c r="U58" s="8">
        <v>137853.82</v>
      </c>
      <c r="V58" s="10">
        <v>13554.430852</v>
      </c>
      <c r="W58" s="10">
        <v>4575.2915999999996</v>
      </c>
      <c r="X58" s="6">
        <v>30.130061999999999</v>
      </c>
      <c r="Y58" s="10">
        <v>3627.1237809999998</v>
      </c>
      <c r="Z58" s="6">
        <v>38.006373000000004</v>
      </c>
      <c r="AA58" s="10">
        <v>-948.16781900000001</v>
      </c>
      <c r="AB58" s="6">
        <v>-6.9952610266999997</v>
      </c>
    </row>
    <row r="59" spans="1:28" x14ac:dyDescent="0.2">
      <c r="A59" s="7">
        <v>43496</v>
      </c>
      <c r="B59" s="8">
        <v>22</v>
      </c>
      <c r="C59" s="8">
        <v>139951.09</v>
      </c>
      <c r="D59" s="8">
        <v>13563.260044000001</v>
      </c>
      <c r="E59" s="8">
        <v>4575.2915999999996</v>
      </c>
      <c r="F59" s="8">
        <v>3626.9109349999999</v>
      </c>
      <c r="J59" s="8"/>
      <c r="K59" s="10"/>
      <c r="L59" s="10"/>
      <c r="N59" s="10"/>
      <c r="P59" s="10"/>
      <c r="S59" s="7">
        <v>43495</v>
      </c>
      <c r="T59" s="5">
        <v>22</v>
      </c>
      <c r="U59" s="8">
        <v>138876.45000000001</v>
      </c>
      <c r="V59" s="10">
        <v>13562.651259</v>
      </c>
      <c r="W59" s="10">
        <v>4575.2915999999996</v>
      </c>
      <c r="X59" s="6">
        <v>30.353573999999998</v>
      </c>
      <c r="Y59" s="10">
        <v>3627.1750480000001</v>
      </c>
      <c r="Z59" s="6">
        <v>38.287771999999997</v>
      </c>
      <c r="AA59" s="10">
        <v>-948.11655199999996</v>
      </c>
      <c r="AB59" s="6">
        <v>-6.9906431568</v>
      </c>
    </row>
    <row r="60" spans="1:28" x14ac:dyDescent="0.2">
      <c r="A60" s="7">
        <v>43524</v>
      </c>
      <c r="B60" s="8">
        <v>22</v>
      </c>
      <c r="C60" s="8">
        <v>139785.12</v>
      </c>
      <c r="D60" s="8">
        <v>13647.161606</v>
      </c>
      <c r="E60" s="8">
        <v>4666.1048000000001</v>
      </c>
      <c r="F60" s="8">
        <v>3611.194305</v>
      </c>
      <c r="J60" s="8"/>
      <c r="K60" s="10"/>
      <c r="L60" s="10"/>
      <c r="N60" s="10"/>
      <c r="P60" s="10"/>
      <c r="S60" s="7">
        <v>43496</v>
      </c>
      <c r="T60" s="5">
        <v>22</v>
      </c>
      <c r="U60" s="8">
        <v>139951.09</v>
      </c>
      <c r="V60" s="10">
        <v>13563.260045000001</v>
      </c>
      <c r="W60" s="10">
        <v>4575.2915999999996</v>
      </c>
      <c r="X60" s="6">
        <v>30.588453000000001</v>
      </c>
      <c r="Y60" s="10">
        <v>3626.9109360000002</v>
      </c>
      <c r="Z60" s="6">
        <v>38.586855999999997</v>
      </c>
      <c r="AA60" s="10">
        <v>-948.38066400000002</v>
      </c>
      <c r="AB60" s="6">
        <v>-6.9922766450999996</v>
      </c>
    </row>
    <row r="61" spans="1:28" x14ac:dyDescent="0.2">
      <c r="A61" s="7">
        <v>43553</v>
      </c>
      <c r="B61" s="8">
        <v>23</v>
      </c>
      <c r="C61" s="8">
        <v>151921.76999999999</v>
      </c>
      <c r="D61" s="8">
        <v>14316.513421</v>
      </c>
      <c r="E61" s="8">
        <v>5138.3298000000004</v>
      </c>
      <c r="F61" s="8">
        <v>3890.185477</v>
      </c>
      <c r="J61" s="8"/>
      <c r="K61" s="10"/>
      <c r="L61" s="10"/>
      <c r="N61" s="10"/>
      <c r="P61" s="10"/>
      <c r="S61" s="7">
        <v>43497</v>
      </c>
      <c r="T61" s="5">
        <v>22</v>
      </c>
      <c r="U61" s="8">
        <v>139437.19</v>
      </c>
      <c r="V61" s="10">
        <v>13553.797015</v>
      </c>
      <c r="W61" s="10">
        <v>4575.2915999999996</v>
      </c>
      <c r="X61" s="6">
        <v>30.476132</v>
      </c>
      <c r="Y61" s="10">
        <v>3626.9707539999999</v>
      </c>
      <c r="Z61" s="6">
        <v>38.444530999999998</v>
      </c>
      <c r="AA61" s="10">
        <v>-948.32084599999996</v>
      </c>
      <c r="AB61" s="6">
        <v>-6.9967171927000003</v>
      </c>
    </row>
    <row r="62" spans="1:28" x14ac:dyDescent="0.2">
      <c r="A62" s="7">
        <v>43585</v>
      </c>
      <c r="B62" s="8">
        <v>23</v>
      </c>
      <c r="C62" s="8">
        <v>156699.25</v>
      </c>
      <c r="D62" s="8">
        <v>14434.660089000001</v>
      </c>
      <c r="E62" s="8">
        <v>4964.9722000000002</v>
      </c>
      <c r="F62" s="8">
        <v>3879.1998050000002</v>
      </c>
      <c r="J62" s="8"/>
      <c r="K62" s="10"/>
      <c r="L62" s="10"/>
      <c r="N62" s="10"/>
      <c r="P62" s="10"/>
      <c r="S62" s="7">
        <v>43500</v>
      </c>
      <c r="T62" s="5">
        <v>22</v>
      </c>
      <c r="U62" s="8">
        <v>139925.96</v>
      </c>
      <c r="V62" s="10">
        <v>13558.439762</v>
      </c>
      <c r="W62" s="10">
        <v>4575.2915999999996</v>
      </c>
      <c r="X62" s="6">
        <v>30.58296</v>
      </c>
      <c r="Y62" s="10">
        <v>3627.064124</v>
      </c>
      <c r="Z62" s="6">
        <v>38.578297999999997</v>
      </c>
      <c r="AA62" s="10">
        <v>-948.22747600000002</v>
      </c>
      <c r="AB62" s="6">
        <v>-6.9936326966999998</v>
      </c>
    </row>
    <row r="63" spans="1:28" x14ac:dyDescent="0.2">
      <c r="A63" s="7">
        <v>43616</v>
      </c>
      <c r="B63" s="8">
        <v>22</v>
      </c>
      <c r="C63" s="8">
        <v>158029.53</v>
      </c>
      <c r="D63" s="8">
        <v>14377.074576000001</v>
      </c>
      <c r="E63" s="8">
        <v>5246.2006000000001</v>
      </c>
      <c r="F63" s="8">
        <v>4137.121897</v>
      </c>
      <c r="J63" s="8"/>
      <c r="K63" s="10"/>
      <c r="L63" s="10"/>
      <c r="N63" s="10"/>
      <c r="P63" s="10"/>
      <c r="S63" s="7">
        <v>43504</v>
      </c>
      <c r="T63" s="5">
        <v>22</v>
      </c>
      <c r="U63" s="8">
        <v>141662.31</v>
      </c>
      <c r="V63" s="10">
        <v>13556.696818</v>
      </c>
      <c r="W63" s="10">
        <v>4575.2915999999996</v>
      </c>
      <c r="X63" s="6">
        <v>30.962465999999999</v>
      </c>
      <c r="Y63" s="10">
        <v>3626.349307</v>
      </c>
      <c r="Z63" s="6">
        <v>39.064717000000002</v>
      </c>
      <c r="AA63" s="10">
        <v>-948.94229299999995</v>
      </c>
      <c r="AB63" s="6">
        <v>-6.9998046378999996</v>
      </c>
    </row>
    <row r="64" spans="1:28" x14ac:dyDescent="0.2">
      <c r="A64" s="7">
        <v>43627</v>
      </c>
      <c r="B64" s="8">
        <v>22</v>
      </c>
      <c r="C64" s="8">
        <v>163176.39000000001</v>
      </c>
      <c r="D64" s="8">
        <v>14368.272851</v>
      </c>
      <c r="E64" s="8">
        <v>5222.2831999999999</v>
      </c>
      <c r="F64" s="8">
        <v>4129.5699080000004</v>
      </c>
      <c r="J64" s="8"/>
      <c r="K64" s="10"/>
      <c r="L64" s="10"/>
      <c r="N64" s="10"/>
      <c r="P64" s="10"/>
      <c r="S64" s="7">
        <v>43507</v>
      </c>
      <c r="T64" s="5">
        <v>22</v>
      </c>
      <c r="U64" s="8">
        <v>143210.93</v>
      </c>
      <c r="V64" s="10">
        <v>13621.452533</v>
      </c>
      <c r="W64" s="10">
        <v>4632.9310999999998</v>
      </c>
      <c r="X64" s="6">
        <v>30.911517</v>
      </c>
      <c r="Y64" s="10">
        <v>3585.288685</v>
      </c>
      <c r="Z64" s="6">
        <v>39.944043999999998</v>
      </c>
      <c r="AA64" s="10">
        <v>-1047.642415</v>
      </c>
      <c r="AB64" s="6">
        <v>-7.6911211399999999</v>
      </c>
    </row>
    <row r="65" spans="1:28" x14ac:dyDescent="0.2">
      <c r="A65" s="7">
        <v>43798</v>
      </c>
      <c r="B65" s="8">
        <v>23</v>
      </c>
      <c r="C65" s="8">
        <v>176477.28</v>
      </c>
      <c r="D65" s="8">
        <v>15472.792759</v>
      </c>
      <c r="E65" s="8">
        <v>5527.0003999999999</v>
      </c>
      <c r="F65" s="8">
        <v>4456.5624150000003</v>
      </c>
      <c r="J65" s="8"/>
      <c r="K65" s="10"/>
      <c r="L65" s="10"/>
      <c r="N65" s="10"/>
      <c r="P65" s="10"/>
      <c r="S65" s="7">
        <v>43508</v>
      </c>
      <c r="T65" s="5">
        <v>22</v>
      </c>
      <c r="U65" s="8">
        <v>142137.60000000001</v>
      </c>
      <c r="V65" s="10">
        <v>13628.103013</v>
      </c>
      <c r="W65" s="10">
        <v>4632.9310999999998</v>
      </c>
      <c r="X65" s="6">
        <v>30.679843000000002</v>
      </c>
      <c r="Y65" s="10">
        <v>3585.3059440000002</v>
      </c>
      <c r="Z65" s="6">
        <v>39.644483000000001</v>
      </c>
      <c r="AA65" s="10">
        <v>-1047.6251560000001</v>
      </c>
      <c r="AB65" s="6">
        <v>-7.6872412506999996</v>
      </c>
    </row>
    <row r="66" spans="1:28" x14ac:dyDescent="0.2">
      <c r="A66" s="7">
        <v>43818</v>
      </c>
      <c r="B66" s="8">
        <v>23</v>
      </c>
      <c r="C66" s="8">
        <v>169883.77</v>
      </c>
      <c r="D66" s="8">
        <v>15472.395012000001</v>
      </c>
      <c r="E66" s="8">
        <v>5486.7740999999996</v>
      </c>
      <c r="F66" s="8">
        <v>4440.3066449999997</v>
      </c>
      <c r="J66" s="8"/>
      <c r="K66" s="10"/>
      <c r="L66" s="10"/>
      <c r="N66" s="10"/>
      <c r="P66" s="10"/>
      <c r="S66" s="7">
        <v>43509</v>
      </c>
      <c r="T66" s="5">
        <v>22</v>
      </c>
      <c r="U66" s="8">
        <v>142310.47</v>
      </c>
      <c r="V66" s="10">
        <v>13622.660981999999</v>
      </c>
      <c r="W66" s="10">
        <v>4632.9310999999998</v>
      </c>
      <c r="X66" s="6">
        <v>30.717157</v>
      </c>
      <c r="Y66" s="10">
        <v>3584.8762489999999</v>
      </c>
      <c r="Z66" s="6">
        <v>39.697457</v>
      </c>
      <c r="AA66" s="10">
        <v>-1048.0548510000001</v>
      </c>
      <c r="AB66" s="6">
        <v>-7.6934664422000001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22</v>
      </c>
      <c r="U67" s="8">
        <v>142413.14000000001</v>
      </c>
      <c r="V67" s="10">
        <v>13629.429292000001</v>
      </c>
      <c r="W67" s="10">
        <v>4632.9310999999998</v>
      </c>
      <c r="X67" s="6">
        <v>30.739317</v>
      </c>
      <c r="Y67" s="10">
        <v>3585.7953600000001</v>
      </c>
      <c r="Z67" s="6">
        <v>39.715913999999998</v>
      </c>
      <c r="AA67" s="10">
        <v>-1047.1357399999999</v>
      </c>
      <c r="AB67" s="6">
        <v>-7.6829023256999998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22</v>
      </c>
      <c r="U68" s="8">
        <v>142862.18</v>
      </c>
      <c r="V68" s="10">
        <v>13619.883814000001</v>
      </c>
      <c r="W68" s="10">
        <v>4632.9310999999998</v>
      </c>
      <c r="X68" s="6">
        <v>30.836241000000001</v>
      </c>
      <c r="Y68" s="10">
        <v>3584.6707759999999</v>
      </c>
      <c r="Z68" s="6">
        <v>39.853639999999999</v>
      </c>
      <c r="AA68" s="10">
        <v>-1048.2603240000001</v>
      </c>
      <c r="AB68" s="6">
        <v>-7.6965438070000003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22</v>
      </c>
      <c r="U69" s="8">
        <v>142596.57</v>
      </c>
      <c r="V69" s="10">
        <v>13652.204100000001</v>
      </c>
      <c r="W69" s="10">
        <v>4694.9976999999999</v>
      </c>
      <c r="X69" s="6">
        <v>30.372021</v>
      </c>
      <c r="Y69" s="10">
        <v>3575.3450979999998</v>
      </c>
      <c r="Z69" s="6">
        <v>39.883302</v>
      </c>
      <c r="AA69" s="10">
        <v>-1119.6526019999999</v>
      </c>
      <c r="AB69" s="6">
        <v>-8.2012588902000001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22</v>
      </c>
      <c r="U70" s="8">
        <v>141473.24</v>
      </c>
      <c r="V70" s="10">
        <v>13652.454635</v>
      </c>
      <c r="W70" s="10">
        <v>4694.9976999999999</v>
      </c>
      <c r="X70" s="6">
        <v>30.132760000000001</v>
      </c>
      <c r="Y70" s="10">
        <v>3575.5056589999999</v>
      </c>
      <c r="Z70" s="6">
        <v>39.567337999999999</v>
      </c>
      <c r="AA70" s="10">
        <v>-1119.492041</v>
      </c>
      <c r="AB70" s="6">
        <v>-8.1999323294999993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22</v>
      </c>
      <c r="U71" s="8">
        <v>139658.71</v>
      </c>
      <c r="V71" s="10">
        <v>13659.450484000001</v>
      </c>
      <c r="W71" s="10">
        <v>4694.9976999999999</v>
      </c>
      <c r="X71" s="6">
        <v>29.746279000000001</v>
      </c>
      <c r="Y71" s="10">
        <v>3576.379864</v>
      </c>
      <c r="Z71" s="6">
        <v>39.050300999999997</v>
      </c>
      <c r="AA71" s="10">
        <v>-1118.6178359999999</v>
      </c>
      <c r="AB71" s="6">
        <v>-8.1893326298000009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22</v>
      </c>
      <c r="U72" s="8">
        <v>138135.10999999999</v>
      </c>
      <c r="V72" s="10">
        <v>13654.466214</v>
      </c>
      <c r="W72" s="10">
        <v>4694.9976999999999</v>
      </c>
      <c r="X72" s="6">
        <v>29.421762999999999</v>
      </c>
      <c r="Y72" s="10">
        <v>3576.218472</v>
      </c>
      <c r="Z72" s="6">
        <v>38.626027000000001</v>
      </c>
      <c r="AA72" s="10">
        <v>-1118.7792280000001</v>
      </c>
      <c r="AB72" s="6">
        <v>-8.1935039465999999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22</v>
      </c>
      <c r="U73" s="8">
        <v>139326.57</v>
      </c>
      <c r="V73" s="10">
        <v>13660.075681</v>
      </c>
      <c r="W73" s="10">
        <v>4694.9976999999999</v>
      </c>
      <c r="X73" s="6">
        <v>29.675535</v>
      </c>
      <c r="Y73" s="10">
        <v>3576.1212700000001</v>
      </c>
      <c r="Z73" s="6">
        <v>38.960248</v>
      </c>
      <c r="AA73" s="10">
        <v>-1118.87643</v>
      </c>
      <c r="AB73" s="6">
        <v>-8.1908508880999999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22</v>
      </c>
      <c r="U74" s="8">
        <v>139052.43</v>
      </c>
      <c r="V74" s="10">
        <v>13643.445538</v>
      </c>
      <c r="W74" s="10">
        <v>4666.1048000000001</v>
      </c>
      <c r="X74" s="6">
        <v>29.800536999999998</v>
      </c>
      <c r="Y74" s="10">
        <v>3612.0374809999998</v>
      </c>
      <c r="Z74" s="6">
        <v>38.496951000000003</v>
      </c>
      <c r="AA74" s="10">
        <v>-1054.067319</v>
      </c>
      <c r="AB74" s="6">
        <v>-7.7258146834000003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22</v>
      </c>
      <c r="U75" s="8">
        <v>138830.49</v>
      </c>
      <c r="V75" s="10">
        <v>13646.321314000001</v>
      </c>
      <c r="W75" s="10">
        <v>4666.1048000000001</v>
      </c>
      <c r="X75" s="6">
        <v>29.752973000000001</v>
      </c>
      <c r="Y75" s="10">
        <v>3612.0847239999998</v>
      </c>
      <c r="Z75" s="6">
        <v>38.435003999999999</v>
      </c>
      <c r="AA75" s="10">
        <v>-1054.020076</v>
      </c>
      <c r="AB75" s="6">
        <v>-7.7238403824999997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22</v>
      </c>
      <c r="U76" s="8">
        <v>139257.59</v>
      </c>
      <c r="V76" s="10">
        <v>13641.225732000001</v>
      </c>
      <c r="W76" s="10">
        <v>4666.1048000000001</v>
      </c>
      <c r="X76" s="6">
        <v>29.844505000000002</v>
      </c>
      <c r="Y76" s="10">
        <v>3611.734438</v>
      </c>
      <c r="Z76" s="6">
        <v>38.556984999999997</v>
      </c>
      <c r="AA76" s="10">
        <v>-1054.3703620000001</v>
      </c>
      <c r="AB76" s="6">
        <v>-7.7292934124999997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22</v>
      </c>
      <c r="U77" s="8">
        <v>139785.12</v>
      </c>
      <c r="V77" s="10">
        <v>13647.161607</v>
      </c>
      <c r="W77" s="10">
        <v>4666.1048000000001</v>
      </c>
      <c r="X77" s="6">
        <v>29.957560999999998</v>
      </c>
      <c r="Y77" s="10">
        <v>3611.194305</v>
      </c>
      <c r="Z77" s="6">
        <v>38.708834000000003</v>
      </c>
      <c r="AA77" s="10">
        <v>-1054.9104950000001</v>
      </c>
      <c r="AB77" s="6">
        <v>-7.7298893731999998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22</v>
      </c>
      <c r="U78" s="8">
        <v>139692.32999999999</v>
      </c>
      <c r="V78" s="10">
        <v>13643.348900999999</v>
      </c>
      <c r="W78" s="10">
        <v>4666.1048000000001</v>
      </c>
      <c r="X78" s="6">
        <v>29.937674999999999</v>
      </c>
      <c r="Y78" s="10">
        <v>3612.1796570000001</v>
      </c>
      <c r="Z78" s="6">
        <v>38.672586000000003</v>
      </c>
      <c r="AA78" s="10">
        <v>-1053.9251429999999</v>
      </c>
      <c r="AB78" s="6">
        <v>-7.7248273157999998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22</v>
      </c>
      <c r="U79" s="8">
        <v>140706.85999999999</v>
      </c>
      <c r="V79" s="10">
        <v>13735.527317</v>
      </c>
      <c r="W79" s="10">
        <v>4815.277</v>
      </c>
      <c r="X79" s="6">
        <v>29.220927</v>
      </c>
      <c r="Y79" s="10">
        <v>3627.8708799999999</v>
      </c>
      <c r="Z79" s="6">
        <v>38.784968999999997</v>
      </c>
      <c r="AA79" s="10">
        <v>-1187.4061200000001</v>
      </c>
      <c r="AB79" s="6">
        <v>-8.6447800089999998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22</v>
      </c>
      <c r="U80" s="8">
        <v>141114.89000000001</v>
      </c>
      <c r="V80" s="10">
        <v>13737.992013999999</v>
      </c>
      <c r="W80" s="10">
        <v>4815.277</v>
      </c>
      <c r="X80" s="6">
        <v>29.305664</v>
      </c>
      <c r="Y80" s="10">
        <v>3628.060129</v>
      </c>
      <c r="Z80" s="6">
        <v>38.895411000000003</v>
      </c>
      <c r="AA80" s="10">
        <v>-1187.2168710000001</v>
      </c>
      <c r="AB80" s="6">
        <v>-8.6418515179999993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22</v>
      </c>
      <c r="U81" s="8">
        <v>140601.12</v>
      </c>
      <c r="V81" s="10">
        <v>13737.623656</v>
      </c>
      <c r="W81" s="10">
        <v>4815.277</v>
      </c>
      <c r="X81" s="6">
        <v>29.198968000000001</v>
      </c>
      <c r="Y81" s="10">
        <v>3627.3995460000001</v>
      </c>
      <c r="Z81" s="6">
        <v>38.760857999999999</v>
      </c>
      <c r="AA81" s="10">
        <v>-1187.8774539999999</v>
      </c>
      <c r="AB81" s="6">
        <v>-8.6468918060999993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22</v>
      </c>
      <c r="U82" s="8">
        <v>140055.10999999999</v>
      </c>
      <c r="V82" s="10">
        <v>13735.975575</v>
      </c>
      <c r="W82" s="10">
        <v>4815.277</v>
      </c>
      <c r="X82" s="6">
        <v>29.085577000000001</v>
      </c>
      <c r="Y82" s="10">
        <v>3627.2131960000002</v>
      </c>
      <c r="Z82" s="6">
        <v>38.612318000000002</v>
      </c>
      <c r="AA82" s="10">
        <v>-1188.0638039999999</v>
      </c>
      <c r="AB82" s="6">
        <v>-8.6492859409000005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22</v>
      </c>
      <c r="U83" s="8">
        <v>140619.12</v>
      </c>
      <c r="V83" s="10">
        <v>13737.566639000001</v>
      </c>
      <c r="W83" s="10">
        <v>4815.277</v>
      </c>
      <c r="X83" s="6">
        <v>29.202705999999999</v>
      </c>
      <c r="Y83" s="10">
        <v>3627.7718279999999</v>
      </c>
      <c r="Z83" s="6">
        <v>38.761842000000001</v>
      </c>
      <c r="AA83" s="10">
        <v>-1187.5051719999999</v>
      </c>
      <c r="AB83" s="6">
        <v>-8.6442177385000001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22</v>
      </c>
      <c r="U84" s="8">
        <v>143266.14000000001</v>
      </c>
      <c r="V84" s="10">
        <v>13733.216721000001</v>
      </c>
      <c r="W84" s="10">
        <v>4867.4421000000002</v>
      </c>
      <c r="X84" s="6">
        <v>29.433558000000001</v>
      </c>
      <c r="Y84" s="10">
        <v>3578.6954740000001</v>
      </c>
      <c r="Z84" s="6">
        <v>40.033062999999999</v>
      </c>
      <c r="AA84" s="10">
        <v>-1288.7466260000001</v>
      </c>
      <c r="AB84" s="6">
        <v>-9.3841570577999995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22</v>
      </c>
      <c r="U85" s="8">
        <v>143825.26</v>
      </c>
      <c r="V85" s="10">
        <v>13737.760045999999</v>
      </c>
      <c r="W85" s="10">
        <v>4867.4421000000002</v>
      </c>
      <c r="X85" s="6">
        <v>29.548427</v>
      </c>
      <c r="Y85" s="10">
        <v>3579.0529230000002</v>
      </c>
      <c r="Z85" s="6">
        <v>40.185285</v>
      </c>
      <c r="AA85" s="10">
        <v>-1288.389177</v>
      </c>
      <c r="AB85" s="6">
        <v>-9.3784516020000002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22</v>
      </c>
      <c r="U86" s="8">
        <v>144759.51999999999</v>
      </c>
      <c r="V86" s="10">
        <v>13740.073531</v>
      </c>
      <c r="W86" s="10">
        <v>4867.4421000000002</v>
      </c>
      <c r="X86" s="6">
        <v>29.740368</v>
      </c>
      <c r="Y86" s="10">
        <v>3578.583204</v>
      </c>
      <c r="Z86" s="6">
        <v>40.451628999999997</v>
      </c>
      <c r="AA86" s="10">
        <v>-1288.858896</v>
      </c>
      <c r="AB86" s="6">
        <v>-9.3802911086999998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22</v>
      </c>
      <c r="U87" s="8">
        <v>144411.51999999999</v>
      </c>
      <c r="V87" s="10">
        <v>13741.60187</v>
      </c>
      <c r="W87" s="10">
        <v>4867.4421000000002</v>
      </c>
      <c r="X87" s="6">
        <v>29.668873000000001</v>
      </c>
      <c r="Y87" s="10">
        <v>3578.6509430000001</v>
      </c>
      <c r="Z87" s="6">
        <v>40.353619999999999</v>
      </c>
      <c r="AA87" s="10">
        <v>-1288.7911570000001</v>
      </c>
      <c r="AB87" s="6">
        <v>-9.3787548842999993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22</v>
      </c>
      <c r="U88" s="8">
        <v>144210.68</v>
      </c>
      <c r="V88" s="10">
        <v>13741.683631</v>
      </c>
      <c r="W88" s="10">
        <v>4867.4421000000002</v>
      </c>
      <c r="X88" s="6">
        <v>29.627611000000002</v>
      </c>
      <c r="Y88" s="10">
        <v>3579.0599339999999</v>
      </c>
      <c r="Z88" s="6">
        <v>40.292892999999999</v>
      </c>
      <c r="AA88" s="10">
        <v>-1288.3821660000001</v>
      </c>
      <c r="AB88" s="6">
        <v>-9.3757228061000006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22</v>
      </c>
      <c r="U89" s="8">
        <v>144293.12</v>
      </c>
      <c r="V89" s="10">
        <v>13741.666718</v>
      </c>
      <c r="W89" s="10">
        <v>4898.1553999999996</v>
      </c>
      <c r="X89" s="6">
        <v>29.458665</v>
      </c>
      <c r="Y89" s="10">
        <v>3631.6013119999998</v>
      </c>
      <c r="Z89" s="6">
        <v>39.732643000000003</v>
      </c>
      <c r="AA89" s="10">
        <v>-1266.5540880000001</v>
      </c>
      <c r="AB89" s="6">
        <v>-9.2168884164999998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22</v>
      </c>
      <c r="U90" s="8">
        <v>143691.60999999999</v>
      </c>
      <c r="V90" s="10">
        <v>13742.559009000001</v>
      </c>
      <c r="W90" s="10">
        <v>4898.1553999999996</v>
      </c>
      <c r="X90" s="6">
        <v>29.335861999999999</v>
      </c>
      <c r="Y90" s="10">
        <v>3632.611535</v>
      </c>
      <c r="Z90" s="6">
        <v>39.556007999999999</v>
      </c>
      <c r="AA90" s="10">
        <v>-1265.5438650000001</v>
      </c>
      <c r="AB90" s="6">
        <v>-9.2089389156999992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22</v>
      </c>
      <c r="U91" s="8">
        <v>144396.68</v>
      </c>
      <c r="V91" s="10">
        <v>13746.411036</v>
      </c>
      <c r="W91" s="10">
        <v>4898.1553999999996</v>
      </c>
      <c r="X91" s="6">
        <v>29.479807999999998</v>
      </c>
      <c r="Y91" s="10">
        <v>3632.2600830000001</v>
      </c>
      <c r="Z91" s="6">
        <v>39.753948000000001</v>
      </c>
      <c r="AA91" s="10">
        <v>-1265.895317</v>
      </c>
      <c r="AB91" s="6">
        <v>-9.2089150642999993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22</v>
      </c>
      <c r="U92" s="8">
        <v>146621.46</v>
      </c>
      <c r="V92" s="10">
        <v>13740.237612999999</v>
      </c>
      <c r="W92" s="10">
        <v>4898.1553999999996</v>
      </c>
      <c r="X92" s="6">
        <v>29.934016</v>
      </c>
      <c r="Y92" s="10">
        <v>3632.0439299999998</v>
      </c>
      <c r="Z92" s="6">
        <v>40.368856000000001</v>
      </c>
      <c r="AA92" s="10">
        <v>-1266.1114700000001</v>
      </c>
      <c r="AB92" s="6">
        <v>-9.2146257257999995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23</v>
      </c>
      <c r="U93" s="8">
        <v>150215.98000000001</v>
      </c>
      <c r="V93" s="10">
        <v>14303.357900999999</v>
      </c>
      <c r="W93" s="10">
        <v>5107.2514000000001</v>
      </c>
      <c r="X93" s="6">
        <v>29.412293999999999</v>
      </c>
      <c r="Y93" s="10">
        <v>3786.9961939999998</v>
      </c>
      <c r="Z93" s="6">
        <v>39.666260999999999</v>
      </c>
      <c r="AA93" s="10">
        <v>-1320.255206</v>
      </c>
      <c r="AB93" s="6">
        <v>-9.2303864228000005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23</v>
      </c>
      <c r="U94" s="8">
        <v>151808.70000000001</v>
      </c>
      <c r="V94" s="10">
        <v>14321.587536000001</v>
      </c>
      <c r="W94" s="10">
        <v>5138.3298000000004</v>
      </c>
      <c r="X94" s="6">
        <v>29.544367000000001</v>
      </c>
      <c r="Y94" s="10">
        <v>3890.0851630000002</v>
      </c>
      <c r="Z94" s="6">
        <v>39.024518</v>
      </c>
      <c r="AA94" s="10">
        <v>-1248.244637</v>
      </c>
      <c r="AB94" s="6">
        <v>-8.7158259072999993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23</v>
      </c>
      <c r="U95" s="8">
        <v>152388.46</v>
      </c>
      <c r="V95" s="10">
        <v>14318.546557</v>
      </c>
      <c r="W95" s="10">
        <v>5138.3298000000004</v>
      </c>
      <c r="X95" s="6">
        <v>29.657197</v>
      </c>
      <c r="Y95" s="10">
        <v>3889.389439</v>
      </c>
      <c r="Z95" s="6">
        <v>39.180560999999997</v>
      </c>
      <c r="AA95" s="10">
        <v>-1248.9403609999999</v>
      </c>
      <c r="AB95" s="6">
        <v>-8.7225358815000007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23</v>
      </c>
      <c r="U96" s="8">
        <v>151652.92000000001</v>
      </c>
      <c r="V96" s="10">
        <v>14319.508313</v>
      </c>
      <c r="W96" s="10">
        <v>5138.3298000000004</v>
      </c>
      <c r="X96" s="6">
        <v>29.514049</v>
      </c>
      <c r="Y96" s="10">
        <v>3889.2934049999999</v>
      </c>
      <c r="Z96" s="6">
        <v>38.992409000000002</v>
      </c>
      <c r="AA96" s="10">
        <v>-1249.0363950000001</v>
      </c>
      <c r="AB96" s="6">
        <v>-8.7226206941999997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23</v>
      </c>
      <c r="U97" s="8">
        <v>152677.43</v>
      </c>
      <c r="V97" s="10">
        <v>14319.111406</v>
      </c>
      <c r="W97" s="10">
        <v>5138.3298000000004</v>
      </c>
      <c r="X97" s="6">
        <v>29.713435</v>
      </c>
      <c r="Y97" s="10">
        <v>3890.1323619999998</v>
      </c>
      <c r="Z97" s="6">
        <v>39.247360999999998</v>
      </c>
      <c r="AA97" s="10">
        <v>-1248.1974379999999</v>
      </c>
      <c r="AB97" s="6">
        <v>-8.7170034697999998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23</v>
      </c>
      <c r="U98" s="8">
        <v>151921.76999999999</v>
      </c>
      <c r="V98" s="10">
        <v>14316.513419999999</v>
      </c>
      <c r="W98" s="10">
        <v>5138.3298000000004</v>
      </c>
      <c r="X98" s="6">
        <v>29.566372000000001</v>
      </c>
      <c r="Y98" s="10">
        <v>3890.1854750000002</v>
      </c>
      <c r="Z98" s="6">
        <v>39.052577999999997</v>
      </c>
      <c r="AA98" s="10">
        <v>-1248.144325</v>
      </c>
      <c r="AB98" s="6">
        <v>-8.7182143340000007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23</v>
      </c>
      <c r="U99" s="8">
        <v>152093.79</v>
      </c>
      <c r="V99" s="10">
        <v>14322.970353999999</v>
      </c>
      <c r="W99" s="10">
        <v>5110.1623</v>
      </c>
      <c r="X99" s="6">
        <v>29.763006000000001</v>
      </c>
      <c r="Y99" s="10">
        <v>3846.2549039999999</v>
      </c>
      <c r="Z99" s="6">
        <v>39.543346</v>
      </c>
      <c r="AA99" s="10">
        <v>-1263.9073960000001</v>
      </c>
      <c r="AB99" s="6">
        <v>-8.8243385622999995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23</v>
      </c>
      <c r="U100" s="8">
        <v>153162.76</v>
      </c>
      <c r="V100" s="10">
        <v>14317.634416999999</v>
      </c>
      <c r="W100" s="10">
        <v>5110.1623</v>
      </c>
      <c r="X100" s="6">
        <v>29.972190999999999</v>
      </c>
      <c r="Y100" s="10">
        <v>3846.9753850000002</v>
      </c>
      <c r="Z100" s="6">
        <v>39.813813000000003</v>
      </c>
      <c r="AA100" s="10">
        <v>-1263.186915</v>
      </c>
      <c r="AB100" s="6">
        <v>-8.8225951147000004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23</v>
      </c>
      <c r="U101" s="8">
        <v>153233.64000000001</v>
      </c>
      <c r="V101" s="10">
        <v>14318.200339000001</v>
      </c>
      <c r="W101" s="10">
        <v>5110.1623</v>
      </c>
      <c r="X101" s="6">
        <v>29.986060999999999</v>
      </c>
      <c r="Y101" s="10">
        <v>3846.6671999999999</v>
      </c>
      <c r="Z101" s="6">
        <v>39.835428999999998</v>
      </c>
      <c r="AA101" s="10">
        <v>-1263.4951000000001</v>
      </c>
      <c r="AB101" s="6">
        <v>-8.8243988041999994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23</v>
      </c>
      <c r="U102" s="8">
        <v>152574.38</v>
      </c>
      <c r="V102" s="10">
        <v>14317.855313</v>
      </c>
      <c r="W102" s="10">
        <v>5110.1623</v>
      </c>
      <c r="X102" s="6">
        <v>29.857051999999999</v>
      </c>
      <c r="Y102" s="10">
        <v>3846.7324920000001</v>
      </c>
      <c r="Z102" s="6">
        <v>39.663372000000003</v>
      </c>
      <c r="AA102" s="10">
        <v>-1263.4298080000001</v>
      </c>
      <c r="AB102" s="6">
        <v>-8.824155438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23</v>
      </c>
      <c r="U103" s="8">
        <v>153268.21</v>
      </c>
      <c r="V103" s="10">
        <v>14314.994709000001</v>
      </c>
      <c r="W103" s="10">
        <v>5110.1623</v>
      </c>
      <c r="X103" s="6">
        <v>29.992826000000001</v>
      </c>
      <c r="Y103" s="10">
        <v>3846.7222280000001</v>
      </c>
      <c r="Z103" s="6">
        <v>39.843845999999999</v>
      </c>
      <c r="AA103" s="10">
        <v>-1263.4400720000001</v>
      </c>
      <c r="AB103" s="6">
        <v>-8.8259904887000005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23</v>
      </c>
      <c r="U104" s="8">
        <v>151019.39000000001</v>
      </c>
      <c r="V104" s="10">
        <v>14320.914601</v>
      </c>
      <c r="W104" s="10">
        <v>5064.8761000000004</v>
      </c>
      <c r="X104" s="6">
        <v>29.816996</v>
      </c>
      <c r="Y104" s="10">
        <v>3777.5978129999999</v>
      </c>
      <c r="Z104" s="6">
        <v>39.977625000000003</v>
      </c>
      <c r="AA104" s="10">
        <v>-1287.2782870000001</v>
      </c>
      <c r="AB104" s="6">
        <v>-8.9887994063000001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23</v>
      </c>
      <c r="U105" s="8">
        <v>150768.15</v>
      </c>
      <c r="V105" s="10">
        <v>14320.743386</v>
      </c>
      <c r="W105" s="10">
        <v>5064.8761000000004</v>
      </c>
      <c r="X105" s="6">
        <v>29.767392000000001</v>
      </c>
      <c r="Y105" s="10">
        <v>3777.9200289999999</v>
      </c>
      <c r="Z105" s="6">
        <v>39.907713000000001</v>
      </c>
      <c r="AA105" s="10">
        <v>-1286.9560710000001</v>
      </c>
      <c r="AB105" s="6">
        <v>-8.9866568823000001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23</v>
      </c>
      <c r="U106" s="8">
        <v>152398.03</v>
      </c>
      <c r="V106" s="10">
        <v>14311.98575</v>
      </c>
      <c r="W106" s="10">
        <v>5064.8761000000004</v>
      </c>
      <c r="X106" s="6">
        <v>30.089192000000001</v>
      </c>
      <c r="Y106" s="10">
        <v>3776.8642620000001</v>
      </c>
      <c r="Z106" s="6">
        <v>40.350411999999999</v>
      </c>
      <c r="AA106" s="10">
        <v>-1288.0118379999999</v>
      </c>
      <c r="AB106" s="6">
        <v>-8.9995327010999997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23</v>
      </c>
      <c r="U107" s="8">
        <v>152271.04999999999</v>
      </c>
      <c r="V107" s="10">
        <v>14321.644258</v>
      </c>
      <c r="W107" s="10">
        <v>5064.8761000000004</v>
      </c>
      <c r="X107" s="6">
        <v>30.064121</v>
      </c>
      <c r="Y107" s="10">
        <v>3777.741164</v>
      </c>
      <c r="Z107" s="6">
        <v>40.307433000000003</v>
      </c>
      <c r="AA107" s="10">
        <v>-1287.1349359999999</v>
      </c>
      <c r="AB107" s="6">
        <v>-8.9873405067000007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23</v>
      </c>
      <c r="U108" s="8">
        <v>153537.60000000001</v>
      </c>
      <c r="V108" s="10">
        <v>14326.481594000001</v>
      </c>
      <c r="W108" s="10">
        <v>5064.8761000000004</v>
      </c>
      <c r="X108" s="6">
        <v>30.314187</v>
      </c>
      <c r="Y108" s="10">
        <v>3777.6137650000001</v>
      </c>
      <c r="Z108" s="6">
        <v>40.644069999999999</v>
      </c>
      <c r="AA108" s="10">
        <v>-1287.2623349999999</v>
      </c>
      <c r="AB108" s="6">
        <v>-8.9851951863000004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23</v>
      </c>
      <c r="U109" s="8">
        <v>152394.06</v>
      </c>
      <c r="V109" s="10">
        <v>14322.084563</v>
      </c>
      <c r="W109" s="10">
        <v>5064.8761000000004</v>
      </c>
      <c r="X109" s="6">
        <v>30.088408000000001</v>
      </c>
      <c r="Y109" s="10">
        <v>3777.9338640000001</v>
      </c>
      <c r="Z109" s="6">
        <v>40.337936999999997</v>
      </c>
      <c r="AA109" s="10">
        <v>-1286.9422360000001</v>
      </c>
      <c r="AB109" s="6">
        <v>-8.9857187396999993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23</v>
      </c>
      <c r="U110" s="8">
        <v>149998.82999999999</v>
      </c>
      <c r="V110" s="10">
        <v>14315.046073</v>
      </c>
      <c r="W110" s="10">
        <v>5064.8761000000004</v>
      </c>
      <c r="X110" s="6">
        <v>29.615497999999999</v>
      </c>
      <c r="Y110" s="10">
        <v>3777.7527749999999</v>
      </c>
      <c r="Z110" s="6">
        <v>39.705835</v>
      </c>
      <c r="AA110" s="10">
        <v>-1287.123325</v>
      </c>
      <c r="AB110" s="6">
        <v>-8.9914019003999996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23</v>
      </c>
      <c r="U111" s="8">
        <v>149113.5</v>
      </c>
      <c r="V111" s="10">
        <v>14318.159279</v>
      </c>
      <c r="W111" s="10">
        <v>5064.8761000000004</v>
      </c>
      <c r="X111" s="6">
        <v>29.4407</v>
      </c>
      <c r="Y111" s="10">
        <v>3777.4005560000001</v>
      </c>
      <c r="Z111" s="6">
        <v>39.475161999999997</v>
      </c>
      <c r="AA111" s="10">
        <v>-1287.4755439999999</v>
      </c>
      <c r="AB111" s="6">
        <v>-8.9919068420000006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23</v>
      </c>
      <c r="U112" s="8">
        <v>150817.62</v>
      </c>
      <c r="V112" s="10">
        <v>14325.726126</v>
      </c>
      <c r="W112" s="10">
        <v>5064.8761000000004</v>
      </c>
      <c r="X112" s="6">
        <v>29.777159000000001</v>
      </c>
      <c r="Y112" s="10">
        <v>3777.9573140000002</v>
      </c>
      <c r="Z112" s="6">
        <v>39.920414000000001</v>
      </c>
      <c r="AA112" s="10">
        <v>-1286.918786</v>
      </c>
      <c r="AB112" s="6">
        <v>-8.9832708958000005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23</v>
      </c>
      <c r="U113" s="8">
        <v>150817.62</v>
      </c>
      <c r="V113" s="10">
        <v>14325.726126</v>
      </c>
      <c r="W113" s="10">
        <v>5064.8761000000004</v>
      </c>
      <c r="X113" s="6">
        <v>29.777159000000001</v>
      </c>
      <c r="Y113" s="10">
        <v>3777.9573140000002</v>
      </c>
      <c r="Z113" s="6">
        <v>39.920414000000001</v>
      </c>
      <c r="AA113" s="10">
        <v>-1286.918786</v>
      </c>
      <c r="AB113" s="6">
        <v>-8.9832708958000005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23</v>
      </c>
      <c r="U114" s="8">
        <v>149550.09</v>
      </c>
      <c r="V114" s="10">
        <v>14397.403077000001</v>
      </c>
      <c r="W114" s="10">
        <v>4994.2809999999999</v>
      </c>
      <c r="X114" s="6">
        <v>29.944268000000001</v>
      </c>
      <c r="Y114" s="10">
        <v>3826.7368270000002</v>
      </c>
      <c r="Z114" s="6">
        <v>39.080317000000001</v>
      </c>
      <c r="AA114" s="10">
        <v>-1167.544173</v>
      </c>
      <c r="AB114" s="6">
        <v>-8.1094081146000008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23</v>
      </c>
      <c r="U115" s="8">
        <v>151552.57</v>
      </c>
      <c r="V115" s="10">
        <v>14400.071046999999</v>
      </c>
      <c r="W115" s="10">
        <v>4994.2809999999999</v>
      </c>
      <c r="X115" s="6">
        <v>30.345223000000001</v>
      </c>
      <c r="Y115" s="10">
        <v>3827.2996109999999</v>
      </c>
      <c r="Z115" s="6">
        <v>39.597780999999998</v>
      </c>
      <c r="AA115" s="10">
        <v>-1166.981389</v>
      </c>
      <c r="AB115" s="6">
        <v>-8.1039974428000008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23</v>
      </c>
      <c r="U116" s="8">
        <v>153437.82</v>
      </c>
      <c r="V116" s="10">
        <v>14399.313502000001</v>
      </c>
      <c r="W116" s="10">
        <v>4994.2809999999999</v>
      </c>
      <c r="X116" s="6">
        <v>30.722705000000001</v>
      </c>
      <c r="Y116" s="10">
        <v>3827.433955</v>
      </c>
      <c r="Z116" s="6">
        <v>40.088952999999997</v>
      </c>
      <c r="AA116" s="10">
        <v>-1166.847045</v>
      </c>
      <c r="AB116" s="6">
        <v>-8.1034908019999996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23</v>
      </c>
      <c r="U117" s="8">
        <v>153310.97</v>
      </c>
      <c r="V117" s="10">
        <v>14398.665668</v>
      </c>
      <c r="W117" s="10">
        <v>4994.2809999999999</v>
      </c>
      <c r="X117" s="6">
        <v>30.697306000000001</v>
      </c>
      <c r="Y117" s="10">
        <v>3827.0720040000001</v>
      </c>
      <c r="Z117" s="6">
        <v>40.059598999999999</v>
      </c>
      <c r="AA117" s="10">
        <v>-1167.2089960000001</v>
      </c>
      <c r="AB117" s="6">
        <v>-8.1063691777999995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23</v>
      </c>
      <c r="U118" s="8">
        <v>154522.72</v>
      </c>
      <c r="V118" s="10">
        <v>14399.236167999999</v>
      </c>
      <c r="W118" s="10">
        <v>4994.2809999999999</v>
      </c>
      <c r="X118" s="6">
        <v>30.939933</v>
      </c>
      <c r="Y118" s="10">
        <v>3826.8274379999998</v>
      </c>
      <c r="Z118" s="6">
        <v>40.378805</v>
      </c>
      <c r="AA118" s="10">
        <v>-1167.4535619999999</v>
      </c>
      <c r="AB118" s="6">
        <v>-8.1077464721000005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23</v>
      </c>
      <c r="U119" s="8">
        <v>154568.5</v>
      </c>
      <c r="V119" s="10">
        <v>14434.108698</v>
      </c>
      <c r="W119" s="10">
        <v>4964.9722000000002</v>
      </c>
      <c r="X119" s="6">
        <v>31.131796000000001</v>
      </c>
      <c r="Y119" s="10">
        <v>3878.8504069999999</v>
      </c>
      <c r="Z119" s="6">
        <v>39.849049000000001</v>
      </c>
      <c r="AA119" s="10">
        <v>-1086.121793</v>
      </c>
      <c r="AB119" s="6">
        <v>-7.5246890247999998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23</v>
      </c>
      <c r="U120" s="8">
        <v>156699.25</v>
      </c>
      <c r="V120" s="10">
        <v>14434.660087</v>
      </c>
      <c r="W120" s="10">
        <v>4964.9722000000002</v>
      </c>
      <c r="X120" s="6">
        <v>31.560952</v>
      </c>
      <c r="Y120" s="10">
        <v>3879.1998039999999</v>
      </c>
      <c r="Z120" s="6">
        <v>40.394734999999997</v>
      </c>
      <c r="AA120" s="10">
        <v>-1085.7723960000001</v>
      </c>
      <c r="AB120" s="6">
        <v>-7.5219810474999997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23</v>
      </c>
      <c r="U121" s="8">
        <v>158054.20000000001</v>
      </c>
      <c r="V121" s="10">
        <v>14432.632414</v>
      </c>
      <c r="W121" s="10">
        <v>4964.9722000000002</v>
      </c>
      <c r="X121" s="6">
        <v>31.833853999999999</v>
      </c>
      <c r="Y121" s="10">
        <v>3879.3628469999999</v>
      </c>
      <c r="Z121" s="6">
        <v>40.742308999999999</v>
      </c>
      <c r="AA121" s="10">
        <v>-1085.6093530000001</v>
      </c>
      <c r="AB121" s="6">
        <v>-7.5219081449000003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23</v>
      </c>
      <c r="U122" s="8">
        <v>157833.28</v>
      </c>
      <c r="V122" s="10">
        <v>14432.830980999999</v>
      </c>
      <c r="W122" s="10">
        <v>4964.9722000000002</v>
      </c>
      <c r="X122" s="6">
        <v>31.789358</v>
      </c>
      <c r="Y122" s="10">
        <v>3878.8389419999999</v>
      </c>
      <c r="Z122" s="6">
        <v>40.690857000000001</v>
      </c>
      <c r="AA122" s="10">
        <v>-1086.1332580000001</v>
      </c>
      <c r="AB122" s="6">
        <v>-7.5254346083000003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23</v>
      </c>
      <c r="U123" s="8">
        <v>158630.01999999999</v>
      </c>
      <c r="V123" s="10">
        <v>14434.966645</v>
      </c>
      <c r="W123" s="10">
        <v>4964.9722000000002</v>
      </c>
      <c r="X123" s="6">
        <v>31.949829999999999</v>
      </c>
      <c r="Y123" s="10">
        <v>3879.2160560000002</v>
      </c>
      <c r="Z123" s="6">
        <v>40.892288000000001</v>
      </c>
      <c r="AA123" s="10">
        <v>-1085.7561439999999</v>
      </c>
      <c r="AB123" s="6">
        <v>-7.5217087128999998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23</v>
      </c>
      <c r="U124" s="8">
        <v>158013.06</v>
      </c>
      <c r="V124" s="10">
        <v>14435.303685000001</v>
      </c>
      <c r="W124" s="10">
        <v>4964.9722000000002</v>
      </c>
      <c r="X124" s="6">
        <v>31.825568000000001</v>
      </c>
      <c r="Y124" s="10">
        <v>3879.435258</v>
      </c>
      <c r="Z124" s="6">
        <v>40.730944000000001</v>
      </c>
      <c r="AA124" s="10">
        <v>-1085.536942</v>
      </c>
      <c r="AB124" s="6">
        <v>-7.5200145827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23</v>
      </c>
      <c r="U125" s="8">
        <v>154839.01</v>
      </c>
      <c r="V125" s="10">
        <v>14436.688005</v>
      </c>
      <c r="W125" s="10">
        <v>4964.9722000000002</v>
      </c>
      <c r="X125" s="6">
        <v>31.186278999999999</v>
      </c>
      <c r="Y125" s="10">
        <v>3879.597209</v>
      </c>
      <c r="Z125" s="6">
        <v>39.911104999999999</v>
      </c>
      <c r="AA125" s="10">
        <v>-1085.3749909999999</v>
      </c>
      <c r="AB125" s="6">
        <v>-7.5181716915000001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23</v>
      </c>
      <c r="U126" s="8">
        <v>154517.17000000001</v>
      </c>
      <c r="V126" s="10">
        <v>14437.995413000001</v>
      </c>
      <c r="W126" s="10">
        <v>4964.9722000000002</v>
      </c>
      <c r="X126" s="6">
        <v>31.121456999999999</v>
      </c>
      <c r="Y126" s="10">
        <v>3879.1193130000001</v>
      </c>
      <c r="Z126" s="6">
        <v>39.833053999999997</v>
      </c>
      <c r="AA126" s="10">
        <v>-1085.852887</v>
      </c>
      <c r="AB126" s="6">
        <v>-7.5208008831999997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23</v>
      </c>
      <c r="U127" s="8">
        <v>155141.60999999999</v>
      </c>
      <c r="V127" s="10">
        <v>14439.368001000001</v>
      </c>
      <c r="W127" s="10">
        <v>4964.9722000000002</v>
      </c>
      <c r="X127" s="6">
        <v>31.247226000000001</v>
      </c>
      <c r="Y127" s="10">
        <v>3879.190564</v>
      </c>
      <c r="Z127" s="6">
        <v>39.993293999999999</v>
      </c>
      <c r="AA127" s="10">
        <v>-1085.7816359999999</v>
      </c>
      <c r="AB127" s="6">
        <v>-7.5195925160000003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23</v>
      </c>
      <c r="U128" s="8">
        <v>156967.74</v>
      </c>
      <c r="V128" s="10">
        <v>14439.646408000001</v>
      </c>
      <c r="W128" s="10">
        <v>4964.9722000000002</v>
      </c>
      <c r="X128" s="6">
        <v>31.615029</v>
      </c>
      <c r="Y128" s="10">
        <v>3878.9168020000002</v>
      </c>
      <c r="Z128" s="6">
        <v>40.466900000000003</v>
      </c>
      <c r="AA128" s="10">
        <v>-1086.055398</v>
      </c>
      <c r="AB128" s="6">
        <v>-7.5213434393999998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23</v>
      </c>
      <c r="U129" s="8">
        <v>156872.68</v>
      </c>
      <c r="V129" s="10">
        <v>14555.775108</v>
      </c>
      <c r="W129" s="10">
        <v>4940.0625</v>
      </c>
      <c r="X129" s="6">
        <v>31.755201</v>
      </c>
      <c r="Y129" s="10">
        <v>3882.6285619999999</v>
      </c>
      <c r="Z129" s="6">
        <v>40.403731000000001</v>
      </c>
      <c r="AA129" s="10">
        <v>-1057.4339379999999</v>
      </c>
      <c r="AB129" s="6">
        <v>-7.2647037324000001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23</v>
      </c>
      <c r="U130" s="8">
        <v>156762.54</v>
      </c>
      <c r="V130" s="10">
        <v>14548.457386</v>
      </c>
      <c r="W130" s="10">
        <v>4940.0625</v>
      </c>
      <c r="X130" s="6">
        <v>31.732906</v>
      </c>
      <c r="Y130" s="10">
        <v>3882.5171059999998</v>
      </c>
      <c r="Z130" s="6">
        <v>40.376522999999999</v>
      </c>
      <c r="AA130" s="10">
        <v>-1057.545394</v>
      </c>
      <c r="AB130" s="6">
        <v>-7.2691239039999997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23</v>
      </c>
      <c r="U131" s="8">
        <v>157427.29999999999</v>
      </c>
      <c r="V131" s="10">
        <v>14550.793345</v>
      </c>
      <c r="W131" s="10">
        <v>4940.0625</v>
      </c>
      <c r="X131" s="6">
        <v>31.867470999999998</v>
      </c>
      <c r="Y131" s="10">
        <v>3883.2096750000001</v>
      </c>
      <c r="Z131" s="6">
        <v>40.540509999999998</v>
      </c>
      <c r="AA131" s="10">
        <v>-1056.8528249999999</v>
      </c>
      <c r="AB131" s="6">
        <v>-7.2631972674999998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23</v>
      </c>
      <c r="U132" s="8">
        <v>158365.76999999999</v>
      </c>
      <c r="V132" s="10">
        <v>14553.608511</v>
      </c>
      <c r="W132" s="10">
        <v>4940.0625</v>
      </c>
      <c r="X132" s="6">
        <v>32.057442999999999</v>
      </c>
      <c r="Y132" s="10">
        <v>3882.3490419999998</v>
      </c>
      <c r="Z132" s="6">
        <v>40.791224</v>
      </c>
      <c r="AA132" s="10">
        <v>-1057.7134579999999</v>
      </c>
      <c r="AB132" s="6">
        <v>-7.2677058558000001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23</v>
      </c>
      <c r="U133" s="8">
        <v>158322.1</v>
      </c>
      <c r="V133" s="10">
        <v>14550.145968000001</v>
      </c>
      <c r="W133" s="10">
        <v>4940.0625</v>
      </c>
      <c r="X133" s="6">
        <v>32.048603</v>
      </c>
      <c r="Y133" s="10">
        <v>3882.8150150000001</v>
      </c>
      <c r="Z133" s="6">
        <v>40.775081999999998</v>
      </c>
      <c r="AA133" s="10">
        <v>-1057.2474850000001</v>
      </c>
      <c r="AB133" s="6">
        <v>-7.2662328419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23</v>
      </c>
      <c r="U134" s="8">
        <v>158377.54</v>
      </c>
      <c r="V134" s="10">
        <v>14577.569122999999</v>
      </c>
      <c r="W134" s="10">
        <v>5019.5843999999997</v>
      </c>
      <c r="X134" s="6">
        <v>31.551922999999999</v>
      </c>
      <c r="Y134" s="10">
        <v>4072.4530460000001</v>
      </c>
      <c r="Z134" s="6">
        <v>38.889961</v>
      </c>
      <c r="AA134" s="10">
        <v>-947.13135399999999</v>
      </c>
      <c r="AB134" s="6">
        <v>-6.4971830783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23</v>
      </c>
      <c r="U135" s="8">
        <v>160098.29</v>
      </c>
      <c r="V135" s="10">
        <v>14580.670711000001</v>
      </c>
      <c r="W135" s="10">
        <v>5019.5843999999997</v>
      </c>
      <c r="X135" s="6">
        <v>31.894729999999999</v>
      </c>
      <c r="Y135" s="10">
        <v>4072.8904560000001</v>
      </c>
      <c r="Z135" s="6">
        <v>39.308273</v>
      </c>
      <c r="AA135" s="10">
        <v>-946.69394399999999</v>
      </c>
      <c r="AB135" s="6">
        <v>-6.4928010721999998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23</v>
      </c>
      <c r="U136" s="8">
        <v>160124.88</v>
      </c>
      <c r="V136" s="10">
        <v>14580.800158</v>
      </c>
      <c r="W136" s="10">
        <v>5019.5843999999997</v>
      </c>
      <c r="X136" s="6">
        <v>31.900027000000001</v>
      </c>
      <c r="Y136" s="10">
        <v>4073.0259719999999</v>
      </c>
      <c r="Z136" s="6">
        <v>39.313493000000001</v>
      </c>
      <c r="AA136" s="10">
        <v>-946.55842800000005</v>
      </c>
      <c r="AB136" s="6">
        <v>-6.4918140167000002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23</v>
      </c>
      <c r="U137" s="8">
        <v>160403.85</v>
      </c>
      <c r="V137" s="10">
        <v>14577.878516999999</v>
      </c>
      <c r="W137" s="10">
        <v>5019.5843999999997</v>
      </c>
      <c r="X137" s="6">
        <v>31.955604000000001</v>
      </c>
      <c r="Y137" s="10">
        <v>4071.7734930000001</v>
      </c>
      <c r="Z137" s="6">
        <v>39.394098999999997</v>
      </c>
      <c r="AA137" s="10">
        <v>-947.81090700000004</v>
      </c>
      <c r="AB137" s="6">
        <v>-6.5017067209999997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23</v>
      </c>
      <c r="U138" s="8">
        <v>160316.16</v>
      </c>
      <c r="V138" s="10">
        <v>14582.817886000001</v>
      </c>
      <c r="W138" s="10">
        <v>5019.5843999999997</v>
      </c>
      <c r="X138" s="6">
        <v>31.938134000000002</v>
      </c>
      <c r="Y138" s="10">
        <v>4073.1641690000001</v>
      </c>
      <c r="Z138" s="6">
        <v>39.359121000000002</v>
      </c>
      <c r="AA138" s="10">
        <v>-946.42023099999994</v>
      </c>
      <c r="AB138" s="6">
        <v>-6.4899681130999998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22</v>
      </c>
      <c r="U139" s="8">
        <v>159451.13</v>
      </c>
      <c r="V139" s="10">
        <v>14376.739689</v>
      </c>
      <c r="W139" s="10">
        <v>5246.2006000000001</v>
      </c>
      <c r="X139" s="6">
        <v>30.393640000000001</v>
      </c>
      <c r="Y139" s="10">
        <v>4137.2589120000002</v>
      </c>
      <c r="Z139" s="6">
        <v>38.540283000000002</v>
      </c>
      <c r="AA139" s="10">
        <v>-1108.9416880000001</v>
      </c>
      <c r="AB139" s="6">
        <v>-7.7134434620999999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22</v>
      </c>
      <c r="U140" s="8">
        <v>157920.67000000001</v>
      </c>
      <c r="V140" s="10">
        <v>14376.797433</v>
      </c>
      <c r="W140" s="10">
        <v>5246.2006000000001</v>
      </c>
      <c r="X140" s="6">
        <v>30.101911999999999</v>
      </c>
      <c r="Y140" s="10">
        <v>4136.8859990000001</v>
      </c>
      <c r="Z140" s="6">
        <v>38.173802999999999</v>
      </c>
      <c r="AA140" s="10">
        <v>-1109.314601</v>
      </c>
      <c r="AB140" s="6">
        <v>-7.7160063397999998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22</v>
      </c>
      <c r="U141" s="8">
        <v>155900.82</v>
      </c>
      <c r="V141" s="10">
        <v>14378.641592</v>
      </c>
      <c r="W141" s="10">
        <v>5246.2006000000001</v>
      </c>
      <c r="X141" s="6">
        <v>29.716899999999999</v>
      </c>
      <c r="Y141" s="10">
        <v>4137.761563</v>
      </c>
      <c r="Z141" s="6">
        <v>37.677574999999997</v>
      </c>
      <c r="AA141" s="10">
        <v>-1108.4390370000001</v>
      </c>
      <c r="AB141" s="6">
        <v>-7.7089273697999996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22</v>
      </c>
      <c r="U142" s="8">
        <v>156667.99</v>
      </c>
      <c r="V142" s="10">
        <v>14383.314565000001</v>
      </c>
      <c r="W142" s="10">
        <v>5246.2006000000001</v>
      </c>
      <c r="X142" s="6">
        <v>29.863133999999999</v>
      </c>
      <c r="Y142" s="10">
        <v>4137.0653570000004</v>
      </c>
      <c r="Z142" s="6">
        <v>37.869352999999997</v>
      </c>
      <c r="AA142" s="10">
        <v>-1109.1352429999999</v>
      </c>
      <c r="AB142" s="6">
        <v>-7.7112631999000003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22</v>
      </c>
      <c r="U143" s="8">
        <v>158029.53</v>
      </c>
      <c r="V143" s="10">
        <v>14377.074579</v>
      </c>
      <c r="W143" s="10">
        <v>5246.2006000000001</v>
      </c>
      <c r="X143" s="6">
        <v>30.122661999999998</v>
      </c>
      <c r="Y143" s="10">
        <v>4137.121897</v>
      </c>
      <c r="Z143" s="6">
        <v>38.197938999999998</v>
      </c>
      <c r="AA143" s="10">
        <v>-1109.0787029999999</v>
      </c>
      <c r="AB143" s="6">
        <v>-7.7142168055000004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22</v>
      </c>
      <c r="U144" s="8">
        <v>159498.5</v>
      </c>
      <c r="V144" s="10">
        <v>14376.56143</v>
      </c>
      <c r="W144" s="10">
        <v>5246.2006000000001</v>
      </c>
      <c r="X144" s="6">
        <v>30.402668999999999</v>
      </c>
      <c r="Y144" s="10">
        <v>4136.6299959999997</v>
      </c>
      <c r="Z144" s="6">
        <v>38.557594000000002</v>
      </c>
      <c r="AA144" s="10">
        <v>-1109.570604</v>
      </c>
      <c r="AB144" s="6">
        <v>-7.7179136960000001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22</v>
      </c>
      <c r="U145" s="8">
        <v>158763.95000000001</v>
      </c>
      <c r="V145" s="10">
        <v>14378.605573000001</v>
      </c>
      <c r="W145" s="10">
        <v>5246.2006000000001</v>
      </c>
      <c r="X145" s="6">
        <v>30.262653</v>
      </c>
      <c r="Y145" s="10">
        <v>4136.6504690000002</v>
      </c>
      <c r="Z145" s="6">
        <v>38.379832</v>
      </c>
      <c r="AA145" s="10">
        <v>-1109.550131</v>
      </c>
      <c r="AB145" s="6">
        <v>-7.7166740898999997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22</v>
      </c>
      <c r="U146" s="8">
        <v>163421.44</v>
      </c>
      <c r="V146" s="10">
        <v>14378.253299</v>
      </c>
      <c r="W146" s="10">
        <v>5246.2006000000001</v>
      </c>
      <c r="X146" s="6">
        <v>31.150437</v>
      </c>
      <c r="Y146" s="10">
        <v>4136.52423</v>
      </c>
      <c r="Z146" s="6">
        <v>39.506945999999999</v>
      </c>
      <c r="AA146" s="10">
        <v>-1109.6763699999999</v>
      </c>
      <c r="AB146" s="6">
        <v>-7.7177411426999996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22</v>
      </c>
      <c r="U147" s="8">
        <v>163746.22</v>
      </c>
      <c r="V147" s="10">
        <v>14372.942274000001</v>
      </c>
      <c r="W147" s="10">
        <v>5246.2006000000001</v>
      </c>
      <c r="X147" s="6">
        <v>31.212344000000002</v>
      </c>
      <c r="Y147" s="10">
        <v>4136.1937449999996</v>
      </c>
      <c r="Z147" s="6">
        <v>39.588624000000003</v>
      </c>
      <c r="AA147" s="10">
        <v>-1110.0068550000001</v>
      </c>
      <c r="AB147" s="6">
        <v>-7.7228923221999999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22</v>
      </c>
      <c r="U148" s="8">
        <v>164247.42000000001</v>
      </c>
      <c r="V148" s="10">
        <v>14377.607431</v>
      </c>
      <c r="W148" s="10">
        <v>5246.2006000000001</v>
      </c>
      <c r="X148" s="6">
        <v>31.307880000000001</v>
      </c>
      <c r="Y148" s="10">
        <v>4136.9743669999998</v>
      </c>
      <c r="Z148" s="6">
        <v>39.702305000000003</v>
      </c>
      <c r="AA148" s="10">
        <v>-1109.2262330000001</v>
      </c>
      <c r="AB148" s="6">
        <v>-7.7149570119000002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22</v>
      </c>
      <c r="U149" s="8">
        <v>163305.24</v>
      </c>
      <c r="V149" s="10">
        <v>14378.543992000001</v>
      </c>
      <c r="W149" s="10">
        <v>5222.2831999999999</v>
      </c>
      <c r="X149" s="6">
        <v>31.270851</v>
      </c>
      <c r="Y149" s="10">
        <v>4130.013997</v>
      </c>
      <c r="Z149" s="6">
        <v>39.541086</v>
      </c>
      <c r="AA149" s="10">
        <v>-1092.2692030000001</v>
      </c>
      <c r="AB149" s="6">
        <v>-7.5965216214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22</v>
      </c>
      <c r="U150" s="8">
        <v>163176.39000000001</v>
      </c>
      <c r="V150" s="10">
        <v>14368.272851</v>
      </c>
      <c r="W150" s="10">
        <v>5222.2831999999999</v>
      </c>
      <c r="X150" s="6">
        <v>31.246178</v>
      </c>
      <c r="Y150" s="10">
        <v>4129.5699080000004</v>
      </c>
      <c r="Z150" s="6">
        <v>39.514136999999998</v>
      </c>
      <c r="AA150" s="10">
        <v>-1092.7132919999999</v>
      </c>
      <c r="AB150" s="6">
        <v>-7.6050427484999998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23</v>
      </c>
      <c r="U151" s="8">
        <v>174527.35</v>
      </c>
      <c r="V151" s="10">
        <v>15392.985704999999</v>
      </c>
      <c r="W151" s="10">
        <v>5535.1270999999997</v>
      </c>
      <c r="X151" s="6">
        <v>31.530866</v>
      </c>
      <c r="Y151" s="10">
        <v>4452.8978109999998</v>
      </c>
      <c r="Z151" s="6">
        <v>39.194105999999998</v>
      </c>
      <c r="AA151" s="10">
        <v>-1082.2292890000001</v>
      </c>
      <c r="AB151" s="6">
        <v>-7.0306651967000002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23</v>
      </c>
      <c r="U152" s="8">
        <v>173327.31</v>
      </c>
      <c r="V152" s="10">
        <v>15467.682687</v>
      </c>
      <c r="W152" s="10">
        <v>5458.5110000000004</v>
      </c>
      <c r="X152" s="6">
        <v>31.753588000000001</v>
      </c>
      <c r="Y152" s="10">
        <v>4423.4549919999999</v>
      </c>
      <c r="Z152" s="6">
        <v>39.183695</v>
      </c>
      <c r="AA152" s="10">
        <v>-1035.056008</v>
      </c>
      <c r="AB152" s="6">
        <v>-6.6917328767999997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23</v>
      </c>
      <c r="U153" s="8">
        <v>174392.28</v>
      </c>
      <c r="V153" s="10">
        <v>15472.216828000001</v>
      </c>
      <c r="W153" s="10">
        <v>5458.5110000000004</v>
      </c>
      <c r="X153" s="6">
        <v>31.948691</v>
      </c>
      <c r="Y153" s="10">
        <v>4423.5719660000004</v>
      </c>
      <c r="Z153" s="6">
        <v>39.423406999999997</v>
      </c>
      <c r="AA153" s="10">
        <v>-1034.939034</v>
      </c>
      <c r="AB153" s="6">
        <v>-6.6890158382999996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23</v>
      </c>
      <c r="U154" s="8">
        <v>174604.28</v>
      </c>
      <c r="V154" s="10">
        <v>15477.243879</v>
      </c>
      <c r="W154" s="10">
        <v>5458.5110000000004</v>
      </c>
      <c r="X154" s="6">
        <v>31.987528999999999</v>
      </c>
      <c r="Y154" s="10">
        <v>4423.7860199999996</v>
      </c>
      <c r="Z154" s="6">
        <v>39.469422999999999</v>
      </c>
      <c r="AA154" s="10">
        <v>-1034.72498</v>
      </c>
      <c r="AB154" s="6">
        <v>-6.6854602057000001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23</v>
      </c>
      <c r="U155" s="8">
        <v>172726.87</v>
      </c>
      <c r="V155" s="10">
        <v>15471.564197</v>
      </c>
      <c r="W155" s="10">
        <v>5458.5110000000004</v>
      </c>
      <c r="X155" s="6">
        <v>31.643587</v>
      </c>
      <c r="Y155" s="10">
        <v>4423.4933209999999</v>
      </c>
      <c r="Z155" s="6">
        <v>39.047615999999998</v>
      </c>
      <c r="AA155" s="10">
        <v>-1035.017679</v>
      </c>
      <c r="AB155" s="6">
        <v>-6.6898063157000003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23</v>
      </c>
      <c r="U156" s="8">
        <v>171821.79</v>
      </c>
      <c r="V156" s="10">
        <v>15473.525812</v>
      </c>
      <c r="W156" s="10">
        <v>5458.5110000000004</v>
      </c>
      <c r="X156" s="6">
        <v>31.477777</v>
      </c>
      <c r="Y156" s="10">
        <v>4423.5320629999997</v>
      </c>
      <c r="Z156" s="6">
        <v>38.842669000000001</v>
      </c>
      <c r="AA156" s="10">
        <v>-1034.9789370000001</v>
      </c>
      <c r="AB156" s="6">
        <v>-6.6887078560999997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23</v>
      </c>
      <c r="U157" s="8">
        <v>174424.51</v>
      </c>
      <c r="V157" s="10">
        <v>15466.660733999999</v>
      </c>
      <c r="W157" s="10">
        <v>5527.0003999999999</v>
      </c>
      <c r="X157" s="6">
        <v>31.558620999999999</v>
      </c>
      <c r="Y157" s="10">
        <v>4455.702577</v>
      </c>
      <c r="Z157" s="6">
        <v>39.146354000000002</v>
      </c>
      <c r="AA157" s="10">
        <v>-1071.2978230000001</v>
      </c>
      <c r="AB157" s="6">
        <v>-6.9264971996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23</v>
      </c>
      <c r="U158" s="8">
        <v>177189.77</v>
      </c>
      <c r="V158" s="10">
        <v>15470.054945</v>
      </c>
      <c r="W158" s="10">
        <v>5527.0003999999999</v>
      </c>
      <c r="X158" s="6">
        <v>32.058939000000002</v>
      </c>
      <c r="Y158" s="10">
        <v>4456.0284979999997</v>
      </c>
      <c r="Z158" s="6">
        <v>39.764057000000001</v>
      </c>
      <c r="AA158" s="10">
        <v>-1070.971902</v>
      </c>
      <c r="AB158" s="6">
        <v>-6.9228707064000004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23</v>
      </c>
      <c r="U159" s="8">
        <v>177563.21</v>
      </c>
      <c r="V159" s="10">
        <v>15467.582028000001</v>
      </c>
      <c r="W159" s="10">
        <v>5527.0003999999999</v>
      </c>
      <c r="X159" s="6">
        <v>32.126505999999999</v>
      </c>
      <c r="Y159" s="10">
        <v>4456.4260089999998</v>
      </c>
      <c r="Z159" s="6">
        <v>39.844307999999998</v>
      </c>
      <c r="AA159" s="10">
        <v>-1070.5743910000001</v>
      </c>
      <c r="AB159" s="6">
        <v>-6.9214075533999999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23</v>
      </c>
      <c r="U160" s="8">
        <v>177563.21</v>
      </c>
      <c r="V160" s="10">
        <v>15467.582028000001</v>
      </c>
      <c r="W160" s="10">
        <v>5527.0003999999999</v>
      </c>
      <c r="X160" s="6">
        <v>32.126505999999999</v>
      </c>
      <c r="Y160" s="10">
        <v>4456.4260089999998</v>
      </c>
      <c r="Z160" s="6">
        <v>39.844307999999998</v>
      </c>
      <c r="AA160" s="10">
        <v>-1070.5743910000001</v>
      </c>
      <c r="AB160" s="6">
        <v>-6.9214075533999999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23</v>
      </c>
      <c r="U161" s="8">
        <v>176477.28</v>
      </c>
      <c r="V161" s="10">
        <v>15472.792759</v>
      </c>
      <c r="W161" s="10">
        <v>5527.0003999999999</v>
      </c>
      <c r="X161" s="6">
        <v>31.930028</v>
      </c>
      <c r="Y161" s="10">
        <v>4456.5624150000003</v>
      </c>
      <c r="Z161" s="6">
        <v>39.599418</v>
      </c>
      <c r="AA161" s="10">
        <v>-1070.437985</v>
      </c>
      <c r="AB161" s="6">
        <v>-6.9181950615999996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23</v>
      </c>
      <c r="U162" s="8">
        <v>173520.66</v>
      </c>
      <c r="V162" s="10">
        <v>15470.323853</v>
      </c>
      <c r="W162" s="10">
        <v>5517.8019000000004</v>
      </c>
      <c r="X162" s="6">
        <v>31.447424999999999</v>
      </c>
      <c r="Y162" s="10">
        <v>4464.151449</v>
      </c>
      <c r="Z162" s="6">
        <v>38.869796999999998</v>
      </c>
      <c r="AA162" s="10">
        <v>-1053.650451</v>
      </c>
      <c r="AB162" s="6">
        <v>-6.8107847077999999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23</v>
      </c>
      <c r="U163" s="8">
        <v>175290.98</v>
      </c>
      <c r="V163" s="10">
        <v>15468.632806</v>
      </c>
      <c r="W163" s="10">
        <v>5517.8019000000004</v>
      </c>
      <c r="X163" s="6">
        <v>31.768263000000001</v>
      </c>
      <c r="Y163" s="10">
        <v>4464.1491509999996</v>
      </c>
      <c r="Z163" s="6">
        <v>39.266381000000003</v>
      </c>
      <c r="AA163" s="10">
        <v>-1053.6527490000001</v>
      </c>
      <c r="AB163" s="6">
        <v>-6.8115441251000002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23</v>
      </c>
      <c r="U164" s="8">
        <v>175646.15</v>
      </c>
      <c r="V164" s="10">
        <v>15477.651103</v>
      </c>
      <c r="W164" s="10">
        <v>5517.8019000000004</v>
      </c>
      <c r="X164" s="6">
        <v>31.832630999999999</v>
      </c>
      <c r="Y164" s="10">
        <v>4464.7983690000001</v>
      </c>
      <c r="Z164" s="6">
        <v>39.340220000000002</v>
      </c>
      <c r="AA164" s="10">
        <v>-1053.0035310000001</v>
      </c>
      <c r="AB164" s="6">
        <v>-6.8033807175999996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23</v>
      </c>
      <c r="U165" s="8">
        <v>175965.45</v>
      </c>
      <c r="V165" s="10">
        <v>15466.081215</v>
      </c>
      <c r="W165" s="10">
        <v>5517.8019000000004</v>
      </c>
      <c r="X165" s="6">
        <v>31.890498000000001</v>
      </c>
      <c r="Y165" s="10">
        <v>4463.8572999999997</v>
      </c>
      <c r="Z165" s="6">
        <v>39.420043999999997</v>
      </c>
      <c r="AA165" s="10">
        <v>-1053.9446</v>
      </c>
      <c r="AB165" s="6">
        <v>-6.8145549312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23</v>
      </c>
      <c r="U166" s="8">
        <v>176145.49</v>
      </c>
      <c r="V166" s="10">
        <v>15467.995186</v>
      </c>
      <c r="W166" s="10">
        <v>5517.8019000000004</v>
      </c>
      <c r="X166" s="6">
        <v>31.923127000000001</v>
      </c>
      <c r="Y166" s="10">
        <v>4464.6013400000002</v>
      </c>
      <c r="Z166" s="6">
        <v>39.453800000000001</v>
      </c>
      <c r="AA166" s="10">
        <v>-1053.20056</v>
      </c>
      <c r="AB166" s="6">
        <v>-6.8089015260999997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23</v>
      </c>
      <c r="U167" s="8">
        <v>174592.74</v>
      </c>
      <c r="V167" s="10">
        <v>15476.694082</v>
      </c>
      <c r="W167" s="10">
        <v>5480.0950999999995</v>
      </c>
      <c r="X167" s="6">
        <v>31.859435999999999</v>
      </c>
      <c r="Y167" s="10">
        <v>4448.4678970000004</v>
      </c>
      <c r="Z167" s="6">
        <v>39.247836</v>
      </c>
      <c r="AA167" s="10">
        <v>-1031.627203</v>
      </c>
      <c r="AB167" s="6">
        <v>-6.6656819432000001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23</v>
      </c>
      <c r="U168" s="8">
        <v>173621.1</v>
      </c>
      <c r="V168" s="10">
        <v>15465.170743999999</v>
      </c>
      <c r="W168" s="10">
        <v>5480.0950999999995</v>
      </c>
      <c r="X168" s="6">
        <v>31.682133</v>
      </c>
      <c r="Y168" s="10">
        <v>4448.1841999999997</v>
      </c>
      <c r="Z168" s="6">
        <v>39.031903999999997</v>
      </c>
      <c r="AA168" s="10">
        <v>-1031.9109000000001</v>
      </c>
      <c r="AB168" s="6">
        <v>-6.6724830696000001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23</v>
      </c>
      <c r="U169" s="8">
        <v>171568.11</v>
      </c>
      <c r="V169" s="10">
        <v>15471.678884000001</v>
      </c>
      <c r="W169" s="10">
        <v>5480.0950999999995</v>
      </c>
      <c r="X169" s="6">
        <v>31.307506</v>
      </c>
      <c r="Y169" s="10">
        <v>4448.6572660000002</v>
      </c>
      <c r="Z169" s="6">
        <v>38.566268000000001</v>
      </c>
      <c r="AA169" s="10">
        <v>-1031.4378340000001</v>
      </c>
      <c r="AB169" s="6">
        <v>-6.6666186769999998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23</v>
      </c>
      <c r="U170" s="8">
        <v>168592.8</v>
      </c>
      <c r="V170" s="10">
        <v>15474.558757000001</v>
      </c>
      <c r="W170" s="10">
        <v>5480.0950999999995</v>
      </c>
      <c r="X170" s="6">
        <v>30.764576000000002</v>
      </c>
      <c r="Y170" s="10">
        <v>4448.7905140000003</v>
      </c>
      <c r="Z170" s="6">
        <v>37.896321999999998</v>
      </c>
      <c r="AA170" s="10">
        <v>-1031.304586</v>
      </c>
      <c r="AB170" s="6">
        <v>-6.6645169147000001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23</v>
      </c>
      <c r="U171" s="8">
        <v>168360.95999999999</v>
      </c>
      <c r="V171" s="10">
        <v>15478.480369000001</v>
      </c>
      <c r="W171" s="10">
        <v>5480.0950999999995</v>
      </c>
      <c r="X171" s="6">
        <v>30.722270000000002</v>
      </c>
      <c r="Y171" s="10">
        <v>4449.2336009999999</v>
      </c>
      <c r="Z171" s="6">
        <v>37.840440999999998</v>
      </c>
      <c r="AA171" s="10">
        <v>-1030.8614990000001</v>
      </c>
      <c r="AB171" s="6">
        <v>-6.6599658020000003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23</v>
      </c>
      <c r="U172" s="8">
        <v>169144.13</v>
      </c>
      <c r="V172" s="10">
        <v>15473.887402</v>
      </c>
      <c r="W172" s="10">
        <v>5486.7740999999996</v>
      </c>
      <c r="X172" s="6">
        <v>30.82761</v>
      </c>
      <c r="Y172" s="10">
        <v>4441.0663169999998</v>
      </c>
      <c r="Z172" s="6">
        <v>38.086378000000003</v>
      </c>
      <c r="AA172" s="10">
        <v>-1045.7077830000001</v>
      </c>
      <c r="AB172" s="6">
        <v>-6.7578867257999997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23</v>
      </c>
      <c r="U173" s="8">
        <v>167963.6</v>
      </c>
      <c r="V173" s="10">
        <v>15469.552363000001</v>
      </c>
      <c r="W173" s="10">
        <v>5486.7740999999996</v>
      </c>
      <c r="X173" s="6">
        <v>30.612449999999999</v>
      </c>
      <c r="Y173" s="10">
        <v>4440.6183279999996</v>
      </c>
      <c r="Z173" s="6">
        <v>37.824371999999997</v>
      </c>
      <c r="AA173" s="10">
        <v>-1046.1557720000001</v>
      </c>
      <c r="AB173" s="6">
        <v>-6.7626764333000002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23</v>
      </c>
      <c r="U174" s="8">
        <v>169298.75</v>
      </c>
      <c r="V174" s="10">
        <v>15473.267225</v>
      </c>
      <c r="W174" s="10">
        <v>5486.7740999999996</v>
      </c>
      <c r="X174" s="6">
        <v>30.855789999999999</v>
      </c>
      <c r="Y174" s="10">
        <v>4440.4959070000004</v>
      </c>
      <c r="Z174" s="6">
        <v>38.126091000000002</v>
      </c>
      <c r="AA174" s="10">
        <v>-1046.2781930000001</v>
      </c>
      <c r="AB174" s="6">
        <v>-6.7618440125000001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23</v>
      </c>
      <c r="U175" s="8">
        <v>169883.77</v>
      </c>
      <c r="V175" s="10">
        <v>15472.395012999999</v>
      </c>
      <c r="W175" s="10">
        <v>5486.7740999999996</v>
      </c>
      <c r="X175" s="6">
        <v>30.962413999999999</v>
      </c>
      <c r="Y175" s="10">
        <v>4440.3066449999997</v>
      </c>
      <c r="Z175" s="6">
        <v>38.259467999999998</v>
      </c>
      <c r="AA175" s="10">
        <v>-1046.467455</v>
      </c>
      <c r="AB175" s="6">
        <v>-6.7634484110999997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176" sqref="S176:AB17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74</v>
      </c>
      <c r="C2" s="8">
        <v>47158.65</v>
      </c>
      <c r="D2" s="8">
        <v>10396.384069</v>
      </c>
      <c r="E2" s="8">
        <v>2771.1475999999998</v>
      </c>
      <c r="F2" s="8">
        <v>3230.561682</v>
      </c>
    </row>
    <row r="3" spans="1:6" x14ac:dyDescent="0.2">
      <c r="A3" s="7">
        <v>41789</v>
      </c>
      <c r="B3" s="8">
        <v>74</v>
      </c>
      <c r="C3" s="8">
        <v>47195.6</v>
      </c>
      <c r="D3" s="8">
        <v>10433.891970999999</v>
      </c>
      <c r="E3" s="8">
        <v>2782.2348000000002</v>
      </c>
      <c r="F3" s="8">
        <v>3234.6218250000002</v>
      </c>
    </row>
    <row r="4" spans="1:6" x14ac:dyDescent="0.2">
      <c r="A4" s="7">
        <v>41820</v>
      </c>
      <c r="B4" s="8">
        <v>74</v>
      </c>
      <c r="C4" s="8">
        <v>43208.26</v>
      </c>
      <c r="D4" s="8">
        <v>9660.9282309999999</v>
      </c>
      <c r="E4" s="8">
        <v>2802.1878999999999</v>
      </c>
      <c r="F4" s="8">
        <v>3194.8996900000002</v>
      </c>
    </row>
    <row r="5" spans="1:6" x14ac:dyDescent="0.2">
      <c r="A5" s="7">
        <v>41851</v>
      </c>
      <c r="B5" s="8">
        <v>72</v>
      </c>
      <c r="C5" s="8">
        <v>41113.550000000003</v>
      </c>
      <c r="D5" s="8">
        <v>9583.1882600000008</v>
      </c>
      <c r="E5" s="8">
        <v>2749.1880999999998</v>
      </c>
      <c r="F5" s="8">
        <v>3168.3783589999998</v>
      </c>
    </row>
    <row r="6" spans="1:6" x14ac:dyDescent="0.2">
      <c r="A6" s="7">
        <v>41880</v>
      </c>
      <c r="B6" s="8">
        <v>72</v>
      </c>
      <c r="C6" s="8">
        <v>43081.95</v>
      </c>
      <c r="D6" s="8">
        <v>11783.579033</v>
      </c>
      <c r="E6" s="8">
        <v>2676.27</v>
      </c>
      <c r="F6" s="8">
        <v>3273.360494</v>
      </c>
    </row>
    <row r="7" spans="1:6" x14ac:dyDescent="0.2">
      <c r="A7" s="7">
        <v>41912</v>
      </c>
      <c r="B7" s="8">
        <v>72</v>
      </c>
      <c r="C7" s="8">
        <v>41616.74</v>
      </c>
      <c r="D7" s="8">
        <v>9672.1483169999992</v>
      </c>
      <c r="E7" s="8">
        <v>2521.7244000000001</v>
      </c>
      <c r="F7" s="8">
        <v>2984.6497340000001</v>
      </c>
    </row>
    <row r="8" spans="1:6" x14ac:dyDescent="0.2">
      <c r="A8" s="7">
        <v>41943</v>
      </c>
      <c r="B8" s="8">
        <v>71</v>
      </c>
      <c r="C8" s="8">
        <v>43391.45</v>
      </c>
      <c r="D8" s="8">
        <v>9704.9739900000004</v>
      </c>
      <c r="E8" s="8">
        <v>2577.9468000000002</v>
      </c>
      <c r="F8" s="8">
        <v>2960.2302009999999</v>
      </c>
    </row>
    <row r="9" spans="1:6" x14ac:dyDescent="0.2">
      <c r="A9" s="7">
        <v>41971</v>
      </c>
      <c r="B9" s="8">
        <v>73</v>
      </c>
      <c r="C9" s="8">
        <v>43905.66</v>
      </c>
      <c r="D9" s="8">
        <v>9773.0283739999995</v>
      </c>
      <c r="E9" s="8">
        <v>2528.1491000000001</v>
      </c>
      <c r="F9" s="8">
        <v>2970.8889330000002</v>
      </c>
    </row>
    <row r="10" spans="1:6" x14ac:dyDescent="0.2">
      <c r="A10" s="7">
        <v>42004</v>
      </c>
      <c r="B10" s="8">
        <v>73</v>
      </c>
      <c r="C10" s="8">
        <v>45087.99</v>
      </c>
      <c r="D10" s="8">
        <v>9784.9870749999991</v>
      </c>
      <c r="E10" s="8">
        <v>2533.9180000000001</v>
      </c>
      <c r="F10" s="8">
        <v>2981.467772</v>
      </c>
    </row>
    <row r="11" spans="1:6" x14ac:dyDescent="0.2">
      <c r="A11" s="7">
        <v>42034</v>
      </c>
      <c r="B11" s="8">
        <v>73</v>
      </c>
      <c r="C11" s="8">
        <v>41205.81</v>
      </c>
      <c r="D11" s="8">
        <v>9805.0663019999993</v>
      </c>
      <c r="E11" s="8">
        <v>2597.6866</v>
      </c>
      <c r="F11" s="8">
        <v>3186.5085560000002</v>
      </c>
    </row>
    <row r="12" spans="1:6" x14ac:dyDescent="0.2">
      <c r="A12" s="7">
        <v>42062</v>
      </c>
      <c r="B12" s="8">
        <v>73</v>
      </c>
      <c r="C12" s="8">
        <v>43719.519999999997</v>
      </c>
      <c r="D12" s="8">
        <v>9905.9136130000006</v>
      </c>
      <c r="E12" s="8">
        <v>2611.9888999999998</v>
      </c>
      <c r="F12" s="8">
        <v>3259.1151629999999</v>
      </c>
    </row>
    <row r="13" spans="1:6" x14ac:dyDescent="0.2">
      <c r="A13" s="7">
        <v>42094</v>
      </c>
      <c r="B13" s="8">
        <v>73</v>
      </c>
      <c r="C13" s="8">
        <v>45453.54</v>
      </c>
      <c r="D13" s="8">
        <v>9910.0527419999999</v>
      </c>
      <c r="E13" s="8">
        <v>2624.6756999999998</v>
      </c>
      <c r="F13" s="8">
        <v>3283.5354619999998</v>
      </c>
    </row>
    <row r="14" spans="1:6" x14ac:dyDescent="0.2">
      <c r="A14" s="7">
        <v>42124</v>
      </c>
      <c r="B14" s="8">
        <v>71</v>
      </c>
      <c r="C14" s="8">
        <v>44123.87</v>
      </c>
      <c r="D14" s="8">
        <v>9921.7417779999996</v>
      </c>
      <c r="E14" s="8">
        <v>2638.5727000000002</v>
      </c>
      <c r="F14" s="8">
        <v>3273.7977850000002</v>
      </c>
    </row>
    <row r="15" spans="1:6" x14ac:dyDescent="0.2">
      <c r="A15" s="7">
        <v>42153</v>
      </c>
      <c r="B15" s="8">
        <v>71</v>
      </c>
      <c r="C15" s="8">
        <v>44729.15</v>
      </c>
      <c r="D15" s="8">
        <v>10010.717199000001</v>
      </c>
      <c r="E15" s="8">
        <v>2650.6523000000002</v>
      </c>
      <c r="F15" s="8">
        <v>3214.388258</v>
      </c>
    </row>
    <row r="16" spans="1:6" x14ac:dyDescent="0.2">
      <c r="A16" s="7">
        <v>42185</v>
      </c>
      <c r="B16" s="8">
        <v>71</v>
      </c>
      <c r="C16" s="8">
        <v>46659.57</v>
      </c>
      <c r="D16" s="8">
        <v>10019.29098</v>
      </c>
      <c r="E16" s="8">
        <v>2651.2136</v>
      </c>
      <c r="F16" s="8">
        <v>3218.7559059999999</v>
      </c>
    </row>
    <row r="17" spans="1:28" x14ac:dyDescent="0.2">
      <c r="A17" s="7">
        <v>42216</v>
      </c>
      <c r="B17" s="8">
        <v>70</v>
      </c>
      <c r="C17" s="8">
        <v>46489.18</v>
      </c>
      <c r="D17" s="8">
        <v>9990.6072499999991</v>
      </c>
      <c r="E17" s="8">
        <v>2671.1525000000001</v>
      </c>
      <c r="F17" s="8">
        <v>3182.3569769999999</v>
      </c>
    </row>
    <row r="18" spans="1:28" x14ac:dyDescent="0.2">
      <c r="A18" s="7">
        <v>42247</v>
      </c>
      <c r="B18" s="8">
        <v>70</v>
      </c>
      <c r="C18" s="8">
        <v>44136.29</v>
      </c>
      <c r="D18" s="8">
        <v>10075.023950999999</v>
      </c>
      <c r="E18" s="8">
        <v>2701.1284999999998</v>
      </c>
      <c r="F18" s="8">
        <v>3167.7621140000001</v>
      </c>
    </row>
    <row r="19" spans="1:28" x14ac:dyDescent="0.2">
      <c r="A19" s="7">
        <v>42277</v>
      </c>
      <c r="B19" s="8">
        <v>70</v>
      </c>
      <c r="C19" s="8">
        <v>45058.78</v>
      </c>
      <c r="D19" s="8">
        <v>10088.2047</v>
      </c>
      <c r="E19" s="8">
        <v>2707.6747999999998</v>
      </c>
      <c r="F19" s="8">
        <v>3166.7503190000002</v>
      </c>
    </row>
    <row r="20" spans="1:28" x14ac:dyDescent="0.2">
      <c r="A20" s="7">
        <v>42307</v>
      </c>
      <c r="B20" s="8">
        <v>70</v>
      </c>
      <c r="C20" s="8">
        <v>45833.51</v>
      </c>
      <c r="D20" s="8">
        <v>10148.167629</v>
      </c>
      <c r="E20" s="8">
        <v>2734.9283</v>
      </c>
      <c r="F20" s="8">
        <v>3097.5890549999999</v>
      </c>
    </row>
    <row r="21" spans="1:28" x14ac:dyDescent="0.2">
      <c r="A21" s="7">
        <v>42338</v>
      </c>
      <c r="B21" s="8">
        <v>70</v>
      </c>
      <c r="C21" s="8">
        <v>54267.67</v>
      </c>
      <c r="D21" s="8">
        <v>10263.728262000001</v>
      </c>
      <c r="E21" s="8">
        <v>3070.2541000000001</v>
      </c>
      <c r="F21" s="8">
        <v>3481.748634</v>
      </c>
    </row>
    <row r="22" spans="1:28" x14ac:dyDescent="0.2">
      <c r="A22" s="7">
        <v>42369</v>
      </c>
      <c r="B22" s="8">
        <v>70</v>
      </c>
      <c r="C22" s="8">
        <v>51634.18</v>
      </c>
      <c r="D22" s="8">
        <v>10267.648391999999</v>
      </c>
      <c r="E22" s="8">
        <v>3079.2574</v>
      </c>
      <c r="F22" s="8">
        <v>3478.9913649999999</v>
      </c>
    </row>
    <row r="23" spans="1:28" x14ac:dyDescent="0.2">
      <c r="A23" s="7">
        <v>42398</v>
      </c>
      <c r="B23" s="8">
        <v>70</v>
      </c>
      <c r="C23" s="8">
        <v>48114.39</v>
      </c>
      <c r="D23" s="8">
        <v>10612.725473</v>
      </c>
      <c r="E23" s="8">
        <v>3114.6939000000002</v>
      </c>
      <c r="F23" s="8">
        <v>3704.8642020000002</v>
      </c>
    </row>
    <row r="24" spans="1:28" x14ac:dyDescent="0.2">
      <c r="A24" s="7">
        <v>42429</v>
      </c>
      <c r="B24" s="8">
        <v>69</v>
      </c>
      <c r="C24" s="8">
        <v>43880.92</v>
      </c>
      <c r="D24" s="8">
        <v>10408.234211999999</v>
      </c>
      <c r="E24" s="8">
        <v>2878.7327</v>
      </c>
      <c r="F24" s="8">
        <v>3576.1435540000002</v>
      </c>
    </row>
    <row r="25" spans="1:28" x14ac:dyDescent="0.2">
      <c r="A25" s="7">
        <v>42460</v>
      </c>
      <c r="B25" s="8">
        <v>69</v>
      </c>
      <c r="C25" s="8">
        <v>46634.59</v>
      </c>
      <c r="D25" s="8">
        <v>10421.157069999999</v>
      </c>
      <c r="E25" s="8">
        <v>2898.3534</v>
      </c>
      <c r="F25" s="8">
        <v>3591.8783309999999</v>
      </c>
    </row>
    <row r="26" spans="1:28" x14ac:dyDescent="0.2">
      <c r="A26" s="7">
        <v>42489</v>
      </c>
      <c r="B26" s="8">
        <v>68</v>
      </c>
      <c r="C26" s="8">
        <v>46802.21</v>
      </c>
      <c r="D26" s="8">
        <v>10386.329523</v>
      </c>
      <c r="E26" s="8">
        <v>2811.5783999999999</v>
      </c>
      <c r="F26" s="8">
        <v>3410.908488</v>
      </c>
    </row>
    <row r="27" spans="1:28" x14ac:dyDescent="0.2">
      <c r="A27" s="7">
        <v>42521</v>
      </c>
      <c r="B27" s="8">
        <v>67</v>
      </c>
      <c r="C27" s="8">
        <v>47223.08</v>
      </c>
      <c r="D27" s="8">
        <v>10471.555684000001</v>
      </c>
      <c r="E27" s="8">
        <v>2794.0029</v>
      </c>
      <c r="F27" s="8">
        <v>3386.0762049999998</v>
      </c>
    </row>
    <row r="28" spans="1:28" ht="24" x14ac:dyDescent="0.2">
      <c r="A28" s="7">
        <v>42551</v>
      </c>
      <c r="B28" s="8">
        <v>67</v>
      </c>
      <c r="C28" s="8">
        <v>46078.13</v>
      </c>
      <c r="D28" s="8">
        <v>10468.789472</v>
      </c>
      <c r="E28" s="8">
        <v>2814.1188999999999</v>
      </c>
      <c r="F28" s="8">
        <v>3404.956349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68</v>
      </c>
      <c r="C29" s="8">
        <v>46152.36</v>
      </c>
      <c r="D29" s="8">
        <v>10734.349806</v>
      </c>
      <c r="E29" s="8">
        <v>2820.8049000000001</v>
      </c>
      <c r="F29" s="8">
        <v>3288.7046770000002</v>
      </c>
      <c r="H29" s="5" t="s">
        <v>1088</v>
      </c>
      <c r="I29" s="5">
        <v>168.4</v>
      </c>
      <c r="J29" s="8">
        <v>22470</v>
      </c>
      <c r="K29" s="10">
        <v>4916.8490149999998</v>
      </c>
      <c r="L29" s="10">
        <v>1857.2064</v>
      </c>
      <c r="M29" s="6">
        <v>12.098817</v>
      </c>
      <c r="N29" s="10">
        <v>1815.0242330000001</v>
      </c>
      <c r="O29" s="6">
        <v>12.38</v>
      </c>
      <c r="P29" s="10">
        <v>-42.182167</v>
      </c>
      <c r="Q29" s="6">
        <v>-0.85791056909999996</v>
      </c>
      <c r="S29" s="7">
        <v>43453</v>
      </c>
      <c r="T29" s="5">
        <v>61</v>
      </c>
      <c r="U29" s="8">
        <v>54512.58</v>
      </c>
      <c r="V29" s="10">
        <v>13899.892003999999</v>
      </c>
      <c r="W29" s="10">
        <v>4444.3334000000004</v>
      </c>
      <c r="X29" s="6">
        <v>12.265637</v>
      </c>
      <c r="Y29" s="10">
        <v>5377.293643</v>
      </c>
      <c r="Z29" s="6">
        <v>10.137549</v>
      </c>
      <c r="AA29" s="10">
        <v>932.96024299999999</v>
      </c>
      <c r="AB29" s="6">
        <v>6.7119963440000001</v>
      </c>
    </row>
    <row r="30" spans="1:28" x14ac:dyDescent="0.2">
      <c r="A30" s="7">
        <v>42613</v>
      </c>
      <c r="B30" s="8">
        <v>68</v>
      </c>
      <c r="C30" s="8">
        <v>48739.73</v>
      </c>
      <c r="D30" s="8">
        <v>10857.574605</v>
      </c>
      <c r="E30" s="8">
        <v>2831.3382000000001</v>
      </c>
      <c r="F30" s="8">
        <v>3297.6666650000002</v>
      </c>
      <c r="H30" s="5" t="s">
        <v>1089</v>
      </c>
      <c r="I30" s="5">
        <v>11.72</v>
      </c>
      <c r="J30" s="8">
        <v>4790</v>
      </c>
      <c r="K30" s="10">
        <v>1291.1051210000001</v>
      </c>
      <c r="L30" s="10">
        <v>408.97</v>
      </c>
      <c r="M30" s="6">
        <v>11.712351</v>
      </c>
      <c r="N30" s="10">
        <v>403.87858299999999</v>
      </c>
      <c r="O30" s="6">
        <v>11.86</v>
      </c>
      <c r="P30" s="10">
        <v>-5.0914169999999999</v>
      </c>
      <c r="Q30" s="6">
        <v>-0.39434562239999998</v>
      </c>
      <c r="S30" s="7">
        <v>43454</v>
      </c>
      <c r="T30" s="5">
        <v>61</v>
      </c>
      <c r="U30" s="8">
        <v>54506.14</v>
      </c>
      <c r="V30" s="10">
        <v>13904.16423</v>
      </c>
      <c r="W30" s="10">
        <v>4444.3334000000004</v>
      </c>
      <c r="X30" s="6">
        <v>12.264188000000001</v>
      </c>
      <c r="Y30" s="10">
        <v>5375.8955740000001</v>
      </c>
      <c r="Z30" s="6">
        <v>10.138987999999999</v>
      </c>
      <c r="AA30" s="10">
        <v>931.56217400000003</v>
      </c>
      <c r="AB30" s="6">
        <v>6.6998789589000003</v>
      </c>
    </row>
    <row r="31" spans="1:28" x14ac:dyDescent="0.2">
      <c r="A31" s="7">
        <v>42643</v>
      </c>
      <c r="B31" s="8">
        <v>68</v>
      </c>
      <c r="C31" s="8">
        <v>48678.36</v>
      </c>
      <c r="D31" s="8">
        <v>10861.097308</v>
      </c>
      <c r="E31" s="8">
        <v>2841.8915000000002</v>
      </c>
      <c r="F31" s="8">
        <v>3307.7710579999998</v>
      </c>
      <c r="H31" s="5" t="s">
        <v>1090</v>
      </c>
      <c r="I31" s="5">
        <v>53.47</v>
      </c>
      <c r="J31" s="8">
        <v>4970</v>
      </c>
      <c r="K31" s="10">
        <v>1153.132251</v>
      </c>
      <c r="L31" s="10">
        <v>374.3467</v>
      </c>
      <c r="M31" s="6">
        <v>13.276463</v>
      </c>
      <c r="N31" s="10">
        <v>355.25375300000002</v>
      </c>
      <c r="O31" s="6">
        <v>13.99</v>
      </c>
      <c r="P31" s="10">
        <v>-19.092946999999999</v>
      </c>
      <c r="Q31" s="6">
        <v>-1.6557465382000001</v>
      </c>
      <c r="S31" s="7">
        <v>43455</v>
      </c>
      <c r="T31" s="5">
        <v>61</v>
      </c>
      <c r="U31" s="8">
        <v>53945.06</v>
      </c>
      <c r="V31" s="10">
        <v>13902.448852</v>
      </c>
      <c r="W31" s="10">
        <v>4444.3334000000004</v>
      </c>
      <c r="X31" s="6">
        <v>12.137942000000001</v>
      </c>
      <c r="Y31" s="10">
        <v>5377.564507</v>
      </c>
      <c r="Z31" s="6">
        <v>10.031504</v>
      </c>
      <c r="AA31" s="10">
        <v>933.23110699999995</v>
      </c>
      <c r="AB31" s="6">
        <v>6.7127102338000002</v>
      </c>
    </row>
    <row r="32" spans="1:28" x14ac:dyDescent="0.2">
      <c r="A32" s="7">
        <v>42674</v>
      </c>
      <c r="B32" s="8">
        <v>68</v>
      </c>
      <c r="C32" s="8">
        <v>50563.66</v>
      </c>
      <c r="D32" s="8">
        <v>12379.174077</v>
      </c>
      <c r="E32" s="8">
        <v>2901.2759999999998</v>
      </c>
      <c r="F32" s="8">
        <v>3292.5230529999999</v>
      </c>
      <c r="H32" s="5" t="s">
        <v>1091</v>
      </c>
      <c r="I32" s="5">
        <v>17.72</v>
      </c>
      <c r="J32" s="8">
        <v>2910</v>
      </c>
      <c r="K32" s="10">
        <v>822.03389800000002</v>
      </c>
      <c r="L32" s="10">
        <v>228.655</v>
      </c>
      <c r="M32" s="6">
        <v>12.726597</v>
      </c>
      <c r="N32" s="10">
        <v>216.03563500000001</v>
      </c>
      <c r="O32" s="6">
        <v>13.47</v>
      </c>
      <c r="P32" s="10">
        <v>-12.619365</v>
      </c>
      <c r="Q32" s="6">
        <v>-1.5351392786</v>
      </c>
      <c r="S32" s="7">
        <v>43458</v>
      </c>
      <c r="T32" s="5">
        <v>61</v>
      </c>
      <c r="U32" s="8">
        <v>52769.04</v>
      </c>
      <c r="V32" s="10">
        <v>13901.327660000001</v>
      </c>
      <c r="W32" s="10">
        <v>4444.3334000000004</v>
      </c>
      <c r="X32" s="6">
        <v>11.873331</v>
      </c>
      <c r="Y32" s="10">
        <v>5376.027728</v>
      </c>
      <c r="Z32" s="6">
        <v>9.8156189999999999</v>
      </c>
      <c r="AA32" s="10">
        <v>931.69432800000004</v>
      </c>
      <c r="AB32" s="6">
        <v>6.7021967330000001</v>
      </c>
    </row>
    <row r="33" spans="1:28" x14ac:dyDescent="0.2">
      <c r="A33" s="7">
        <v>42704</v>
      </c>
      <c r="B33" s="8">
        <v>68</v>
      </c>
      <c r="C33" s="8">
        <v>59318.82</v>
      </c>
      <c r="D33" s="8">
        <v>11271.872746999999</v>
      </c>
      <c r="E33" s="8">
        <v>2929.8836000000001</v>
      </c>
      <c r="F33" s="8">
        <v>3333.5522080000001</v>
      </c>
      <c r="H33" s="5" t="s">
        <v>1092</v>
      </c>
      <c r="I33" s="5">
        <v>24.44</v>
      </c>
      <c r="J33" s="8">
        <v>777.93</v>
      </c>
      <c r="K33" s="10">
        <v>442.00568199999998</v>
      </c>
      <c r="L33" s="10">
        <v>55.3842</v>
      </c>
      <c r="M33" s="6">
        <v>14.046063999999999</v>
      </c>
      <c r="N33" s="10">
        <v>92.831742000000006</v>
      </c>
      <c r="O33" s="6">
        <v>8.3800000000000008</v>
      </c>
      <c r="P33" s="10">
        <v>37.447541999999999</v>
      </c>
      <c r="Q33" s="6">
        <v>8.4721857170000003</v>
      </c>
      <c r="S33" s="7">
        <v>43459</v>
      </c>
      <c r="T33" s="5">
        <v>61</v>
      </c>
      <c r="U33" s="8">
        <v>52769.04</v>
      </c>
      <c r="V33" s="10">
        <v>13901.327660000001</v>
      </c>
      <c r="W33" s="10">
        <v>4444.3334000000004</v>
      </c>
      <c r="X33" s="6">
        <v>11.873331</v>
      </c>
      <c r="Y33" s="10">
        <v>5376.027728</v>
      </c>
      <c r="Z33" s="6">
        <v>9.8156189999999999</v>
      </c>
      <c r="AA33" s="10">
        <v>931.69432800000004</v>
      </c>
      <c r="AB33" s="6">
        <v>6.7021967330000001</v>
      </c>
    </row>
    <row r="34" spans="1:28" x14ac:dyDescent="0.2">
      <c r="A34" s="7">
        <v>42734</v>
      </c>
      <c r="B34" s="8">
        <v>67</v>
      </c>
      <c r="C34" s="8">
        <v>65014.54</v>
      </c>
      <c r="D34" s="8">
        <v>11239.716189999999</v>
      </c>
      <c r="E34" s="8">
        <v>2927.1051000000002</v>
      </c>
      <c r="F34" s="8">
        <v>3385.0372619999998</v>
      </c>
      <c r="H34" s="5" t="s">
        <v>1093</v>
      </c>
      <c r="I34" s="5">
        <v>86.06</v>
      </c>
      <c r="J34" s="8">
        <v>2980</v>
      </c>
      <c r="K34" s="10">
        <v>420.903955</v>
      </c>
      <c r="L34" s="10">
        <v>163.45359999999999</v>
      </c>
      <c r="M34" s="6">
        <v>18.231473999999999</v>
      </c>
      <c r="N34" s="10">
        <v>190.172304</v>
      </c>
      <c r="O34" s="6">
        <v>15.67</v>
      </c>
      <c r="P34" s="10">
        <v>26.718703999999999</v>
      </c>
      <c r="Q34" s="6">
        <v>6.3479336461999996</v>
      </c>
      <c r="S34" s="7">
        <v>43460</v>
      </c>
      <c r="T34" s="5">
        <v>61</v>
      </c>
      <c r="U34" s="8">
        <v>54795.69</v>
      </c>
      <c r="V34" s="10">
        <v>13904.348954999999</v>
      </c>
      <c r="W34" s="10">
        <v>4444.3334000000004</v>
      </c>
      <c r="X34" s="6">
        <v>12.329338</v>
      </c>
      <c r="Y34" s="10">
        <v>5376.7376290000002</v>
      </c>
      <c r="Z34" s="6">
        <v>10.191252</v>
      </c>
      <c r="AA34" s="10">
        <v>932.40422899999999</v>
      </c>
      <c r="AB34" s="6">
        <v>6.7058460064999998</v>
      </c>
    </row>
    <row r="35" spans="1:28" x14ac:dyDescent="0.2">
      <c r="A35" s="7">
        <v>42766</v>
      </c>
      <c r="B35" s="8">
        <v>67</v>
      </c>
      <c r="C35" s="8">
        <v>64656.56</v>
      </c>
      <c r="D35" s="8">
        <v>12647.103743</v>
      </c>
      <c r="E35" s="8">
        <v>2985.6536000000001</v>
      </c>
      <c r="F35" s="8">
        <v>3825.6160970000001</v>
      </c>
      <c r="H35" s="5" t="s">
        <v>1094</v>
      </c>
      <c r="I35" s="5">
        <v>41.22</v>
      </c>
      <c r="J35" s="8">
        <v>1810</v>
      </c>
      <c r="K35" s="10">
        <v>367.13995899999998</v>
      </c>
      <c r="L35" s="10">
        <v>115.1228</v>
      </c>
      <c r="M35" s="6">
        <v>15.722341999999999</v>
      </c>
      <c r="N35" s="10">
        <v>113.479624</v>
      </c>
      <c r="O35" s="6">
        <v>15.95</v>
      </c>
      <c r="P35" s="10">
        <v>-1.643176</v>
      </c>
      <c r="Q35" s="6">
        <v>-0.44756124559999999</v>
      </c>
      <c r="S35" s="7">
        <v>43461</v>
      </c>
      <c r="T35" s="5">
        <v>61</v>
      </c>
      <c r="U35" s="8">
        <v>55066.6</v>
      </c>
      <c r="V35" s="10">
        <v>13904.237378</v>
      </c>
      <c r="W35" s="10">
        <v>4485.9903000000004</v>
      </c>
      <c r="X35" s="6">
        <v>12.275238</v>
      </c>
      <c r="Y35" s="10">
        <v>5429.8170179999997</v>
      </c>
      <c r="Z35" s="6">
        <v>10.14152</v>
      </c>
      <c r="AA35" s="10">
        <v>943.82671800000003</v>
      </c>
      <c r="AB35" s="6">
        <v>6.7880509504999997</v>
      </c>
    </row>
    <row r="36" spans="1:28" x14ac:dyDescent="0.2">
      <c r="A36" s="7">
        <v>42794</v>
      </c>
      <c r="B36" s="8">
        <v>67</v>
      </c>
      <c r="C36" s="8">
        <v>66425.55</v>
      </c>
      <c r="D36" s="8">
        <v>11512.858351999999</v>
      </c>
      <c r="E36" s="8">
        <v>3163.6241</v>
      </c>
      <c r="F36" s="8">
        <v>3873.5634799999998</v>
      </c>
      <c r="H36" s="5" t="s">
        <v>1095</v>
      </c>
      <c r="I36" s="5">
        <v>14.84</v>
      </c>
      <c r="J36" s="8">
        <v>1460</v>
      </c>
      <c r="K36" s="10">
        <v>322.29580600000003</v>
      </c>
      <c r="L36" s="10">
        <v>105.1275</v>
      </c>
      <c r="M36" s="6">
        <v>13.887898</v>
      </c>
      <c r="N36" s="10">
        <v>111.28048800000001</v>
      </c>
      <c r="O36" s="6">
        <v>13.12</v>
      </c>
      <c r="P36" s="10">
        <v>6.1529879999999997</v>
      </c>
      <c r="Q36" s="6">
        <v>1.9091119696000001</v>
      </c>
      <c r="S36" s="7">
        <v>43462</v>
      </c>
      <c r="T36" s="5">
        <v>61</v>
      </c>
      <c r="U36" s="8">
        <v>55652.31</v>
      </c>
      <c r="V36" s="10">
        <v>13900.240542</v>
      </c>
      <c r="W36" s="10">
        <v>4485.9903000000004</v>
      </c>
      <c r="X36" s="6">
        <v>12.405803000000001</v>
      </c>
      <c r="Y36" s="10">
        <v>5429.7796799999996</v>
      </c>
      <c r="Z36" s="6">
        <v>10.249459999999999</v>
      </c>
      <c r="AA36" s="10">
        <v>943.78938000000005</v>
      </c>
      <c r="AB36" s="6">
        <v>6.7897341557999997</v>
      </c>
    </row>
    <row r="37" spans="1:28" x14ac:dyDescent="0.2">
      <c r="A37" s="7">
        <v>42825</v>
      </c>
      <c r="B37" s="8">
        <v>67</v>
      </c>
      <c r="C37" s="8">
        <v>62423.06</v>
      </c>
      <c r="D37" s="8">
        <v>11492.113294999999</v>
      </c>
      <c r="E37" s="8">
        <v>3138.6831000000002</v>
      </c>
      <c r="F37" s="8">
        <v>3849.9932709999998</v>
      </c>
      <c r="H37" s="5" t="s">
        <v>1096</v>
      </c>
      <c r="I37" s="5">
        <v>40.56</v>
      </c>
      <c r="J37" s="8">
        <v>1600</v>
      </c>
      <c r="K37" s="10">
        <v>314.34184699999997</v>
      </c>
      <c r="L37" s="10">
        <v>121.20359999999999</v>
      </c>
      <c r="M37" s="6">
        <v>13.200927999999999</v>
      </c>
      <c r="N37" s="10">
        <v>120.391272</v>
      </c>
      <c r="O37" s="6">
        <v>13.29</v>
      </c>
      <c r="P37" s="10">
        <v>-0.81232800000000005</v>
      </c>
      <c r="Q37" s="6">
        <v>-0.25842196179999999</v>
      </c>
      <c r="S37" s="7">
        <v>43465</v>
      </c>
      <c r="T37" s="5">
        <v>61</v>
      </c>
      <c r="U37" s="8">
        <v>56116.63</v>
      </c>
      <c r="V37" s="10">
        <v>13906.241871</v>
      </c>
      <c r="W37" s="10">
        <v>4485.9903000000004</v>
      </c>
      <c r="X37" s="6">
        <v>12.509307</v>
      </c>
      <c r="Y37" s="10">
        <v>5429.2570809999997</v>
      </c>
      <c r="Z37" s="6">
        <v>10.335967999999999</v>
      </c>
      <c r="AA37" s="10">
        <v>943.26678100000004</v>
      </c>
      <c r="AB37" s="6">
        <v>6.7830459887999996</v>
      </c>
    </row>
    <row r="38" spans="1:28" x14ac:dyDescent="0.2">
      <c r="A38" s="7">
        <v>42853</v>
      </c>
      <c r="B38" s="8">
        <v>66</v>
      </c>
      <c r="C38" s="8">
        <v>61396.29</v>
      </c>
      <c r="D38" s="8">
        <v>12635.287966</v>
      </c>
      <c r="E38" s="8">
        <v>3073.5291000000002</v>
      </c>
      <c r="F38" s="8">
        <v>3816.0042749999998</v>
      </c>
      <c r="H38" s="5" t="s">
        <v>1097</v>
      </c>
      <c r="I38" s="5">
        <v>12.13</v>
      </c>
      <c r="J38" s="8">
        <v>1020</v>
      </c>
      <c r="K38" s="10">
        <v>310.030395</v>
      </c>
      <c r="L38" s="10">
        <v>95.112099999999998</v>
      </c>
      <c r="M38" s="6">
        <v>10.724188</v>
      </c>
      <c r="N38" s="10">
        <v>78.041315999999995</v>
      </c>
      <c r="O38" s="6">
        <v>13.07</v>
      </c>
      <c r="P38" s="10">
        <v>-17.070784</v>
      </c>
      <c r="Q38" s="6">
        <v>-5.5061646461000002</v>
      </c>
      <c r="S38" s="7">
        <v>43466</v>
      </c>
      <c r="T38" s="5">
        <v>61</v>
      </c>
      <c r="U38" s="8">
        <v>56116.63</v>
      </c>
      <c r="V38" s="10">
        <v>13906.241871</v>
      </c>
      <c r="W38" s="10">
        <v>4485.9903000000004</v>
      </c>
      <c r="X38" s="6">
        <v>12.509307</v>
      </c>
      <c r="Y38" s="10">
        <v>5429.2570809999997</v>
      </c>
      <c r="Z38" s="6">
        <v>10.335967999999999</v>
      </c>
      <c r="AA38" s="10">
        <v>943.26678100000004</v>
      </c>
      <c r="AB38" s="6">
        <v>6.7830459887999996</v>
      </c>
    </row>
    <row r="39" spans="1:28" x14ac:dyDescent="0.2">
      <c r="A39" s="7">
        <v>42886</v>
      </c>
      <c r="B39" s="8">
        <v>65</v>
      </c>
      <c r="C39" s="8">
        <v>60621.43</v>
      </c>
      <c r="D39" s="8">
        <v>11576.480204</v>
      </c>
      <c r="E39" s="8">
        <v>3254.5246999999999</v>
      </c>
      <c r="F39" s="8">
        <v>3911.2392669999999</v>
      </c>
      <c r="H39" s="5" t="s">
        <v>1098</v>
      </c>
      <c r="I39" s="5">
        <v>91.14</v>
      </c>
      <c r="J39" s="8">
        <v>1360</v>
      </c>
      <c r="K39" s="10">
        <v>261.53846199999998</v>
      </c>
      <c r="L39" s="10">
        <v>77.739999999999995</v>
      </c>
      <c r="M39" s="6">
        <v>17.494211</v>
      </c>
      <c r="N39" s="10">
        <v>77.669903000000005</v>
      </c>
      <c r="O39" s="6">
        <v>17.510000000000002</v>
      </c>
      <c r="P39" s="10">
        <v>-7.0097000000000007E-2</v>
      </c>
      <c r="Q39" s="6">
        <v>-2.68018275E-2</v>
      </c>
      <c r="S39" s="7">
        <v>43467</v>
      </c>
      <c r="T39" s="5">
        <v>61</v>
      </c>
      <c r="U39" s="8">
        <v>56988.75</v>
      </c>
      <c r="V39" s="10">
        <v>13900.224846999999</v>
      </c>
      <c r="W39" s="10">
        <v>4485.9903000000004</v>
      </c>
      <c r="X39" s="6">
        <v>12.703716999999999</v>
      </c>
      <c r="Y39" s="10">
        <v>5429.4822279999998</v>
      </c>
      <c r="Z39" s="6">
        <v>10.496167</v>
      </c>
      <c r="AA39" s="10">
        <v>943.49192800000003</v>
      </c>
      <c r="AB39" s="6">
        <v>6.7876019188000001</v>
      </c>
    </row>
    <row r="40" spans="1:28" x14ac:dyDescent="0.2">
      <c r="A40" s="7">
        <v>42916</v>
      </c>
      <c r="B40" s="8">
        <v>65</v>
      </c>
      <c r="C40" s="8">
        <v>63438.16</v>
      </c>
      <c r="D40" s="8">
        <v>11579.708681</v>
      </c>
      <c r="E40" s="8">
        <v>3258.5511999999999</v>
      </c>
      <c r="F40" s="8">
        <v>3920.7761329999998</v>
      </c>
      <c r="H40" s="5" t="s">
        <v>1099</v>
      </c>
      <c r="I40" s="5">
        <v>26.17</v>
      </c>
      <c r="J40" s="8">
        <v>924.59</v>
      </c>
      <c r="K40" s="10">
        <v>260.44788699999998</v>
      </c>
      <c r="L40" s="10">
        <v>71.013300000000001</v>
      </c>
      <c r="M40" s="6">
        <v>13.019955</v>
      </c>
      <c r="N40" s="10">
        <v>86.572096999999999</v>
      </c>
      <c r="O40" s="6">
        <v>10.68</v>
      </c>
      <c r="P40" s="10">
        <v>15.558797</v>
      </c>
      <c r="Q40" s="6">
        <v>5.9738620028999998</v>
      </c>
      <c r="S40" s="7">
        <v>43468</v>
      </c>
      <c r="T40" s="5">
        <v>61</v>
      </c>
      <c r="U40" s="8">
        <v>56586.75</v>
      </c>
      <c r="V40" s="10">
        <v>13907.850877000001</v>
      </c>
      <c r="W40" s="10">
        <v>4485.9903000000004</v>
      </c>
      <c r="X40" s="6">
        <v>12.614103999999999</v>
      </c>
      <c r="Y40" s="10">
        <v>5428.308035</v>
      </c>
      <c r="Z40" s="6">
        <v>10.424381</v>
      </c>
      <c r="AA40" s="10">
        <v>942.31773499999997</v>
      </c>
      <c r="AB40" s="6">
        <v>6.7754374368999999</v>
      </c>
    </row>
    <row r="41" spans="1:28" x14ac:dyDescent="0.2">
      <c r="A41" s="7">
        <v>42947</v>
      </c>
      <c r="B41" s="8">
        <v>65</v>
      </c>
      <c r="C41" s="8">
        <v>63386.54</v>
      </c>
      <c r="D41" s="8">
        <v>13131.048242000001</v>
      </c>
      <c r="E41" s="8">
        <v>3285.6974</v>
      </c>
      <c r="F41" s="8">
        <v>3896.8808490000001</v>
      </c>
      <c r="H41" s="5" t="s">
        <v>1100</v>
      </c>
      <c r="I41" s="5">
        <v>17.47</v>
      </c>
      <c r="J41" s="8">
        <v>889.92</v>
      </c>
      <c r="K41" s="10">
        <v>249.277311</v>
      </c>
      <c r="L41" s="10">
        <v>68.259600000000006</v>
      </c>
      <c r="M41" s="6">
        <v>13.037286999999999</v>
      </c>
      <c r="N41" s="10">
        <v>70.349406999999999</v>
      </c>
      <c r="O41" s="6">
        <v>12.65</v>
      </c>
      <c r="P41" s="10">
        <v>2.089807</v>
      </c>
      <c r="Q41" s="6">
        <v>0.83834630070000005</v>
      </c>
      <c r="S41" s="7">
        <v>43469</v>
      </c>
      <c r="T41" s="5">
        <v>61</v>
      </c>
      <c r="U41" s="8">
        <v>58253.98</v>
      </c>
      <c r="V41" s="10">
        <v>13901.140074999999</v>
      </c>
      <c r="W41" s="10">
        <v>4485.9903000000004</v>
      </c>
      <c r="X41" s="6">
        <v>12.985757</v>
      </c>
      <c r="Y41" s="10">
        <v>5431.1098609999999</v>
      </c>
      <c r="Z41" s="6">
        <v>10.725981000000001</v>
      </c>
      <c r="AA41" s="10">
        <v>945.11956099999998</v>
      </c>
      <c r="AB41" s="6">
        <v>6.7988636626999996</v>
      </c>
    </row>
    <row r="42" spans="1:28" x14ac:dyDescent="0.2">
      <c r="A42" s="7">
        <v>42978</v>
      </c>
      <c r="B42" s="8">
        <v>65</v>
      </c>
      <c r="C42" s="8">
        <v>58793.54</v>
      </c>
      <c r="D42" s="8">
        <v>11885.548853</v>
      </c>
      <c r="E42" s="8">
        <v>3335.2930000000001</v>
      </c>
      <c r="F42" s="8">
        <v>3877.0197450000001</v>
      </c>
      <c r="H42" s="5" t="s">
        <v>1101</v>
      </c>
      <c r="I42" s="5">
        <v>27.1</v>
      </c>
      <c r="J42" s="8">
        <v>798.1</v>
      </c>
      <c r="K42" s="10">
        <v>212.260638</v>
      </c>
      <c r="L42" s="10">
        <v>68.618499999999997</v>
      </c>
      <c r="M42" s="6">
        <v>11.630974</v>
      </c>
      <c r="N42" s="10">
        <v>63.090909000000003</v>
      </c>
      <c r="O42" s="6">
        <v>12.65</v>
      </c>
      <c r="P42" s="10">
        <v>-5.5275910000000001</v>
      </c>
      <c r="Q42" s="6">
        <v>-2.6041525897</v>
      </c>
      <c r="S42" s="7">
        <v>43472</v>
      </c>
      <c r="T42" s="5">
        <v>61</v>
      </c>
      <c r="U42" s="8">
        <v>56439.11</v>
      </c>
      <c r="V42" s="10">
        <v>13902.717296000001</v>
      </c>
      <c r="W42" s="10">
        <v>4334.6347999999998</v>
      </c>
      <c r="X42" s="6">
        <v>13.020498999999999</v>
      </c>
      <c r="Y42" s="10">
        <v>5241.3174870000003</v>
      </c>
      <c r="Z42" s="6">
        <v>10.768115</v>
      </c>
      <c r="AA42" s="10">
        <v>906.68268699999999</v>
      </c>
      <c r="AB42" s="6">
        <v>6.5216221232000002</v>
      </c>
    </row>
    <row r="43" spans="1:28" x14ac:dyDescent="0.2">
      <c r="A43" s="7">
        <v>43007</v>
      </c>
      <c r="B43" s="8">
        <v>65</v>
      </c>
      <c r="C43" s="8">
        <v>64743.34</v>
      </c>
      <c r="D43" s="8">
        <v>11885.942553000001</v>
      </c>
      <c r="E43" s="8">
        <v>3348.2656999999999</v>
      </c>
      <c r="F43" s="8">
        <v>3893.4382649999998</v>
      </c>
      <c r="H43" s="5" t="s">
        <v>1102</v>
      </c>
      <c r="I43" s="5">
        <v>19.350000000000001</v>
      </c>
      <c r="J43" s="8">
        <v>876.56</v>
      </c>
      <c r="K43" s="10">
        <v>198.76643999999999</v>
      </c>
      <c r="L43" s="10">
        <v>65.231999999999999</v>
      </c>
      <c r="M43" s="6">
        <v>13.437576999999999</v>
      </c>
      <c r="N43" s="10">
        <v>72.864504999999994</v>
      </c>
      <c r="O43" s="6">
        <v>12.03</v>
      </c>
      <c r="P43" s="10">
        <v>7.6325050000000001</v>
      </c>
      <c r="Q43" s="6">
        <v>3.8399366647000002</v>
      </c>
      <c r="S43" s="7">
        <v>43473</v>
      </c>
      <c r="T43" s="5">
        <v>61</v>
      </c>
      <c r="U43" s="8">
        <v>56723.35</v>
      </c>
      <c r="V43" s="10">
        <v>13905.003504</v>
      </c>
      <c r="W43" s="10">
        <v>4334.6347999999998</v>
      </c>
      <c r="X43" s="6">
        <v>13.086074</v>
      </c>
      <c r="Y43" s="10">
        <v>5242.1791599999997</v>
      </c>
      <c r="Z43" s="6">
        <v>10.820567</v>
      </c>
      <c r="AA43" s="10">
        <v>907.54435999999998</v>
      </c>
      <c r="AB43" s="6">
        <v>6.5267467172</v>
      </c>
    </row>
    <row r="44" spans="1:28" x14ac:dyDescent="0.2">
      <c r="A44" s="7">
        <v>43039</v>
      </c>
      <c r="B44" s="8">
        <v>64</v>
      </c>
      <c r="C44" s="8">
        <v>65487.040000000001</v>
      </c>
      <c r="D44" s="8">
        <v>13342.675115</v>
      </c>
      <c r="E44" s="8">
        <v>3343.3112000000001</v>
      </c>
      <c r="F44" s="8">
        <v>3899.9840180000001</v>
      </c>
      <c r="H44" s="5" t="s">
        <v>1103</v>
      </c>
      <c r="I44" s="5">
        <v>54.39</v>
      </c>
      <c r="J44" s="8">
        <v>946.93</v>
      </c>
      <c r="K44" s="10">
        <v>197.68893499999999</v>
      </c>
      <c r="L44" s="10">
        <v>70.510499999999993</v>
      </c>
      <c r="M44" s="6">
        <v>13.429631000000001</v>
      </c>
      <c r="N44" s="10">
        <v>66.873587999999998</v>
      </c>
      <c r="O44" s="6">
        <v>14.16</v>
      </c>
      <c r="P44" s="10">
        <v>-3.6369120000000001</v>
      </c>
      <c r="Q44" s="6">
        <v>-1.8397147135</v>
      </c>
      <c r="S44" s="7">
        <v>43474</v>
      </c>
      <c r="T44" s="5">
        <v>61</v>
      </c>
      <c r="U44" s="8">
        <v>56937.07</v>
      </c>
      <c r="V44" s="10">
        <v>13898.064501999999</v>
      </c>
      <c r="W44" s="10">
        <v>4334.6347999999998</v>
      </c>
      <c r="X44" s="6">
        <v>13.135379</v>
      </c>
      <c r="Y44" s="10">
        <v>5239.5299599999998</v>
      </c>
      <c r="Z44" s="6">
        <v>10.866828</v>
      </c>
      <c r="AA44" s="10">
        <v>904.89516000000003</v>
      </c>
      <c r="AB44" s="6">
        <v>6.5109437358999998</v>
      </c>
    </row>
    <row r="45" spans="1:28" x14ac:dyDescent="0.2">
      <c r="A45" s="7">
        <v>43069</v>
      </c>
      <c r="B45" s="8">
        <v>64</v>
      </c>
      <c r="C45" s="8">
        <v>67169.42</v>
      </c>
      <c r="D45" s="8">
        <v>12207.115121000001</v>
      </c>
      <c r="E45" s="8">
        <v>3431.7489</v>
      </c>
      <c r="F45" s="8">
        <v>3935.118148</v>
      </c>
      <c r="H45" s="5" t="s">
        <v>1104</v>
      </c>
      <c r="I45" s="5">
        <v>8.98</v>
      </c>
      <c r="J45" s="8">
        <v>871.81</v>
      </c>
      <c r="K45" s="10">
        <v>191.606593</v>
      </c>
      <c r="L45" s="10">
        <v>60.1586</v>
      </c>
      <c r="M45" s="6">
        <v>14.491860000000001</v>
      </c>
      <c r="N45" s="10">
        <v>60.166322000000001</v>
      </c>
      <c r="O45" s="6">
        <v>14.49</v>
      </c>
      <c r="P45" s="10">
        <v>7.7219999999999997E-3</v>
      </c>
      <c r="Q45" s="6">
        <v>4.0299244999999996E-3</v>
      </c>
      <c r="S45" s="7">
        <v>43475</v>
      </c>
      <c r="T45" s="5">
        <v>61</v>
      </c>
      <c r="U45" s="8">
        <v>56529.23</v>
      </c>
      <c r="V45" s="10">
        <v>13904.053003000001</v>
      </c>
      <c r="W45" s="10">
        <v>4334.6347999999998</v>
      </c>
      <c r="X45" s="6">
        <v>13.04129</v>
      </c>
      <c r="Y45" s="10">
        <v>5241.2623290000001</v>
      </c>
      <c r="Z45" s="6">
        <v>10.785423</v>
      </c>
      <c r="AA45" s="10">
        <v>906.62752899999998</v>
      </c>
      <c r="AB45" s="6">
        <v>6.5205989106000004</v>
      </c>
    </row>
    <row r="46" spans="1:28" x14ac:dyDescent="0.2">
      <c r="A46" s="7">
        <v>43098</v>
      </c>
      <c r="B46" s="8">
        <v>63</v>
      </c>
      <c r="C46" s="8">
        <v>65656.509999999995</v>
      </c>
      <c r="D46" s="8">
        <v>12179.895768</v>
      </c>
      <c r="E46" s="8">
        <v>3425.6307000000002</v>
      </c>
      <c r="F46" s="8">
        <v>3948.519018</v>
      </c>
      <c r="H46" s="5" t="s">
        <v>1105</v>
      </c>
      <c r="I46" s="5">
        <v>19.850000000000001</v>
      </c>
      <c r="J46" s="8">
        <v>633.80999999999995</v>
      </c>
      <c r="K46" s="10">
        <v>183.713043</v>
      </c>
      <c r="L46" s="10">
        <v>53.9617</v>
      </c>
      <c r="M46" s="6">
        <v>11.745552999999999</v>
      </c>
      <c r="N46" s="10">
        <v>49.67163</v>
      </c>
      <c r="O46" s="6">
        <v>12.76</v>
      </c>
      <c r="P46" s="10">
        <v>-4.2900700000000001</v>
      </c>
      <c r="Q46" s="6">
        <v>-2.3352015865000002</v>
      </c>
      <c r="S46" s="7">
        <v>43476</v>
      </c>
      <c r="T46" s="5">
        <v>61</v>
      </c>
      <c r="U46" s="8">
        <v>56587.81</v>
      </c>
      <c r="V46" s="10">
        <v>13895.571813</v>
      </c>
      <c r="W46" s="10">
        <v>4334.6347999999998</v>
      </c>
      <c r="X46" s="6">
        <v>13.054805</v>
      </c>
      <c r="Y46" s="10">
        <v>5239.7730670000001</v>
      </c>
      <c r="Z46" s="6">
        <v>10.799668</v>
      </c>
      <c r="AA46" s="10">
        <v>905.13826700000004</v>
      </c>
      <c r="AB46" s="6">
        <v>6.5138612445000001</v>
      </c>
    </row>
    <row r="47" spans="1:28" x14ac:dyDescent="0.2">
      <c r="A47" s="7">
        <v>43131</v>
      </c>
      <c r="B47" s="8">
        <v>63</v>
      </c>
      <c r="C47" s="8">
        <v>69029.460000000006</v>
      </c>
      <c r="D47" s="8">
        <v>13629.456146</v>
      </c>
      <c r="E47" s="8">
        <v>3316.1345999999999</v>
      </c>
      <c r="F47" s="8">
        <v>4697.6703950000001</v>
      </c>
      <c r="H47" s="5" t="s">
        <v>1106</v>
      </c>
      <c r="I47" s="5">
        <v>33.92</v>
      </c>
      <c r="J47" s="8">
        <v>670.6</v>
      </c>
      <c r="K47" s="10">
        <v>180.754717</v>
      </c>
      <c r="L47" s="10">
        <v>50.808900000000001</v>
      </c>
      <c r="M47" s="6">
        <v>13.198475</v>
      </c>
      <c r="N47" s="10">
        <v>54.877249999999997</v>
      </c>
      <c r="O47" s="6">
        <v>12.22</v>
      </c>
      <c r="P47" s="10">
        <v>4.0683499999999997</v>
      </c>
      <c r="Q47" s="6">
        <v>2.2507575332999998</v>
      </c>
      <c r="S47" s="7">
        <v>43479</v>
      </c>
      <c r="T47" s="5">
        <v>61</v>
      </c>
      <c r="U47" s="8">
        <v>57520.1</v>
      </c>
      <c r="V47" s="10">
        <v>13928.008137999999</v>
      </c>
      <c r="W47" s="10">
        <v>4390.0877</v>
      </c>
      <c r="X47" s="6">
        <v>13.102266999999999</v>
      </c>
      <c r="Y47" s="10">
        <v>5302.0930479999997</v>
      </c>
      <c r="Z47" s="6">
        <v>10.848565000000001</v>
      </c>
      <c r="AA47" s="10">
        <v>912.00534800000003</v>
      </c>
      <c r="AB47" s="6">
        <v>6.5479955135000001</v>
      </c>
    </row>
    <row r="48" spans="1:28" x14ac:dyDescent="0.2">
      <c r="A48" s="7">
        <v>43159</v>
      </c>
      <c r="B48" s="8">
        <v>63</v>
      </c>
      <c r="C48" s="8">
        <v>67450.070000000007</v>
      </c>
      <c r="D48" s="8">
        <v>12392.463981000001</v>
      </c>
      <c r="E48" s="8">
        <v>3379.7328000000002</v>
      </c>
      <c r="F48" s="8">
        <v>4850.2515720000001</v>
      </c>
      <c r="H48" s="5" t="s">
        <v>1107</v>
      </c>
      <c r="I48" s="5">
        <v>31.35</v>
      </c>
      <c r="J48" s="8">
        <v>592.20000000000005</v>
      </c>
      <c r="K48" s="10">
        <v>177.837838</v>
      </c>
      <c r="L48" s="10">
        <v>44.391500000000001</v>
      </c>
      <c r="M48" s="6">
        <v>13.340392</v>
      </c>
      <c r="N48" s="10">
        <v>48.780889999999999</v>
      </c>
      <c r="O48" s="6">
        <v>12.14</v>
      </c>
      <c r="P48" s="10">
        <v>4.3893899999999997</v>
      </c>
      <c r="Q48" s="6">
        <v>2.4681978112</v>
      </c>
      <c r="S48" s="7">
        <v>43480</v>
      </c>
      <c r="T48" s="5">
        <v>61</v>
      </c>
      <c r="U48" s="8">
        <v>57782.879999999997</v>
      </c>
      <c r="V48" s="10">
        <v>13930.827368</v>
      </c>
      <c r="W48" s="10">
        <v>4390.0877</v>
      </c>
      <c r="X48" s="6">
        <v>13.162124</v>
      </c>
      <c r="Y48" s="10">
        <v>5301.8182930000003</v>
      </c>
      <c r="Z48" s="6">
        <v>10.898690999999999</v>
      </c>
      <c r="AA48" s="10">
        <v>911.730593</v>
      </c>
      <c r="AB48" s="6">
        <v>6.5446980899999998</v>
      </c>
    </row>
    <row r="49" spans="1:28" x14ac:dyDescent="0.2">
      <c r="A49" s="7">
        <v>43189</v>
      </c>
      <c r="B49" s="8">
        <v>63</v>
      </c>
      <c r="C49" s="8">
        <v>70365.67</v>
      </c>
      <c r="D49" s="8">
        <v>12513.461726</v>
      </c>
      <c r="E49" s="8">
        <v>3585.9218999999998</v>
      </c>
      <c r="F49" s="8">
        <v>5085.1096189999998</v>
      </c>
      <c r="H49" s="5" t="s">
        <v>1108</v>
      </c>
      <c r="I49" s="5">
        <v>46.33</v>
      </c>
      <c r="J49" s="8">
        <v>709.31</v>
      </c>
      <c r="K49" s="10">
        <v>167.29009400000001</v>
      </c>
      <c r="L49" s="10">
        <v>54.962899999999998</v>
      </c>
      <c r="M49" s="6">
        <v>12.905251</v>
      </c>
      <c r="N49" s="10">
        <v>51.511256000000003</v>
      </c>
      <c r="O49" s="6">
        <v>13.77</v>
      </c>
      <c r="P49" s="10">
        <v>-3.4516439999999999</v>
      </c>
      <c r="Q49" s="6">
        <v>-2.0632683957000002</v>
      </c>
      <c r="S49" s="7">
        <v>43481</v>
      </c>
      <c r="T49" s="5">
        <v>61</v>
      </c>
      <c r="U49" s="8">
        <v>58793.77</v>
      </c>
      <c r="V49" s="10">
        <v>13924.554413</v>
      </c>
      <c r="W49" s="10">
        <v>4390.0877</v>
      </c>
      <c r="X49" s="6">
        <v>13.392391</v>
      </c>
      <c r="Y49" s="10">
        <v>5302.8272159999997</v>
      </c>
      <c r="Z49" s="6">
        <v>11.087249999999999</v>
      </c>
      <c r="AA49" s="10">
        <v>912.73951599999998</v>
      </c>
      <c r="AB49" s="6">
        <v>6.5548920904000001</v>
      </c>
    </row>
    <row r="50" spans="1:28" x14ac:dyDescent="0.2">
      <c r="A50" s="7">
        <v>43220</v>
      </c>
      <c r="B50" s="8">
        <v>63</v>
      </c>
      <c r="C50" s="8">
        <v>68535.399999999994</v>
      </c>
      <c r="D50" s="8">
        <v>12546.38128</v>
      </c>
      <c r="E50" s="8">
        <v>3457.2761999999998</v>
      </c>
      <c r="F50" s="8">
        <v>5008.1339200000002</v>
      </c>
      <c r="H50" s="5" t="s">
        <v>1109</v>
      </c>
      <c r="I50" s="5">
        <v>17.38</v>
      </c>
      <c r="J50" s="8">
        <v>853.18</v>
      </c>
      <c r="K50" s="10">
        <v>161.587121</v>
      </c>
      <c r="L50" s="10">
        <v>41.726500000000001</v>
      </c>
      <c r="M50" s="6">
        <v>20.446957999999999</v>
      </c>
      <c r="N50" s="10">
        <v>38.922445000000003</v>
      </c>
      <c r="O50" s="6">
        <v>21.92</v>
      </c>
      <c r="P50" s="10">
        <v>-2.804055</v>
      </c>
      <c r="Q50" s="6">
        <v>-1.7353206886000001</v>
      </c>
      <c r="S50" s="7">
        <v>43482</v>
      </c>
      <c r="T50" s="5">
        <v>61</v>
      </c>
      <c r="U50" s="8">
        <v>60228.7</v>
      </c>
      <c r="V50" s="10">
        <v>13929.516852000001</v>
      </c>
      <c r="W50" s="10">
        <v>4390.0877</v>
      </c>
      <c r="X50" s="6">
        <v>13.719248</v>
      </c>
      <c r="Y50" s="10">
        <v>5302.8013350000001</v>
      </c>
      <c r="Z50" s="6">
        <v>11.357901999999999</v>
      </c>
      <c r="AA50" s="10">
        <v>912.71363499999995</v>
      </c>
      <c r="AB50" s="6">
        <v>6.5523710862</v>
      </c>
    </row>
    <row r="51" spans="1:28" x14ac:dyDescent="0.2">
      <c r="A51" s="7">
        <v>43251</v>
      </c>
      <c r="B51" s="8">
        <v>61</v>
      </c>
      <c r="C51" s="8">
        <v>68206.990000000005</v>
      </c>
      <c r="D51" s="8">
        <v>12859.082673000001</v>
      </c>
      <c r="E51" s="8">
        <v>3572.5299</v>
      </c>
      <c r="F51" s="8">
        <v>4964.7952020000002</v>
      </c>
      <c r="H51" s="5" t="s">
        <v>1110</v>
      </c>
      <c r="I51" s="5">
        <v>88.28</v>
      </c>
      <c r="J51" s="8">
        <v>320.45999999999998</v>
      </c>
      <c r="K51" s="10">
        <v>156.32195100000001</v>
      </c>
      <c r="L51" s="10">
        <v>18.8034</v>
      </c>
      <c r="M51" s="6">
        <v>17.042662</v>
      </c>
      <c r="N51" s="10">
        <v>18.8034</v>
      </c>
      <c r="O51" s="6">
        <v>17.042662</v>
      </c>
      <c r="P51" s="10">
        <v>0</v>
      </c>
      <c r="Q51" s="6">
        <v>0</v>
      </c>
      <c r="S51" s="7">
        <v>43483</v>
      </c>
      <c r="T51" s="5">
        <v>61</v>
      </c>
      <c r="U51" s="8">
        <v>60896.63</v>
      </c>
      <c r="V51" s="10">
        <v>13926.886111</v>
      </c>
      <c r="W51" s="10">
        <v>4390.0877</v>
      </c>
      <c r="X51" s="6">
        <v>13.871392999999999</v>
      </c>
      <c r="Y51" s="10">
        <v>5302.6455500000002</v>
      </c>
      <c r="Z51" s="6">
        <v>11.484197999999999</v>
      </c>
      <c r="AA51" s="10">
        <v>912.55785000000003</v>
      </c>
      <c r="AB51" s="6">
        <v>6.5524902191000001</v>
      </c>
    </row>
    <row r="52" spans="1:28" x14ac:dyDescent="0.2">
      <c r="A52" s="7">
        <v>43280</v>
      </c>
      <c r="B52" s="8">
        <v>61</v>
      </c>
      <c r="C52" s="8">
        <v>67262.36</v>
      </c>
      <c r="D52" s="8">
        <v>12863.348958</v>
      </c>
      <c r="E52" s="8">
        <v>3577.4845999999998</v>
      </c>
      <c r="F52" s="8">
        <v>4987.3680189999995</v>
      </c>
      <c r="H52" s="5" t="s">
        <v>1111</v>
      </c>
      <c r="I52" s="5">
        <v>33.21</v>
      </c>
      <c r="J52" s="8">
        <v>504.46</v>
      </c>
      <c r="K52" s="10">
        <v>151.48948899999999</v>
      </c>
      <c r="L52" s="10">
        <v>38.430700000000002</v>
      </c>
      <c r="M52" s="6">
        <v>13.126485000000001</v>
      </c>
      <c r="N52" s="10">
        <v>41.315314999999998</v>
      </c>
      <c r="O52" s="6">
        <v>12.21</v>
      </c>
      <c r="P52" s="10">
        <v>2.8846150000000002</v>
      </c>
      <c r="Q52" s="6">
        <v>1.9041686159</v>
      </c>
      <c r="S52" s="7">
        <v>43486</v>
      </c>
      <c r="T52" s="5">
        <v>61</v>
      </c>
      <c r="U52" s="8">
        <v>60428.55</v>
      </c>
      <c r="V52" s="10">
        <v>13870.704329</v>
      </c>
      <c r="W52" s="10">
        <v>4210.9435000000003</v>
      </c>
      <c r="X52" s="6">
        <v>14.350358999999999</v>
      </c>
      <c r="Y52" s="10">
        <v>5448.5006229999999</v>
      </c>
      <c r="Z52" s="6">
        <v>11.090859</v>
      </c>
      <c r="AA52" s="10">
        <v>1237.557123</v>
      </c>
      <c r="AB52" s="6">
        <v>8.9220928787999991</v>
      </c>
    </row>
    <row r="53" spans="1:28" x14ac:dyDescent="0.2">
      <c r="A53" s="7">
        <v>43286</v>
      </c>
      <c r="B53" s="8">
        <v>32</v>
      </c>
      <c r="C53" s="8">
        <v>62331.87</v>
      </c>
      <c r="D53" s="8">
        <v>11570.016003999999</v>
      </c>
      <c r="E53" s="8">
        <v>3256.7858000000001</v>
      </c>
      <c r="F53" s="8">
        <v>4605.4260050000003</v>
      </c>
      <c r="H53" s="5" t="s">
        <v>1112</v>
      </c>
      <c r="I53" s="5">
        <v>25.21</v>
      </c>
      <c r="J53" s="8">
        <v>612.1</v>
      </c>
      <c r="K53" s="10">
        <v>145.047393</v>
      </c>
      <c r="L53" s="10">
        <v>41.033200000000001</v>
      </c>
      <c r="M53" s="6">
        <v>14.917189</v>
      </c>
      <c r="N53" s="10">
        <v>41.781570000000002</v>
      </c>
      <c r="O53" s="6">
        <v>14.65</v>
      </c>
      <c r="P53" s="10">
        <v>0.74836999999999998</v>
      </c>
      <c r="Q53" s="6">
        <v>0.51594857959999996</v>
      </c>
      <c r="S53" s="7">
        <v>43487</v>
      </c>
      <c r="T53" s="5">
        <v>61</v>
      </c>
      <c r="U53" s="8">
        <v>60329.95</v>
      </c>
      <c r="V53" s="10">
        <v>13878.135076</v>
      </c>
      <c r="W53" s="10">
        <v>4210.9435000000003</v>
      </c>
      <c r="X53" s="6">
        <v>14.326943999999999</v>
      </c>
      <c r="Y53" s="10">
        <v>5449.506558</v>
      </c>
      <c r="Z53" s="6">
        <v>11.070717999999999</v>
      </c>
      <c r="AA53" s="10">
        <v>1238.563058</v>
      </c>
      <c r="AB53" s="6">
        <v>8.9245640774999995</v>
      </c>
    </row>
    <row r="54" spans="1:28" x14ac:dyDescent="0.2">
      <c r="A54" s="7">
        <v>43343</v>
      </c>
      <c r="B54" s="8">
        <v>61</v>
      </c>
      <c r="C54" s="8">
        <v>69006.149999999994</v>
      </c>
      <c r="D54" s="8">
        <v>13302.200113999999</v>
      </c>
      <c r="E54" s="8">
        <v>3749.5574000000001</v>
      </c>
      <c r="F54" s="8">
        <v>5051.6009469999999</v>
      </c>
      <c r="H54" s="5" t="s">
        <v>1113</v>
      </c>
      <c r="I54" s="5">
        <v>26.84</v>
      </c>
      <c r="J54" s="8">
        <v>477.75</v>
      </c>
      <c r="K54" s="10">
        <v>141.34615400000001</v>
      </c>
      <c r="L54" s="10">
        <v>27.234000000000002</v>
      </c>
      <c r="M54" s="6">
        <v>17.54241</v>
      </c>
      <c r="N54" s="10">
        <v>29.990583999999998</v>
      </c>
      <c r="O54" s="6">
        <v>15.93</v>
      </c>
      <c r="P54" s="10">
        <v>2.7565840000000001</v>
      </c>
      <c r="Q54" s="6">
        <v>1.9502361608000001</v>
      </c>
      <c r="S54" s="7">
        <v>43488</v>
      </c>
      <c r="T54" s="5">
        <v>61</v>
      </c>
      <c r="U54" s="8">
        <v>60521.89</v>
      </c>
      <c r="V54" s="10">
        <v>13871.848104999999</v>
      </c>
      <c r="W54" s="10">
        <v>4210.9435000000003</v>
      </c>
      <c r="X54" s="6">
        <v>14.372525</v>
      </c>
      <c r="Y54" s="10">
        <v>5450.118246</v>
      </c>
      <c r="Z54" s="6">
        <v>11.104692999999999</v>
      </c>
      <c r="AA54" s="10">
        <v>1239.1747459999999</v>
      </c>
      <c r="AB54" s="6">
        <v>8.9330184158999995</v>
      </c>
    </row>
    <row r="55" spans="1:28" x14ac:dyDescent="0.2">
      <c r="A55" s="7">
        <v>43371</v>
      </c>
      <c r="B55" s="8">
        <v>61</v>
      </c>
      <c r="C55" s="8">
        <v>64460.3</v>
      </c>
      <c r="D55" s="8">
        <v>13306.583302999999</v>
      </c>
      <c r="E55" s="8">
        <v>3743.4780999999998</v>
      </c>
      <c r="F55" s="8">
        <v>5040.869745</v>
      </c>
      <c r="H55" s="5" t="s">
        <v>1114</v>
      </c>
      <c r="I55" s="5">
        <v>25.79</v>
      </c>
      <c r="J55" s="8">
        <v>402.58</v>
      </c>
      <c r="K55" s="10">
        <v>134.193333</v>
      </c>
      <c r="L55" s="10">
        <v>26.0687</v>
      </c>
      <c r="M55" s="6">
        <v>15.443040999999999</v>
      </c>
      <c r="N55" s="10">
        <v>26.0687</v>
      </c>
      <c r="O55" s="6">
        <v>15.443040999999999</v>
      </c>
      <c r="P55" s="10">
        <v>0</v>
      </c>
      <c r="Q55" s="6">
        <v>0</v>
      </c>
      <c r="S55" s="7">
        <v>43489</v>
      </c>
      <c r="T55" s="5">
        <v>61</v>
      </c>
      <c r="U55" s="8">
        <v>60876.91</v>
      </c>
      <c r="V55" s="10">
        <v>13882.992027</v>
      </c>
      <c r="W55" s="10">
        <v>4210.9435000000003</v>
      </c>
      <c r="X55" s="6">
        <v>14.456834000000001</v>
      </c>
      <c r="Y55" s="10">
        <v>5450.5517929999996</v>
      </c>
      <c r="Z55" s="6">
        <v>11.168944</v>
      </c>
      <c r="AA55" s="10">
        <v>1239.608293</v>
      </c>
      <c r="AB55" s="6">
        <v>8.9289707183000004</v>
      </c>
    </row>
    <row r="56" spans="1:28" x14ac:dyDescent="0.2">
      <c r="A56" s="7">
        <v>43404</v>
      </c>
      <c r="B56" s="8">
        <v>60</v>
      </c>
      <c r="C56" s="8">
        <v>61730.27</v>
      </c>
      <c r="D56" s="8">
        <v>13299.137908999999</v>
      </c>
      <c r="E56" s="8">
        <v>3680.7498999999998</v>
      </c>
      <c r="F56" s="8">
        <v>5028.6680930000002</v>
      </c>
      <c r="H56" s="5" t="s">
        <v>1115</v>
      </c>
      <c r="I56" s="5">
        <v>14.35</v>
      </c>
      <c r="J56" s="8">
        <v>234.91</v>
      </c>
      <c r="K56" s="10">
        <v>122.989529</v>
      </c>
      <c r="L56" s="10">
        <v>20.135100000000001</v>
      </c>
      <c r="M56" s="6">
        <v>11.666691</v>
      </c>
      <c r="N56" s="10">
        <v>19.005662999999998</v>
      </c>
      <c r="O56" s="6">
        <v>12.36</v>
      </c>
      <c r="P56" s="10">
        <v>-1.129437</v>
      </c>
      <c r="Q56" s="6">
        <v>-0.91831929160000003</v>
      </c>
      <c r="S56" s="7">
        <v>43490</v>
      </c>
      <c r="T56" s="5">
        <v>61</v>
      </c>
      <c r="U56" s="8">
        <v>61004.58</v>
      </c>
      <c r="V56" s="10">
        <v>13874.325853</v>
      </c>
      <c r="W56" s="10">
        <v>4210.9435000000003</v>
      </c>
      <c r="X56" s="6">
        <v>14.487152</v>
      </c>
      <c r="Y56" s="10">
        <v>5449.5780340000001</v>
      </c>
      <c r="Z56" s="6">
        <v>11.194368000000001</v>
      </c>
      <c r="AA56" s="10">
        <v>1238.634534</v>
      </c>
      <c r="AB56" s="6">
        <v>8.9275295065000009</v>
      </c>
    </row>
    <row r="57" spans="1:28" x14ac:dyDescent="0.2">
      <c r="A57" s="7">
        <v>43434</v>
      </c>
      <c r="B57" s="8">
        <v>61</v>
      </c>
      <c r="C57" s="8">
        <v>63225.37</v>
      </c>
      <c r="D57" s="8">
        <v>13895.060479</v>
      </c>
      <c r="E57" s="8">
        <v>4396.5672999999997</v>
      </c>
      <c r="F57" s="8">
        <v>5313.8821390000003</v>
      </c>
      <c r="H57" s="5" t="s">
        <v>72</v>
      </c>
      <c r="I57" s="5">
        <v>47.87</v>
      </c>
      <c r="J57" s="8">
        <v>390.14</v>
      </c>
      <c r="K57" s="10">
        <v>116.80838300000001</v>
      </c>
      <c r="L57" s="10">
        <v>27.547000000000001</v>
      </c>
      <c r="M57" s="6">
        <v>14.162704</v>
      </c>
      <c r="N57" s="10">
        <v>34.586879000000003</v>
      </c>
      <c r="O57" s="6">
        <v>11.28</v>
      </c>
      <c r="P57" s="10">
        <v>7.039879</v>
      </c>
      <c r="Q57" s="6">
        <v>6.0268614613000002</v>
      </c>
      <c r="S57" s="7">
        <v>43493</v>
      </c>
      <c r="T57" s="5">
        <v>61</v>
      </c>
      <c r="U57" s="8">
        <v>61449.71</v>
      </c>
      <c r="V57" s="10">
        <v>13876.996443</v>
      </c>
      <c r="W57" s="10">
        <v>4222.8581000000004</v>
      </c>
      <c r="X57" s="6">
        <v>14.551686999999999</v>
      </c>
      <c r="Y57" s="10">
        <v>5547.670521</v>
      </c>
      <c r="Z57" s="6">
        <v>11.076669000000001</v>
      </c>
      <c r="AA57" s="10">
        <v>1324.8124210000001</v>
      </c>
      <c r="AB57" s="6">
        <v>9.5468239589999992</v>
      </c>
    </row>
    <row r="58" spans="1:28" x14ac:dyDescent="0.2">
      <c r="A58" s="7">
        <v>43465</v>
      </c>
      <c r="B58" s="8">
        <v>61</v>
      </c>
      <c r="C58" s="8">
        <v>56116.63</v>
      </c>
      <c r="D58" s="8">
        <v>13906.241873000001</v>
      </c>
      <c r="E58" s="8">
        <v>4485.9903000000004</v>
      </c>
      <c r="F58" s="8">
        <v>5429.2570809999997</v>
      </c>
      <c r="H58" s="5" t="s">
        <v>1116</v>
      </c>
      <c r="I58" s="5">
        <v>37.96</v>
      </c>
      <c r="J58" s="8">
        <v>563.71</v>
      </c>
      <c r="K58" s="10">
        <v>107.373333</v>
      </c>
      <c r="L58" s="10">
        <v>36.234000000000002</v>
      </c>
      <c r="M58" s="6">
        <v>15.557487</v>
      </c>
      <c r="N58" s="10">
        <v>39.951098999999999</v>
      </c>
      <c r="O58" s="6">
        <v>14.11</v>
      </c>
      <c r="P58" s="10">
        <v>3.7170990000000002</v>
      </c>
      <c r="Q58" s="6">
        <v>3.4618451307</v>
      </c>
      <c r="S58" s="7">
        <v>43494</v>
      </c>
      <c r="T58" s="5">
        <v>61</v>
      </c>
      <c r="U58" s="8">
        <v>61329.22</v>
      </c>
      <c r="V58" s="10">
        <v>13872.340792999999</v>
      </c>
      <c r="W58" s="10">
        <v>4222.8581000000004</v>
      </c>
      <c r="X58" s="6">
        <v>14.523154</v>
      </c>
      <c r="Y58" s="10">
        <v>5546.580586</v>
      </c>
      <c r="Z58" s="6">
        <v>11.057122</v>
      </c>
      <c r="AA58" s="10">
        <v>1323.7224859999999</v>
      </c>
      <c r="AB58" s="6">
        <v>9.5421710446999999</v>
      </c>
    </row>
    <row r="59" spans="1:28" x14ac:dyDescent="0.2">
      <c r="A59" s="7">
        <v>43496</v>
      </c>
      <c r="B59" s="8">
        <v>61</v>
      </c>
      <c r="C59" s="8">
        <v>60393.03</v>
      </c>
      <c r="D59" s="8">
        <v>13872.96045</v>
      </c>
      <c r="E59" s="8">
        <v>4222.8581000000004</v>
      </c>
      <c r="F59" s="8">
        <v>5545.709065</v>
      </c>
      <c r="H59" s="5" t="s">
        <v>1117</v>
      </c>
      <c r="I59" s="5">
        <v>3.99</v>
      </c>
      <c r="J59" s="8">
        <v>234.13</v>
      </c>
      <c r="K59" s="10">
        <v>103.140969</v>
      </c>
      <c r="L59" s="10">
        <v>1.1736</v>
      </c>
      <c r="M59" s="6">
        <v>199.49727300000001</v>
      </c>
      <c r="N59" s="10">
        <v>1.1736</v>
      </c>
      <c r="O59" s="6">
        <v>199.49727300000001</v>
      </c>
      <c r="P59" s="10">
        <v>0</v>
      </c>
      <c r="Q59" s="6">
        <v>0</v>
      </c>
      <c r="S59" s="7">
        <v>43495</v>
      </c>
      <c r="T59" s="5">
        <v>61</v>
      </c>
      <c r="U59" s="8">
        <v>60994.92</v>
      </c>
      <c r="V59" s="10">
        <v>13875.233468</v>
      </c>
      <c r="W59" s="10">
        <v>4222.8581000000004</v>
      </c>
      <c r="X59" s="6">
        <v>14.443989999999999</v>
      </c>
      <c r="Y59" s="10">
        <v>5547.5629360000003</v>
      </c>
      <c r="Z59" s="6">
        <v>10.994904</v>
      </c>
      <c r="AA59" s="10">
        <v>1324.7048359999999</v>
      </c>
      <c r="AB59" s="6">
        <v>9.5472615970000003</v>
      </c>
    </row>
    <row r="60" spans="1:28" x14ac:dyDescent="0.2">
      <c r="A60" s="7">
        <v>43524</v>
      </c>
      <c r="B60" s="8">
        <v>61</v>
      </c>
      <c r="C60" s="8">
        <v>63830.01</v>
      </c>
      <c r="D60" s="8">
        <v>14307.499743</v>
      </c>
      <c r="E60" s="8">
        <v>4697.7053999999998</v>
      </c>
      <c r="F60" s="8">
        <v>5612.8743100000002</v>
      </c>
      <c r="H60" s="5" t="s">
        <v>1118</v>
      </c>
      <c r="I60" s="5">
        <v>28.02</v>
      </c>
      <c r="J60" s="8">
        <v>236.77</v>
      </c>
      <c r="K60" s="10">
        <v>93.584980000000002</v>
      </c>
      <c r="L60" s="10">
        <v>17.829499999999999</v>
      </c>
      <c r="M60" s="6">
        <v>13.279677</v>
      </c>
      <c r="N60" s="10">
        <v>18.806194999999999</v>
      </c>
      <c r="O60" s="6">
        <v>12.59</v>
      </c>
      <c r="P60" s="10">
        <v>0.97669499999999998</v>
      </c>
      <c r="Q60" s="6">
        <v>1.0436454554000001</v>
      </c>
      <c r="S60" s="7">
        <v>43496</v>
      </c>
      <c r="T60" s="5">
        <v>61</v>
      </c>
      <c r="U60" s="8">
        <v>60393.03</v>
      </c>
      <c r="V60" s="10">
        <v>13872.960448</v>
      </c>
      <c r="W60" s="10">
        <v>4222.8581000000004</v>
      </c>
      <c r="X60" s="6">
        <v>14.301458999999999</v>
      </c>
      <c r="Y60" s="10">
        <v>5545.7090630000002</v>
      </c>
      <c r="Z60" s="6">
        <v>10.890046999999999</v>
      </c>
      <c r="AA60" s="10">
        <v>1322.8509630000001</v>
      </c>
      <c r="AB60" s="6">
        <v>9.5354626583000002</v>
      </c>
    </row>
    <row r="61" spans="1:28" x14ac:dyDescent="0.2">
      <c r="A61" s="7">
        <v>43553</v>
      </c>
      <c r="B61" s="8">
        <v>60</v>
      </c>
      <c r="C61" s="8">
        <v>59856.52</v>
      </c>
      <c r="D61" s="8">
        <v>14277.017229999999</v>
      </c>
      <c r="E61" s="8">
        <v>4927.3369000000002</v>
      </c>
      <c r="F61" s="8">
        <v>5809.926273</v>
      </c>
      <c r="H61" s="5" t="s">
        <v>1119</v>
      </c>
      <c r="I61" s="5">
        <v>52.29</v>
      </c>
      <c r="J61" s="8">
        <v>381.72</v>
      </c>
      <c r="K61" s="10">
        <v>92.202899000000002</v>
      </c>
      <c r="L61" s="10">
        <v>26.718</v>
      </c>
      <c r="M61" s="6">
        <v>14.286998000000001</v>
      </c>
      <c r="N61" s="10">
        <v>26.718</v>
      </c>
      <c r="O61" s="6">
        <v>14.286998000000001</v>
      </c>
      <c r="P61" s="10">
        <v>0</v>
      </c>
      <c r="Q61" s="6">
        <v>0</v>
      </c>
      <c r="S61" s="7">
        <v>43497</v>
      </c>
      <c r="T61" s="5">
        <v>61</v>
      </c>
      <c r="U61" s="8">
        <v>60745.25</v>
      </c>
      <c r="V61" s="10">
        <v>13871.925531999999</v>
      </c>
      <c r="W61" s="10">
        <v>4222.8581000000004</v>
      </c>
      <c r="X61" s="6">
        <v>14.384866000000001</v>
      </c>
      <c r="Y61" s="10">
        <v>5545.7975820000001</v>
      </c>
      <c r="Z61" s="6">
        <v>10.953384</v>
      </c>
      <c r="AA61" s="10">
        <v>1322.939482</v>
      </c>
      <c r="AB61" s="6">
        <v>9.5368121652000006</v>
      </c>
    </row>
    <row r="62" spans="1:28" x14ac:dyDescent="0.2">
      <c r="A62" s="7">
        <v>43585</v>
      </c>
      <c r="B62" s="8">
        <v>60</v>
      </c>
      <c r="C62" s="8">
        <v>61360.6</v>
      </c>
      <c r="D62" s="8">
        <v>14258.562518999999</v>
      </c>
      <c r="E62" s="8">
        <v>4296.2048999999997</v>
      </c>
      <c r="F62" s="8">
        <v>5274.6995550000001</v>
      </c>
      <c r="H62" s="5" t="s">
        <v>1120</v>
      </c>
      <c r="I62" s="5">
        <v>22.89</v>
      </c>
      <c r="J62" s="8">
        <v>255.45</v>
      </c>
      <c r="K62" s="10">
        <v>87.482877000000002</v>
      </c>
      <c r="L62" s="10">
        <v>14.8428</v>
      </c>
      <c r="M62" s="6">
        <v>17.210364999999999</v>
      </c>
      <c r="N62" s="10">
        <v>21.629975000000002</v>
      </c>
      <c r="O62" s="6">
        <v>11.81</v>
      </c>
      <c r="P62" s="10">
        <v>6.7871750000000004</v>
      </c>
      <c r="Q62" s="6">
        <v>7.7582892251000004</v>
      </c>
      <c r="S62" s="7">
        <v>43500</v>
      </c>
      <c r="T62" s="5">
        <v>61</v>
      </c>
      <c r="U62" s="8">
        <v>61122.78</v>
      </c>
      <c r="V62" s="10">
        <v>13866.842584</v>
      </c>
      <c r="W62" s="10">
        <v>4222.8581000000004</v>
      </c>
      <c r="X62" s="6">
        <v>14.474268</v>
      </c>
      <c r="Y62" s="10">
        <v>5546.675956</v>
      </c>
      <c r="Z62" s="6">
        <v>11.019714</v>
      </c>
      <c r="AA62" s="10">
        <v>1323.8178559999999</v>
      </c>
      <c r="AB62" s="6">
        <v>9.5466422733999998</v>
      </c>
    </row>
    <row r="63" spans="1:28" x14ac:dyDescent="0.2">
      <c r="A63" s="7">
        <v>43616</v>
      </c>
      <c r="B63" s="8">
        <v>60</v>
      </c>
      <c r="C63" s="8">
        <v>56152.5</v>
      </c>
      <c r="D63" s="8">
        <v>14819.067236000001</v>
      </c>
      <c r="E63" s="8">
        <v>4660.6980999999996</v>
      </c>
      <c r="F63" s="8">
        <v>5210.1862080000001</v>
      </c>
      <c r="H63" s="5" t="s">
        <v>1121</v>
      </c>
      <c r="I63" s="5">
        <v>23.02</v>
      </c>
      <c r="J63" s="8">
        <v>222.6</v>
      </c>
      <c r="K63" s="10">
        <v>84.961832000000001</v>
      </c>
      <c r="L63" s="10">
        <v>18.276299999999999</v>
      </c>
      <c r="M63" s="6">
        <v>12.179708</v>
      </c>
      <c r="N63" s="10">
        <v>18.276299999999999</v>
      </c>
      <c r="O63" s="6">
        <v>12.179708</v>
      </c>
      <c r="P63" s="10">
        <v>0</v>
      </c>
      <c r="Q63" s="6">
        <v>0</v>
      </c>
      <c r="S63" s="7">
        <v>43504</v>
      </c>
      <c r="T63" s="5">
        <v>61</v>
      </c>
      <c r="U63" s="8">
        <v>61306.93</v>
      </c>
      <c r="V63" s="10">
        <v>13869.369678999999</v>
      </c>
      <c r="W63" s="10">
        <v>4222.8581000000004</v>
      </c>
      <c r="X63" s="6">
        <v>14.517875999999999</v>
      </c>
      <c r="Y63" s="10">
        <v>5546.8080010000003</v>
      </c>
      <c r="Z63" s="6">
        <v>11.05265</v>
      </c>
      <c r="AA63" s="10">
        <v>1323.949901</v>
      </c>
      <c r="AB63" s="6">
        <v>9.5458548689999994</v>
      </c>
    </row>
    <row r="64" spans="1:28" x14ac:dyDescent="0.2">
      <c r="A64" s="7">
        <v>43627</v>
      </c>
      <c r="B64" s="8">
        <v>60</v>
      </c>
      <c r="C64" s="8">
        <v>59293.09</v>
      </c>
      <c r="D64" s="8">
        <v>14821.048688000001</v>
      </c>
      <c r="E64" s="8">
        <v>4740.6395000000002</v>
      </c>
      <c r="F64" s="8">
        <v>5293.714395</v>
      </c>
      <c r="H64" s="5" t="s">
        <v>1122</v>
      </c>
      <c r="I64" s="5">
        <v>29.72</v>
      </c>
      <c r="J64" s="8">
        <v>232.41</v>
      </c>
      <c r="K64" s="10">
        <v>84.512726999999998</v>
      </c>
      <c r="L64" s="10">
        <v>17.907800000000002</v>
      </c>
      <c r="M64" s="6">
        <v>12.978144</v>
      </c>
      <c r="N64" s="10">
        <v>17.633535999999999</v>
      </c>
      <c r="O64" s="6">
        <v>13.18</v>
      </c>
      <c r="P64" s="10">
        <v>-0.27426400000000001</v>
      </c>
      <c r="Q64" s="6">
        <v>-0.32452430389999998</v>
      </c>
      <c r="S64" s="7">
        <v>43507</v>
      </c>
      <c r="T64" s="5">
        <v>61</v>
      </c>
      <c r="U64" s="8">
        <v>62268.2</v>
      </c>
      <c r="V64" s="10">
        <v>14053.890443</v>
      </c>
      <c r="W64" s="10">
        <v>4376.4768000000004</v>
      </c>
      <c r="X64" s="6">
        <v>14.227929</v>
      </c>
      <c r="Y64" s="10">
        <v>5661.9101259999998</v>
      </c>
      <c r="Z64" s="6">
        <v>10.997737000000001</v>
      </c>
      <c r="AA64" s="10">
        <v>1285.4333260000001</v>
      </c>
      <c r="AB64" s="6">
        <v>9.1464589936999996</v>
      </c>
    </row>
    <row r="65" spans="1:28" x14ac:dyDescent="0.2">
      <c r="A65" s="7">
        <v>43798</v>
      </c>
      <c r="B65" s="8">
        <v>58</v>
      </c>
      <c r="C65" s="8">
        <v>60754.67</v>
      </c>
      <c r="D65" s="8">
        <v>15622.783498999999</v>
      </c>
      <c r="E65" s="8">
        <v>4766.2875999999997</v>
      </c>
      <c r="F65" s="8">
        <v>4774.3736220000001</v>
      </c>
      <c r="H65" s="5" t="s">
        <v>1123</v>
      </c>
      <c r="I65" s="5">
        <v>23.2</v>
      </c>
      <c r="J65" s="8">
        <v>206.94</v>
      </c>
      <c r="K65" s="10">
        <v>83.443548000000007</v>
      </c>
      <c r="L65" s="10">
        <v>13.647600000000001</v>
      </c>
      <c r="M65" s="6">
        <v>15.163106000000001</v>
      </c>
      <c r="N65" s="10">
        <v>13.647600000000001</v>
      </c>
      <c r="O65" s="6">
        <v>15.163106000000001</v>
      </c>
      <c r="P65" s="10">
        <v>0</v>
      </c>
      <c r="Q65" s="6">
        <v>0</v>
      </c>
      <c r="S65" s="7">
        <v>43508</v>
      </c>
      <c r="T65" s="5">
        <v>61</v>
      </c>
      <c r="U65" s="8">
        <v>62797.13</v>
      </c>
      <c r="V65" s="10">
        <v>14047.708919999999</v>
      </c>
      <c r="W65" s="10">
        <v>4376.4768000000004</v>
      </c>
      <c r="X65" s="6">
        <v>14.348786</v>
      </c>
      <c r="Y65" s="10">
        <v>5661.902333</v>
      </c>
      <c r="Z65" s="6">
        <v>11.091172</v>
      </c>
      <c r="AA65" s="10">
        <v>1285.4255330000001</v>
      </c>
      <c r="AB65" s="6">
        <v>9.1504283063000003</v>
      </c>
    </row>
    <row r="66" spans="1:28" x14ac:dyDescent="0.2">
      <c r="A66" s="7">
        <v>43818</v>
      </c>
      <c r="B66" s="8">
        <v>57</v>
      </c>
      <c r="C66" s="8">
        <v>63361.77</v>
      </c>
      <c r="D66" s="8">
        <v>15462.872609</v>
      </c>
      <c r="E66" s="8">
        <v>4823.4610000000002</v>
      </c>
      <c r="F66" s="8">
        <v>4837.3629460000002</v>
      </c>
      <c r="H66" s="5" t="s">
        <v>1124</v>
      </c>
      <c r="I66" s="5">
        <v>30.2</v>
      </c>
      <c r="J66" s="8">
        <v>324.95</v>
      </c>
      <c r="K66" s="10">
        <v>77.739233999999996</v>
      </c>
      <c r="L66" s="10">
        <v>24.963200000000001</v>
      </c>
      <c r="M66" s="6">
        <v>13.017161</v>
      </c>
      <c r="N66" s="10">
        <v>24.963200000000001</v>
      </c>
      <c r="O66" s="6">
        <v>13.017161</v>
      </c>
      <c r="P66" s="10">
        <v>0</v>
      </c>
      <c r="Q66" s="6">
        <v>0</v>
      </c>
      <c r="S66" s="7">
        <v>43509</v>
      </c>
      <c r="T66" s="5">
        <v>61</v>
      </c>
      <c r="U66" s="8">
        <v>63039.98</v>
      </c>
      <c r="V66" s="10">
        <v>14055.137016999999</v>
      </c>
      <c r="W66" s="10">
        <v>4376.4768000000004</v>
      </c>
      <c r="X66" s="6">
        <v>14.404275999999999</v>
      </c>
      <c r="Y66" s="10">
        <v>5663.259951</v>
      </c>
      <c r="Z66" s="6">
        <v>11.131394</v>
      </c>
      <c r="AA66" s="10">
        <v>1286.7831510000001</v>
      </c>
      <c r="AB66" s="6">
        <v>9.1552515625000002</v>
      </c>
    </row>
    <row r="67" spans="1:28" x14ac:dyDescent="0.2">
      <c r="H67" s="5" t="s">
        <v>1125</v>
      </c>
      <c r="I67" s="5">
        <v>25.02</v>
      </c>
      <c r="J67" s="8">
        <v>232.19</v>
      </c>
      <c r="K67" s="10">
        <v>76.884106000000003</v>
      </c>
      <c r="L67" s="10">
        <v>19.6736</v>
      </c>
      <c r="M67" s="6">
        <v>11.802110000000001</v>
      </c>
      <c r="N67" s="10">
        <v>22.921026999999999</v>
      </c>
      <c r="O67" s="6">
        <v>10.130000000000001</v>
      </c>
      <c r="P67" s="10">
        <v>3.2474270000000001</v>
      </c>
      <c r="Q67" s="6">
        <v>4.2237945190000001</v>
      </c>
      <c r="S67" s="7">
        <v>43510</v>
      </c>
      <c r="T67" s="5">
        <v>61</v>
      </c>
      <c r="U67" s="8">
        <v>62467.19</v>
      </c>
      <c r="V67" s="10">
        <v>14048.494724</v>
      </c>
      <c r="W67" s="10">
        <v>4376.4768000000004</v>
      </c>
      <c r="X67" s="6">
        <v>14.273396999999999</v>
      </c>
      <c r="Y67" s="10">
        <v>5659.678629</v>
      </c>
      <c r="Z67" s="6">
        <v>11.037233000000001</v>
      </c>
      <c r="AA67" s="10">
        <v>1283.2018290000001</v>
      </c>
      <c r="AB67" s="6">
        <v>9.1340877032000005</v>
      </c>
    </row>
    <row r="68" spans="1:28" x14ac:dyDescent="0.2">
      <c r="H68" s="5" t="s">
        <v>1126</v>
      </c>
      <c r="I68" s="5">
        <v>25.25</v>
      </c>
      <c r="J68" s="8">
        <v>269.17</v>
      </c>
      <c r="K68" s="10">
        <v>76.036722999999995</v>
      </c>
      <c r="L68" s="10">
        <v>28.462199999999999</v>
      </c>
      <c r="M68" s="6">
        <v>9.4571050000000003</v>
      </c>
      <c r="N68" s="10">
        <v>28.462199999999999</v>
      </c>
      <c r="O68" s="6">
        <v>9.4571050000000003</v>
      </c>
      <c r="P68" s="10">
        <v>0</v>
      </c>
      <c r="Q68" s="6">
        <v>0</v>
      </c>
      <c r="S68" s="7">
        <v>43511</v>
      </c>
      <c r="T68" s="5">
        <v>61</v>
      </c>
      <c r="U68" s="8">
        <v>63642.26</v>
      </c>
      <c r="V68" s="10">
        <v>14055.666928000001</v>
      </c>
      <c r="W68" s="10">
        <v>4376.4768000000004</v>
      </c>
      <c r="X68" s="6">
        <v>14.541893999999999</v>
      </c>
      <c r="Y68" s="10">
        <v>5662.0700479999996</v>
      </c>
      <c r="Z68" s="6">
        <v>11.240105</v>
      </c>
      <c r="AA68" s="10">
        <v>1285.5932479999999</v>
      </c>
      <c r="AB68" s="6">
        <v>9.1464407511000001</v>
      </c>
    </row>
    <row r="69" spans="1:28" x14ac:dyDescent="0.2">
      <c r="H69" s="5" t="s">
        <v>1127</v>
      </c>
      <c r="I69" s="5">
        <v>40.479999999999997</v>
      </c>
      <c r="J69" s="8">
        <v>202.8</v>
      </c>
      <c r="K69" s="10">
        <v>63.974763000000003</v>
      </c>
      <c r="L69" s="10">
        <v>17.9358</v>
      </c>
      <c r="M69" s="6">
        <v>11.306995000000001</v>
      </c>
      <c r="N69" s="10">
        <v>18.436364000000001</v>
      </c>
      <c r="O69" s="6">
        <v>11</v>
      </c>
      <c r="P69" s="10">
        <v>0.50056400000000001</v>
      </c>
      <c r="Q69" s="6">
        <v>0.78243921459999999</v>
      </c>
      <c r="S69" s="7">
        <v>43514</v>
      </c>
      <c r="T69" s="5">
        <v>61</v>
      </c>
      <c r="U69" s="8">
        <v>62434.98</v>
      </c>
      <c r="V69" s="10">
        <v>14059.441333999999</v>
      </c>
      <c r="W69" s="10">
        <v>4312.6764999999996</v>
      </c>
      <c r="X69" s="6">
        <v>14.477084</v>
      </c>
      <c r="Y69" s="10">
        <v>5565.845894</v>
      </c>
      <c r="Z69" s="6">
        <v>11.217518999999999</v>
      </c>
      <c r="AA69" s="10">
        <v>1253.169394</v>
      </c>
      <c r="AB69" s="6">
        <v>8.9133655037999997</v>
      </c>
    </row>
    <row r="70" spans="1:28" x14ac:dyDescent="0.2">
      <c r="H70" s="5" t="s">
        <v>1128</v>
      </c>
      <c r="I70" s="5">
        <v>25.05</v>
      </c>
      <c r="J70" s="8">
        <v>157.81</v>
      </c>
      <c r="K70" s="10">
        <v>63.124000000000002</v>
      </c>
      <c r="L70" s="10">
        <v>14.238</v>
      </c>
      <c r="M70" s="6">
        <v>11.08372</v>
      </c>
      <c r="N70" s="10">
        <v>14.238</v>
      </c>
      <c r="O70" s="6">
        <v>11.08372</v>
      </c>
      <c r="P70" s="10">
        <v>0</v>
      </c>
      <c r="Q70" s="6">
        <v>0</v>
      </c>
      <c r="S70" s="7">
        <v>43515</v>
      </c>
      <c r="T70" s="5">
        <v>61</v>
      </c>
      <c r="U70" s="8">
        <v>62983.28</v>
      </c>
      <c r="V70" s="10">
        <v>14067.083189000001</v>
      </c>
      <c r="W70" s="10">
        <v>4312.6764999999996</v>
      </c>
      <c r="X70" s="6">
        <v>14.604221000000001</v>
      </c>
      <c r="Y70" s="10">
        <v>5565.2207360000002</v>
      </c>
      <c r="Z70" s="6">
        <v>11.317301</v>
      </c>
      <c r="AA70" s="10">
        <v>1252.544236</v>
      </c>
      <c r="AB70" s="6">
        <v>8.9040792578999994</v>
      </c>
    </row>
    <row r="71" spans="1:28" x14ac:dyDescent="0.2">
      <c r="H71" s="5" t="s">
        <v>1129</v>
      </c>
      <c r="I71" s="5">
        <v>21.85</v>
      </c>
      <c r="J71" s="8">
        <v>221.12</v>
      </c>
      <c r="K71" s="10">
        <v>57.136951000000003</v>
      </c>
      <c r="L71" s="10">
        <v>15.888400000000001</v>
      </c>
      <c r="M71" s="6">
        <v>13.917071999999999</v>
      </c>
      <c r="N71" s="10">
        <v>17.329153999999999</v>
      </c>
      <c r="O71" s="6">
        <v>12.76</v>
      </c>
      <c r="P71" s="10">
        <v>1.4407540000000001</v>
      </c>
      <c r="Q71" s="6">
        <v>2.5215794371000002</v>
      </c>
      <c r="S71" s="7">
        <v>43516</v>
      </c>
      <c r="T71" s="5">
        <v>61</v>
      </c>
      <c r="U71" s="8">
        <v>63646.76</v>
      </c>
      <c r="V71" s="10">
        <v>14069.439579</v>
      </c>
      <c r="W71" s="10">
        <v>4312.6764999999996</v>
      </c>
      <c r="X71" s="6">
        <v>14.758065</v>
      </c>
      <c r="Y71" s="10">
        <v>5566.245175</v>
      </c>
      <c r="Z71" s="6">
        <v>11.434415</v>
      </c>
      <c r="AA71" s="10">
        <v>1253.568675</v>
      </c>
      <c r="AB71" s="6">
        <v>8.9098692834000008</v>
      </c>
    </row>
    <row r="72" spans="1:28" x14ac:dyDescent="0.2">
      <c r="H72" s="5" t="s">
        <v>1130</v>
      </c>
      <c r="I72" s="5">
        <v>27.88</v>
      </c>
      <c r="J72" s="8">
        <v>262.07</v>
      </c>
      <c r="K72" s="10">
        <v>54.258799000000003</v>
      </c>
      <c r="L72" s="10">
        <v>17.39</v>
      </c>
      <c r="M72" s="6">
        <v>15.070155</v>
      </c>
      <c r="N72" s="10">
        <v>17.39</v>
      </c>
      <c r="O72" s="6">
        <v>15.070155</v>
      </c>
      <c r="P72" s="10">
        <v>0</v>
      </c>
      <c r="Q72" s="6">
        <v>0</v>
      </c>
      <c r="S72" s="7">
        <v>43517</v>
      </c>
      <c r="T72" s="5">
        <v>61</v>
      </c>
      <c r="U72" s="8">
        <v>63113.599999999999</v>
      </c>
      <c r="V72" s="10">
        <v>14066.027063</v>
      </c>
      <c r="W72" s="10">
        <v>4312.6764999999996</v>
      </c>
      <c r="X72" s="6">
        <v>14.634439</v>
      </c>
      <c r="Y72" s="10">
        <v>5566.7507240000004</v>
      </c>
      <c r="Z72" s="6">
        <v>11.337600999999999</v>
      </c>
      <c r="AA72" s="10">
        <v>1254.074224</v>
      </c>
      <c r="AB72" s="6">
        <v>8.9156249891999995</v>
      </c>
    </row>
    <row r="73" spans="1:28" x14ac:dyDescent="0.2">
      <c r="H73" s="5" t="s">
        <v>1131</v>
      </c>
      <c r="I73" s="5">
        <v>30.55</v>
      </c>
      <c r="J73" s="8">
        <v>166.19</v>
      </c>
      <c r="K73" s="10">
        <v>50.513677999999999</v>
      </c>
      <c r="L73" s="10">
        <v>11.968</v>
      </c>
      <c r="M73" s="6">
        <v>13.886196999999999</v>
      </c>
      <c r="N73" s="10">
        <v>11.605447</v>
      </c>
      <c r="O73" s="6">
        <v>14.32</v>
      </c>
      <c r="P73" s="10">
        <v>-0.36255300000000001</v>
      </c>
      <c r="Q73" s="6">
        <v>-0.71773248030000003</v>
      </c>
      <c r="S73" s="7">
        <v>43518</v>
      </c>
      <c r="T73" s="5">
        <v>61</v>
      </c>
      <c r="U73" s="8">
        <v>63252.99</v>
      </c>
      <c r="V73" s="10">
        <v>14065.266036000001</v>
      </c>
      <c r="W73" s="10">
        <v>4312.6764999999996</v>
      </c>
      <c r="X73" s="6">
        <v>14.66676</v>
      </c>
      <c r="Y73" s="10">
        <v>5566.8748930000002</v>
      </c>
      <c r="Z73" s="6">
        <v>11.362387999999999</v>
      </c>
      <c r="AA73" s="10">
        <v>1254.1983929999999</v>
      </c>
      <c r="AB73" s="6">
        <v>8.9169901926000001</v>
      </c>
    </row>
    <row r="74" spans="1:28" x14ac:dyDescent="0.2">
      <c r="H74" s="5" t="s">
        <v>1132</v>
      </c>
      <c r="I74" s="5">
        <v>4.26</v>
      </c>
      <c r="J74" s="8">
        <v>72.08</v>
      </c>
      <c r="K74" s="10">
        <v>49.369863000000002</v>
      </c>
      <c r="L74" s="10">
        <v>6.9371999999999998</v>
      </c>
      <c r="M74" s="6">
        <v>10.390359</v>
      </c>
      <c r="N74" s="10">
        <v>6.9371999999999998</v>
      </c>
      <c r="O74" s="6">
        <v>10.390359</v>
      </c>
      <c r="P74" s="10">
        <v>0</v>
      </c>
      <c r="Q74" s="6">
        <v>0</v>
      </c>
      <c r="S74" s="7">
        <v>43521</v>
      </c>
      <c r="T74" s="5">
        <v>61</v>
      </c>
      <c r="U74" s="8">
        <v>63699.6</v>
      </c>
      <c r="V74" s="10">
        <v>14306.440924</v>
      </c>
      <c r="W74" s="10">
        <v>4697.7053999999998</v>
      </c>
      <c r="X74" s="6">
        <v>13.559726</v>
      </c>
      <c r="Y74" s="10">
        <v>5612.2367350000004</v>
      </c>
      <c r="Z74" s="6">
        <v>11.350127000000001</v>
      </c>
      <c r="AA74" s="10">
        <v>914.53133500000001</v>
      </c>
      <c r="AB74" s="6">
        <v>6.3924447696</v>
      </c>
    </row>
    <row r="75" spans="1:28" x14ac:dyDescent="0.2">
      <c r="H75" s="5" t="s">
        <v>1133</v>
      </c>
      <c r="I75" s="5">
        <v>22.1</v>
      </c>
      <c r="J75" s="8">
        <v>193.82</v>
      </c>
      <c r="K75" s="10">
        <v>48.821159000000002</v>
      </c>
      <c r="L75" s="10">
        <v>12.8919</v>
      </c>
      <c r="M75" s="6">
        <v>15.034246</v>
      </c>
      <c r="N75" s="10">
        <v>12.456298</v>
      </c>
      <c r="O75" s="6">
        <v>15.56</v>
      </c>
      <c r="P75" s="10">
        <v>-0.43560199999999999</v>
      </c>
      <c r="Q75" s="6">
        <v>-0.89223978120000003</v>
      </c>
      <c r="S75" s="7">
        <v>43522</v>
      </c>
      <c r="T75" s="5">
        <v>61</v>
      </c>
      <c r="U75" s="8">
        <v>63146.66</v>
      </c>
      <c r="V75" s="10">
        <v>14313.909737</v>
      </c>
      <c r="W75" s="10">
        <v>4697.7053999999998</v>
      </c>
      <c r="X75" s="6">
        <v>13.442022</v>
      </c>
      <c r="Y75" s="10">
        <v>5614.7471219999998</v>
      </c>
      <c r="Z75" s="6">
        <v>11.246572</v>
      </c>
      <c r="AA75" s="10">
        <v>917.04172200000005</v>
      </c>
      <c r="AB75" s="6">
        <v>6.4066473720000001</v>
      </c>
    </row>
    <row r="76" spans="1:28" x14ac:dyDescent="0.2">
      <c r="H76" s="5" t="s">
        <v>1134</v>
      </c>
      <c r="I76" s="5">
        <v>38.799999999999997</v>
      </c>
      <c r="J76" s="8">
        <v>240.95</v>
      </c>
      <c r="K76" s="10">
        <v>46.515444000000002</v>
      </c>
      <c r="L76" s="10">
        <v>13.7241</v>
      </c>
      <c r="M76" s="6">
        <v>17.556706999999999</v>
      </c>
      <c r="N76" s="10">
        <v>13.7241</v>
      </c>
      <c r="O76" s="6">
        <v>17.556706999999999</v>
      </c>
      <c r="P76" s="10">
        <v>0</v>
      </c>
      <c r="Q76" s="6">
        <v>0</v>
      </c>
      <c r="S76" s="7">
        <v>43523</v>
      </c>
      <c r="T76" s="5">
        <v>61</v>
      </c>
      <c r="U76" s="8">
        <v>63749.78</v>
      </c>
      <c r="V76" s="10">
        <v>14313.515461999999</v>
      </c>
      <c r="W76" s="10">
        <v>4697.7053999999998</v>
      </c>
      <c r="X76" s="6">
        <v>13.570408</v>
      </c>
      <c r="Y76" s="10">
        <v>5611.9874360000003</v>
      </c>
      <c r="Z76" s="6">
        <v>11.359572999999999</v>
      </c>
      <c r="AA76" s="10">
        <v>914.28203599999995</v>
      </c>
      <c r="AB76" s="6">
        <v>6.3875435639000004</v>
      </c>
    </row>
    <row r="77" spans="1:28" x14ac:dyDescent="0.2">
      <c r="H77" s="5" t="s">
        <v>1135</v>
      </c>
      <c r="I77" s="5">
        <v>46.04</v>
      </c>
      <c r="J77" s="8">
        <v>129.37</v>
      </c>
      <c r="K77" s="10">
        <v>43.558923</v>
      </c>
      <c r="L77" s="10">
        <v>10.6218</v>
      </c>
      <c r="M77" s="6">
        <v>12.179667999999999</v>
      </c>
      <c r="N77" s="10">
        <v>10.853187999999999</v>
      </c>
      <c r="O77" s="6">
        <v>11.92</v>
      </c>
      <c r="P77" s="10">
        <v>0.23138800000000001</v>
      </c>
      <c r="Q77" s="6">
        <v>0.53120671009999998</v>
      </c>
      <c r="S77" s="7">
        <v>43524</v>
      </c>
      <c r="T77" s="5">
        <v>61</v>
      </c>
      <c r="U77" s="8">
        <v>63830.01</v>
      </c>
      <c r="V77" s="10">
        <v>14307.499747</v>
      </c>
      <c r="W77" s="10">
        <v>4697.7053999999998</v>
      </c>
      <c r="X77" s="6">
        <v>13.587486999999999</v>
      </c>
      <c r="Y77" s="10">
        <v>5612.8743119999999</v>
      </c>
      <c r="Z77" s="6">
        <v>11.372071999999999</v>
      </c>
      <c r="AA77" s="10">
        <v>915.16891199999998</v>
      </c>
      <c r="AB77" s="6">
        <v>6.3964279437</v>
      </c>
    </row>
    <row r="78" spans="1:28" x14ac:dyDescent="0.2">
      <c r="H78" s="5" t="s">
        <v>1136</v>
      </c>
      <c r="I78" s="5">
        <v>12.49</v>
      </c>
      <c r="J78" s="8">
        <v>49.08</v>
      </c>
      <c r="K78" s="10">
        <v>43.433627999999999</v>
      </c>
      <c r="L78" s="10">
        <v>-0.98250000000000004</v>
      </c>
      <c r="M78" s="6">
        <v>-49.954197999999998</v>
      </c>
      <c r="N78" s="10">
        <v>-0.98250000000000004</v>
      </c>
      <c r="O78" s="6">
        <v>-49.954197999999998</v>
      </c>
      <c r="P78" s="10">
        <v>0</v>
      </c>
      <c r="Q78" s="6">
        <v>0</v>
      </c>
      <c r="S78" s="7">
        <v>43525</v>
      </c>
      <c r="T78" s="5">
        <v>61</v>
      </c>
      <c r="U78" s="8">
        <v>63968.87</v>
      </c>
      <c r="V78" s="10">
        <v>14306.941903000001</v>
      </c>
      <c r="W78" s="10">
        <v>4697.7053999999998</v>
      </c>
      <c r="X78" s="6">
        <v>13.617046</v>
      </c>
      <c r="Y78" s="10">
        <v>5612.7502160000004</v>
      </c>
      <c r="Z78" s="6">
        <v>11.397062999999999</v>
      </c>
      <c r="AA78" s="10">
        <v>915.04481599999997</v>
      </c>
      <c r="AB78" s="6">
        <v>6.3958099647999997</v>
      </c>
    </row>
    <row r="79" spans="1:28" x14ac:dyDescent="0.2">
      <c r="H79" s="5" t="s">
        <v>1137</v>
      </c>
      <c r="I79" s="5">
        <v>44.32</v>
      </c>
      <c r="J79" s="8">
        <v>109.03</v>
      </c>
      <c r="K79" s="10">
        <v>39.078853000000002</v>
      </c>
      <c r="L79" s="10">
        <v>6.2237999999999998</v>
      </c>
      <c r="M79" s="6">
        <v>17.518236000000002</v>
      </c>
      <c r="N79" s="10">
        <v>6.2237999999999998</v>
      </c>
      <c r="O79" s="6">
        <v>17.518236000000002</v>
      </c>
      <c r="P79" s="10">
        <v>0</v>
      </c>
      <c r="Q79" s="6">
        <v>0</v>
      </c>
      <c r="S79" s="7">
        <v>43528</v>
      </c>
      <c r="T79" s="5">
        <v>61</v>
      </c>
      <c r="U79" s="8">
        <v>63407.98</v>
      </c>
      <c r="V79" s="10">
        <v>14336.545134</v>
      </c>
      <c r="W79" s="10">
        <v>4688.3831</v>
      </c>
      <c r="X79" s="6">
        <v>13.524488</v>
      </c>
      <c r="Y79" s="10">
        <v>5586.9747390000002</v>
      </c>
      <c r="Z79" s="6">
        <v>11.349251000000001</v>
      </c>
      <c r="AA79" s="10">
        <v>898.59163899999999</v>
      </c>
      <c r="AB79" s="6">
        <v>6.2678394982999999</v>
      </c>
    </row>
    <row r="80" spans="1:28" x14ac:dyDescent="0.2">
      <c r="H80" s="5" t="s">
        <v>1138</v>
      </c>
      <c r="I80" s="5">
        <v>34</v>
      </c>
      <c r="J80" s="8">
        <v>91.46</v>
      </c>
      <c r="K80" s="10">
        <v>36.150198000000003</v>
      </c>
      <c r="L80" s="10">
        <v>5.1647999999999996</v>
      </c>
      <c r="M80" s="6">
        <v>17.708333</v>
      </c>
      <c r="N80" s="10">
        <v>5.1647999999999996</v>
      </c>
      <c r="O80" s="6">
        <v>17.708333</v>
      </c>
      <c r="P80" s="10">
        <v>0</v>
      </c>
      <c r="Q80" s="6">
        <v>0</v>
      </c>
      <c r="S80" s="7">
        <v>43529</v>
      </c>
      <c r="T80" s="5">
        <v>61</v>
      </c>
      <c r="U80" s="8">
        <v>63269.05</v>
      </c>
      <c r="V80" s="10">
        <v>14329.621005999999</v>
      </c>
      <c r="W80" s="10">
        <v>4688.3831</v>
      </c>
      <c r="X80" s="6">
        <v>13.494854999999999</v>
      </c>
      <c r="Y80" s="10">
        <v>5585.4799139999996</v>
      </c>
      <c r="Z80" s="6">
        <v>11.327415</v>
      </c>
      <c r="AA80" s="10">
        <v>897.09681399999999</v>
      </c>
      <c r="AB80" s="6">
        <v>6.2604364285000003</v>
      </c>
    </row>
    <row r="81" spans="8:28" x14ac:dyDescent="0.2">
      <c r="H81" s="5" t="s">
        <v>1139</v>
      </c>
      <c r="I81" s="5">
        <v>36.54</v>
      </c>
      <c r="J81" s="8">
        <v>161.87</v>
      </c>
      <c r="K81" s="10">
        <v>35.265794999999997</v>
      </c>
      <c r="L81" s="10">
        <v>7.4424000000000001</v>
      </c>
      <c r="M81" s="6">
        <v>21.749704000000001</v>
      </c>
      <c r="N81" s="10">
        <v>7.4424000000000001</v>
      </c>
      <c r="O81" s="6">
        <v>21.749704000000001</v>
      </c>
      <c r="P81" s="10">
        <v>0</v>
      </c>
      <c r="Q81" s="6">
        <v>0</v>
      </c>
      <c r="S81" s="7">
        <v>43530</v>
      </c>
      <c r="T81" s="5">
        <v>61</v>
      </c>
      <c r="U81" s="8">
        <v>62020.2</v>
      </c>
      <c r="V81" s="10">
        <v>14337.736074</v>
      </c>
      <c r="W81" s="10">
        <v>4688.3831</v>
      </c>
      <c r="X81" s="6">
        <v>13.228484</v>
      </c>
      <c r="Y81" s="10">
        <v>5586.5171989999999</v>
      </c>
      <c r="Z81" s="6">
        <v>11.101765</v>
      </c>
      <c r="AA81" s="10">
        <v>898.13409899999999</v>
      </c>
      <c r="AB81" s="6">
        <v>6.2641277116999996</v>
      </c>
    </row>
    <row r="82" spans="8:28" x14ac:dyDescent="0.2">
      <c r="H82" s="5" t="s">
        <v>1140</v>
      </c>
      <c r="I82" s="5">
        <v>21.94</v>
      </c>
      <c r="J82" s="8">
        <v>126.16</v>
      </c>
      <c r="K82" s="10">
        <v>33.642667000000003</v>
      </c>
      <c r="L82" s="10">
        <v>6.6124999999999998</v>
      </c>
      <c r="M82" s="6">
        <v>19.079017</v>
      </c>
      <c r="N82" s="10">
        <v>6.6124999999999998</v>
      </c>
      <c r="O82" s="6">
        <v>19.079017</v>
      </c>
      <c r="P82" s="10">
        <v>0</v>
      </c>
      <c r="Q82" s="6">
        <v>0</v>
      </c>
      <c r="S82" s="7">
        <v>43531</v>
      </c>
      <c r="T82" s="5">
        <v>61</v>
      </c>
      <c r="U82" s="8">
        <v>61115.28</v>
      </c>
      <c r="V82" s="10">
        <v>14338.315199000001</v>
      </c>
      <c r="W82" s="10">
        <v>4688.3831</v>
      </c>
      <c r="X82" s="6">
        <v>13.035470999999999</v>
      </c>
      <c r="Y82" s="10">
        <v>5586.448402</v>
      </c>
      <c r="Z82" s="6">
        <v>10.939916999999999</v>
      </c>
      <c r="AA82" s="10">
        <v>898.06530199999997</v>
      </c>
      <c r="AB82" s="6">
        <v>6.2633948909999999</v>
      </c>
    </row>
    <row r="83" spans="8:28" x14ac:dyDescent="0.2">
      <c r="H83" s="5" t="s">
        <v>1141</v>
      </c>
      <c r="I83" s="5">
        <v>12.51</v>
      </c>
      <c r="J83" s="8">
        <v>72.78</v>
      </c>
      <c r="K83" s="10">
        <v>27.055762000000001</v>
      </c>
      <c r="L83" s="10">
        <v>2.9681999999999999</v>
      </c>
      <c r="M83" s="6">
        <v>24.519911</v>
      </c>
      <c r="N83" s="10">
        <v>2.9681999999999999</v>
      </c>
      <c r="O83" s="6">
        <v>24.519911</v>
      </c>
      <c r="P83" s="10">
        <v>0</v>
      </c>
      <c r="Q83" s="6">
        <v>0</v>
      </c>
      <c r="S83" s="7">
        <v>43532</v>
      </c>
      <c r="T83" s="5">
        <v>61</v>
      </c>
      <c r="U83" s="8">
        <v>61296.39</v>
      </c>
      <c r="V83" s="10">
        <v>14332.41252</v>
      </c>
      <c r="W83" s="10">
        <v>4688.3831</v>
      </c>
      <c r="X83" s="6">
        <v>13.0741</v>
      </c>
      <c r="Y83" s="10">
        <v>5585.2424559999999</v>
      </c>
      <c r="Z83" s="6">
        <v>10.974705</v>
      </c>
      <c r="AA83" s="10">
        <v>896.85935600000005</v>
      </c>
      <c r="AB83" s="6">
        <v>6.2575603007999998</v>
      </c>
    </row>
    <row r="84" spans="8:28" x14ac:dyDescent="0.2">
      <c r="H84" s="5" t="s">
        <v>1142</v>
      </c>
      <c r="I84" s="5">
        <v>15.81</v>
      </c>
      <c r="J84" s="8">
        <v>55.16</v>
      </c>
      <c r="K84" s="10">
        <v>22.793388</v>
      </c>
      <c r="L84" s="10">
        <v>3.49</v>
      </c>
      <c r="M84" s="6">
        <v>15.805158</v>
      </c>
      <c r="N84" s="10">
        <v>3.49</v>
      </c>
      <c r="O84" s="6">
        <v>15.805158</v>
      </c>
      <c r="P84" s="10">
        <v>0</v>
      </c>
      <c r="Q84" s="6">
        <v>0</v>
      </c>
      <c r="S84" s="7">
        <v>43535</v>
      </c>
      <c r="T84" s="5">
        <v>60</v>
      </c>
      <c r="U84" s="8">
        <v>60765.04</v>
      </c>
      <c r="V84" s="10">
        <v>14238.531247000001</v>
      </c>
      <c r="W84" s="10">
        <v>4676.9412000000002</v>
      </c>
      <c r="X84" s="6">
        <v>12.992475000000001</v>
      </c>
      <c r="Y84" s="10">
        <v>5558.2958330000001</v>
      </c>
      <c r="Z84" s="6">
        <v>10.932314999999999</v>
      </c>
      <c r="AA84" s="10">
        <v>881.35463300000004</v>
      </c>
      <c r="AB84" s="6">
        <v>6.1899266025999999</v>
      </c>
    </row>
    <row r="85" spans="8:28" x14ac:dyDescent="0.2">
      <c r="H85" s="5" t="s">
        <v>1143</v>
      </c>
      <c r="I85" s="5">
        <v>16.82</v>
      </c>
      <c r="J85" s="8">
        <v>32.64</v>
      </c>
      <c r="K85" s="10">
        <v>10.012269999999999</v>
      </c>
      <c r="L85" s="10">
        <v>0</v>
      </c>
      <c r="N85" s="10">
        <v>0</v>
      </c>
      <c r="P85" s="10">
        <v>0</v>
      </c>
      <c r="Q85" s="6">
        <v>0</v>
      </c>
      <c r="S85" s="7">
        <v>43536</v>
      </c>
      <c r="T85" s="5">
        <v>60</v>
      </c>
      <c r="U85" s="8">
        <v>60704.800000000003</v>
      </c>
      <c r="V85" s="10">
        <v>14236.791911</v>
      </c>
      <c r="W85" s="10">
        <v>4676.9412000000002</v>
      </c>
      <c r="X85" s="6">
        <v>12.979594000000001</v>
      </c>
      <c r="Y85" s="10">
        <v>5559.339903</v>
      </c>
      <c r="Z85" s="6">
        <v>10.919426</v>
      </c>
      <c r="AA85" s="10">
        <v>882.39870299999995</v>
      </c>
      <c r="AB85" s="6">
        <v>6.1980164358999996</v>
      </c>
    </row>
    <row r="86" spans="8:28" x14ac:dyDescent="0.2">
      <c r="J86" s="8"/>
      <c r="K86" s="10"/>
      <c r="L86" s="10"/>
      <c r="N86" s="10"/>
      <c r="P86" s="10"/>
      <c r="S86" s="7">
        <v>43537</v>
      </c>
      <c r="T86" s="5">
        <v>60</v>
      </c>
      <c r="U86" s="8">
        <v>61077.760000000002</v>
      </c>
      <c r="V86" s="10">
        <v>14241.161889000001</v>
      </c>
      <c r="W86" s="10">
        <v>4676.9412000000002</v>
      </c>
      <c r="X86" s="6">
        <v>13.059339</v>
      </c>
      <c r="Y86" s="10">
        <v>5559.6562709999998</v>
      </c>
      <c r="Z86" s="6">
        <v>10.985887999999999</v>
      </c>
      <c r="AA86" s="10">
        <v>882.71507099999997</v>
      </c>
      <c r="AB86" s="6">
        <v>6.1983360446000004</v>
      </c>
    </row>
    <row r="87" spans="8:28" x14ac:dyDescent="0.2">
      <c r="J87" s="8"/>
      <c r="K87" s="10"/>
      <c r="L87" s="10"/>
      <c r="N87" s="10"/>
      <c r="P87" s="10"/>
      <c r="S87" s="7">
        <v>43538</v>
      </c>
      <c r="T87" s="5">
        <v>60</v>
      </c>
      <c r="U87" s="8">
        <v>61249.760000000002</v>
      </c>
      <c r="V87" s="10">
        <v>14243.742703</v>
      </c>
      <c r="W87" s="10">
        <v>4676.9412000000002</v>
      </c>
      <c r="X87" s="6">
        <v>13.096114999999999</v>
      </c>
      <c r="Y87" s="10">
        <v>5558.8703830000004</v>
      </c>
      <c r="Z87" s="6">
        <v>11.018382000000001</v>
      </c>
      <c r="AA87" s="10">
        <v>881.92918299999997</v>
      </c>
      <c r="AB87" s="6">
        <v>6.1916955463000001</v>
      </c>
    </row>
    <row r="88" spans="8:28" x14ac:dyDescent="0.2">
      <c r="J88" s="8"/>
      <c r="K88" s="10"/>
      <c r="L88" s="10"/>
      <c r="N88" s="10"/>
      <c r="P88" s="10"/>
      <c r="S88" s="7">
        <v>43539</v>
      </c>
      <c r="T88" s="5">
        <v>60</v>
      </c>
      <c r="U88" s="8">
        <v>61012.65</v>
      </c>
      <c r="V88" s="10">
        <v>14240.639295000001</v>
      </c>
      <c r="W88" s="10">
        <v>4676.9412000000002</v>
      </c>
      <c r="X88" s="6">
        <v>13.045417</v>
      </c>
      <c r="Y88" s="10">
        <v>5558.2127309999996</v>
      </c>
      <c r="Z88" s="6">
        <v>10.977027</v>
      </c>
      <c r="AA88" s="10">
        <v>881.27153099999998</v>
      </c>
      <c r="AB88" s="6">
        <v>6.1884267432</v>
      </c>
    </row>
    <row r="89" spans="8:28" x14ac:dyDescent="0.2">
      <c r="J89" s="8"/>
      <c r="K89" s="10"/>
      <c r="L89" s="10"/>
      <c r="N89" s="10"/>
      <c r="P89" s="10"/>
      <c r="S89" s="7">
        <v>43542</v>
      </c>
      <c r="T89" s="5">
        <v>60</v>
      </c>
      <c r="U89" s="8">
        <v>62068.800000000003</v>
      </c>
      <c r="V89" s="10">
        <v>14276.997323</v>
      </c>
      <c r="W89" s="10">
        <v>4741.3189000000002</v>
      </c>
      <c r="X89" s="6">
        <v>13.091041000000001</v>
      </c>
      <c r="Y89" s="10">
        <v>5590.4337269999996</v>
      </c>
      <c r="Z89" s="6">
        <v>11.102681</v>
      </c>
      <c r="AA89" s="10">
        <v>849.11482699999999</v>
      </c>
      <c r="AB89" s="6">
        <v>5.9474328391000002</v>
      </c>
    </row>
    <row r="90" spans="8:28" x14ac:dyDescent="0.2">
      <c r="J90" s="8"/>
      <c r="K90" s="10"/>
      <c r="L90" s="10"/>
      <c r="N90" s="10"/>
      <c r="P90" s="10"/>
      <c r="S90" s="7">
        <v>43543</v>
      </c>
      <c r="T90" s="5">
        <v>60</v>
      </c>
      <c r="U90" s="8">
        <v>60780.69</v>
      </c>
      <c r="V90" s="10">
        <v>14277.187436</v>
      </c>
      <c r="W90" s="10">
        <v>4741.3189000000002</v>
      </c>
      <c r="X90" s="6">
        <v>12.819362999999999</v>
      </c>
      <c r="Y90" s="10">
        <v>5589.1069989999996</v>
      </c>
      <c r="Z90" s="6">
        <v>10.874848</v>
      </c>
      <c r="AA90" s="10">
        <v>847.78809899999999</v>
      </c>
      <c r="AB90" s="6">
        <v>5.9380609982000001</v>
      </c>
    </row>
    <row r="91" spans="8:28" x14ac:dyDescent="0.2">
      <c r="J91" s="8"/>
      <c r="K91" s="10"/>
      <c r="L91" s="10"/>
      <c r="N91" s="10"/>
      <c r="P91" s="10"/>
      <c r="S91" s="7">
        <v>43544</v>
      </c>
      <c r="T91" s="5">
        <v>60</v>
      </c>
      <c r="U91" s="8">
        <v>58896.01</v>
      </c>
      <c r="V91" s="10">
        <v>14285.714246</v>
      </c>
      <c r="W91" s="10">
        <v>4741.3189000000002</v>
      </c>
      <c r="X91" s="6">
        <v>12.421862000000001</v>
      </c>
      <c r="Y91" s="10">
        <v>5591.8666130000001</v>
      </c>
      <c r="Z91" s="6">
        <v>10.532442</v>
      </c>
      <c r="AA91" s="10">
        <v>850.54771300000004</v>
      </c>
      <c r="AB91" s="6">
        <v>5.9538340092000004</v>
      </c>
    </row>
    <row r="92" spans="8:28" x14ac:dyDescent="0.2">
      <c r="J92" s="8"/>
      <c r="K92" s="10"/>
      <c r="L92" s="10"/>
      <c r="N92" s="10"/>
      <c r="P92" s="10"/>
      <c r="S92" s="7">
        <v>43545</v>
      </c>
      <c r="T92" s="5">
        <v>60</v>
      </c>
      <c r="U92" s="8">
        <v>58177.78</v>
      </c>
      <c r="V92" s="10">
        <v>14275.964674999999</v>
      </c>
      <c r="W92" s="10">
        <v>4741.3189000000002</v>
      </c>
      <c r="X92" s="6">
        <v>12.270379</v>
      </c>
      <c r="Y92" s="10">
        <v>5588.2293650000001</v>
      </c>
      <c r="Z92" s="6">
        <v>10.410772</v>
      </c>
      <c r="AA92" s="10">
        <v>846.91046500000004</v>
      </c>
      <c r="AB92" s="6">
        <v>5.9324219709000001</v>
      </c>
    </row>
    <row r="93" spans="8:28" x14ac:dyDescent="0.2">
      <c r="J93" s="8"/>
      <c r="K93" s="10"/>
      <c r="L93" s="10"/>
      <c r="N93" s="10"/>
      <c r="P93" s="10"/>
      <c r="S93" s="7">
        <v>43546</v>
      </c>
      <c r="T93" s="5">
        <v>60</v>
      </c>
      <c r="U93" s="8">
        <v>55677.56</v>
      </c>
      <c r="V93" s="10">
        <v>14281.944022</v>
      </c>
      <c r="W93" s="10">
        <v>4741.3189000000002</v>
      </c>
      <c r="X93" s="6">
        <v>11.743053</v>
      </c>
      <c r="Y93" s="10">
        <v>5590.5017070000004</v>
      </c>
      <c r="Z93" s="6">
        <v>9.9593139999999991</v>
      </c>
      <c r="AA93" s="10">
        <v>849.18280700000003</v>
      </c>
      <c r="AB93" s="6">
        <v>5.9458488653000003</v>
      </c>
    </row>
    <row r="94" spans="8:28" x14ac:dyDescent="0.2">
      <c r="J94" s="8"/>
      <c r="K94" s="10"/>
      <c r="L94" s="10"/>
      <c r="N94" s="10"/>
      <c r="P94" s="10"/>
      <c r="S94" s="7">
        <v>43549</v>
      </c>
      <c r="T94" s="5">
        <v>60</v>
      </c>
      <c r="U94" s="8">
        <v>58170.55</v>
      </c>
      <c r="V94" s="10">
        <v>14284.512483</v>
      </c>
      <c r="W94" s="10">
        <v>4927.3369000000002</v>
      </c>
      <c r="X94" s="6">
        <v>11.805676999999999</v>
      </c>
      <c r="Y94" s="10">
        <v>5809.6505189999998</v>
      </c>
      <c r="Z94" s="6">
        <v>10.012745000000001</v>
      </c>
      <c r="AA94" s="10">
        <v>882.31361900000002</v>
      </c>
      <c r="AB94" s="6">
        <v>6.1767149548000004</v>
      </c>
    </row>
    <row r="95" spans="8:28" x14ac:dyDescent="0.2">
      <c r="J95" s="8"/>
      <c r="K95" s="10"/>
      <c r="L95" s="10"/>
      <c r="N95" s="10"/>
      <c r="P95" s="10"/>
      <c r="S95" s="7">
        <v>43550</v>
      </c>
      <c r="T95" s="5">
        <v>60</v>
      </c>
      <c r="U95" s="8">
        <v>59407.19</v>
      </c>
      <c r="V95" s="10">
        <v>14280.479614</v>
      </c>
      <c r="W95" s="10">
        <v>4927.3369000000002</v>
      </c>
      <c r="X95" s="6">
        <v>12.056653000000001</v>
      </c>
      <c r="Y95" s="10">
        <v>5809.9888460000002</v>
      </c>
      <c r="Z95" s="6">
        <v>10.225009</v>
      </c>
      <c r="AA95" s="10">
        <v>882.65194599999995</v>
      </c>
      <c r="AB95" s="6">
        <v>6.1808284471999997</v>
      </c>
    </row>
    <row r="96" spans="8:28" x14ac:dyDescent="0.2">
      <c r="J96" s="8"/>
      <c r="K96" s="10"/>
      <c r="L96" s="10"/>
      <c r="N96" s="10"/>
      <c r="P96" s="10"/>
      <c r="S96" s="7">
        <v>43551</v>
      </c>
      <c r="T96" s="5">
        <v>60</v>
      </c>
      <c r="U96" s="8">
        <v>59503.63</v>
      </c>
      <c r="V96" s="10">
        <v>14288.893618</v>
      </c>
      <c r="W96" s="10">
        <v>4927.3369000000002</v>
      </c>
      <c r="X96" s="6">
        <v>12.076225000000001</v>
      </c>
      <c r="Y96" s="10">
        <v>5810.0766430000003</v>
      </c>
      <c r="Z96" s="6">
        <v>10.241453999999999</v>
      </c>
      <c r="AA96" s="10">
        <v>882.73974299999998</v>
      </c>
      <c r="AB96" s="6">
        <v>6.1778033076999996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60</v>
      </c>
      <c r="U97" s="8">
        <v>60159.45</v>
      </c>
      <c r="V97" s="10">
        <v>14281.863950999999</v>
      </c>
      <c r="W97" s="10">
        <v>4927.3369000000002</v>
      </c>
      <c r="X97" s="6">
        <v>12.209322999999999</v>
      </c>
      <c r="Y97" s="10">
        <v>5809.9346150000001</v>
      </c>
      <c r="Z97" s="6">
        <v>10.354583</v>
      </c>
      <c r="AA97" s="10">
        <v>882.59771499999999</v>
      </c>
      <c r="AB97" s="6">
        <v>6.1798496197999997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60</v>
      </c>
      <c r="U98" s="8">
        <v>59856.52</v>
      </c>
      <c r="V98" s="10">
        <v>14277.017228999999</v>
      </c>
      <c r="W98" s="10">
        <v>4927.3369000000002</v>
      </c>
      <c r="X98" s="6">
        <v>12.147843999999999</v>
      </c>
      <c r="Y98" s="10">
        <v>5809.9262740000004</v>
      </c>
      <c r="Z98" s="6">
        <v>10.302458</v>
      </c>
      <c r="AA98" s="10">
        <v>882.58937400000002</v>
      </c>
      <c r="AB98" s="6">
        <v>6.1818891153999997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60</v>
      </c>
      <c r="U99" s="8">
        <v>58978.03</v>
      </c>
      <c r="V99" s="10">
        <v>14280.295284</v>
      </c>
      <c r="W99" s="10">
        <v>4464.6309000000001</v>
      </c>
      <c r="X99" s="6">
        <v>13.210057000000001</v>
      </c>
      <c r="Y99" s="10">
        <v>5308.3810679999997</v>
      </c>
      <c r="Z99" s="6">
        <v>11.110360999999999</v>
      </c>
      <c r="AA99" s="10">
        <v>843.75016800000003</v>
      </c>
      <c r="AB99" s="6">
        <v>5.9084924465000004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60</v>
      </c>
      <c r="U100" s="8">
        <v>58905.7</v>
      </c>
      <c r="V100" s="10">
        <v>14277.906327999999</v>
      </c>
      <c r="W100" s="10">
        <v>4464.6309000000001</v>
      </c>
      <c r="X100" s="6">
        <v>13.193857</v>
      </c>
      <c r="Y100" s="10">
        <v>5308.5470349999996</v>
      </c>
      <c r="Z100" s="6">
        <v>11.096387999999999</v>
      </c>
      <c r="AA100" s="10">
        <v>843.91613500000005</v>
      </c>
      <c r="AB100" s="6">
        <v>5.9106434482000001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60</v>
      </c>
      <c r="U101" s="8">
        <v>58970.17</v>
      </c>
      <c r="V101" s="10">
        <v>14275.772038999999</v>
      </c>
      <c r="W101" s="10">
        <v>4464.6309000000001</v>
      </c>
      <c r="X101" s="6">
        <v>13.208297</v>
      </c>
      <c r="Y101" s="10">
        <v>5309.017957</v>
      </c>
      <c r="Z101" s="6">
        <v>11.107548</v>
      </c>
      <c r="AA101" s="10">
        <v>844.38705700000003</v>
      </c>
      <c r="AB101" s="6">
        <v>5.9148258649000001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60</v>
      </c>
      <c r="U102" s="8">
        <v>59564</v>
      </c>
      <c r="V102" s="10">
        <v>14276.103315</v>
      </c>
      <c r="W102" s="10">
        <v>4464.6309000000001</v>
      </c>
      <c r="X102" s="6">
        <v>13.341303999999999</v>
      </c>
      <c r="Y102" s="10">
        <v>5306.817779</v>
      </c>
      <c r="Z102" s="6">
        <v>11.224052</v>
      </c>
      <c r="AA102" s="10">
        <v>842.18687899999998</v>
      </c>
      <c r="AB102" s="6">
        <v>5.8992769991999996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60</v>
      </c>
      <c r="U103" s="8">
        <v>59757.52</v>
      </c>
      <c r="V103" s="10">
        <v>14273.348532</v>
      </c>
      <c r="W103" s="10">
        <v>4464.6309000000001</v>
      </c>
      <c r="X103" s="6">
        <v>13.384650000000001</v>
      </c>
      <c r="Y103" s="10">
        <v>5307.6973969999999</v>
      </c>
      <c r="Z103" s="6">
        <v>11.258652</v>
      </c>
      <c r="AA103" s="10">
        <v>843.06649700000003</v>
      </c>
      <c r="AB103" s="6">
        <v>5.9065782295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60</v>
      </c>
      <c r="U104" s="8">
        <v>59541.94</v>
      </c>
      <c r="V104" s="10">
        <v>14286.469795000001</v>
      </c>
      <c r="W104" s="10">
        <v>4438.1606000000002</v>
      </c>
      <c r="X104" s="6">
        <v>13.415905</v>
      </c>
      <c r="Y104" s="10">
        <v>5266.5836449999997</v>
      </c>
      <c r="Z104" s="6">
        <v>11.30561</v>
      </c>
      <c r="AA104" s="10">
        <v>828.423045</v>
      </c>
      <c r="AB104" s="6">
        <v>5.7986546510999997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60</v>
      </c>
      <c r="U105" s="8">
        <v>58751.03</v>
      </c>
      <c r="V105" s="10">
        <v>14284.597205</v>
      </c>
      <c r="W105" s="10">
        <v>4438.1606000000002</v>
      </c>
      <c r="X105" s="6">
        <v>13.237698</v>
      </c>
      <c r="Y105" s="10">
        <v>5265.4495820000002</v>
      </c>
      <c r="Z105" s="6">
        <v>11.157837000000001</v>
      </c>
      <c r="AA105" s="10">
        <v>827.28898200000003</v>
      </c>
      <c r="AB105" s="6">
        <v>5.7914757402000001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60</v>
      </c>
      <c r="U106" s="8">
        <v>59459.96</v>
      </c>
      <c r="V106" s="10">
        <v>14278.894910000001</v>
      </c>
      <c r="W106" s="10">
        <v>4438.1606000000002</v>
      </c>
      <c r="X106" s="6">
        <v>13.397432999999999</v>
      </c>
      <c r="Y106" s="10">
        <v>5264.7689559999999</v>
      </c>
      <c r="Z106" s="6">
        <v>11.293934999999999</v>
      </c>
      <c r="AA106" s="10">
        <v>826.60835599999996</v>
      </c>
      <c r="AB106" s="6">
        <v>5.7890219183999996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60</v>
      </c>
      <c r="U107" s="8">
        <v>59771.89</v>
      </c>
      <c r="V107" s="10">
        <v>14290.225997</v>
      </c>
      <c r="W107" s="10">
        <v>4438.1606000000002</v>
      </c>
      <c r="X107" s="6">
        <v>13.467717</v>
      </c>
      <c r="Y107" s="10">
        <v>5264.8047109999998</v>
      </c>
      <c r="Z107" s="6">
        <v>11.353107</v>
      </c>
      <c r="AA107" s="10">
        <v>826.64411099999995</v>
      </c>
      <c r="AB107" s="6">
        <v>5.7846818582999999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60</v>
      </c>
      <c r="U108" s="8">
        <v>60708.88</v>
      </c>
      <c r="V108" s="10">
        <v>14282.872147</v>
      </c>
      <c r="W108" s="10">
        <v>4438.1606000000002</v>
      </c>
      <c r="X108" s="6">
        <v>13.678838000000001</v>
      </c>
      <c r="Y108" s="10">
        <v>5265.9249829999999</v>
      </c>
      <c r="Z108" s="6">
        <v>11.528625999999999</v>
      </c>
      <c r="AA108" s="10">
        <v>827.76438299999995</v>
      </c>
      <c r="AB108" s="6">
        <v>5.7955036954999999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60</v>
      </c>
      <c r="U109" s="8">
        <v>59598.18</v>
      </c>
      <c r="V109" s="10">
        <v>14283.246816999999</v>
      </c>
      <c r="W109" s="10">
        <v>4438.1606000000002</v>
      </c>
      <c r="X109" s="6">
        <v>13.428577000000001</v>
      </c>
      <c r="Y109" s="10">
        <v>5265.1151970000001</v>
      </c>
      <c r="Z109" s="6">
        <v>11.319445</v>
      </c>
      <c r="AA109" s="10">
        <v>826.95459700000004</v>
      </c>
      <c r="AB109" s="6">
        <v>5.7896821864000003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60</v>
      </c>
      <c r="U110" s="8">
        <v>60805.11</v>
      </c>
      <c r="V110" s="10">
        <v>14282.506382</v>
      </c>
      <c r="W110" s="10">
        <v>4438.1606000000002</v>
      </c>
      <c r="X110" s="6">
        <v>13.700519999999999</v>
      </c>
      <c r="Y110" s="10">
        <v>5265.3531370000001</v>
      </c>
      <c r="Z110" s="6">
        <v>11.548154</v>
      </c>
      <c r="AA110" s="10">
        <v>827.19253700000002</v>
      </c>
      <c r="AB110" s="6">
        <v>5.7916482929999997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60</v>
      </c>
      <c r="U111" s="8">
        <v>60690.42</v>
      </c>
      <c r="V111" s="10">
        <v>14293.128187</v>
      </c>
      <c r="W111" s="10">
        <v>4438.1606000000002</v>
      </c>
      <c r="X111" s="6">
        <v>13.674678999999999</v>
      </c>
      <c r="Y111" s="10">
        <v>5266.597753</v>
      </c>
      <c r="Z111" s="6">
        <v>11.523648</v>
      </c>
      <c r="AA111" s="10">
        <v>828.43715299999997</v>
      </c>
      <c r="AB111" s="6">
        <v>5.7960520728000002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60</v>
      </c>
      <c r="U112" s="8">
        <v>59898.51</v>
      </c>
      <c r="V112" s="10">
        <v>14284.563977</v>
      </c>
      <c r="W112" s="10">
        <v>4438.1606000000002</v>
      </c>
      <c r="X112" s="6">
        <v>13.496247</v>
      </c>
      <c r="Y112" s="10">
        <v>5265.3291449999997</v>
      </c>
      <c r="Z112" s="6">
        <v>11.376023999999999</v>
      </c>
      <c r="AA112" s="10">
        <v>827.16854499999999</v>
      </c>
      <c r="AB112" s="6">
        <v>5.7906460885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60</v>
      </c>
      <c r="U113" s="8">
        <v>59898.51</v>
      </c>
      <c r="V113" s="10">
        <v>14284.563977</v>
      </c>
      <c r="W113" s="10">
        <v>4438.1606000000002</v>
      </c>
      <c r="X113" s="6">
        <v>13.496247</v>
      </c>
      <c r="Y113" s="10">
        <v>5265.3291449999997</v>
      </c>
      <c r="Z113" s="6">
        <v>11.376023999999999</v>
      </c>
      <c r="AA113" s="10">
        <v>827.16854499999999</v>
      </c>
      <c r="AB113" s="6">
        <v>5.7906460885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60</v>
      </c>
      <c r="U114" s="8">
        <v>60865</v>
      </c>
      <c r="V114" s="10">
        <v>14153.819841</v>
      </c>
      <c r="W114" s="10">
        <v>4342.0887000000002</v>
      </c>
      <c r="X114" s="6">
        <v>14.017447000000001</v>
      </c>
      <c r="Y114" s="10">
        <v>5387.0471230000003</v>
      </c>
      <c r="Z114" s="6">
        <v>11.298398000000001</v>
      </c>
      <c r="AA114" s="10">
        <v>1044.958423</v>
      </c>
      <c r="AB114" s="6">
        <v>7.3828721478999997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60</v>
      </c>
      <c r="U115" s="8">
        <v>61616.160000000003</v>
      </c>
      <c r="V115" s="10">
        <v>14144.59179</v>
      </c>
      <c r="W115" s="10">
        <v>4342.0887000000002</v>
      </c>
      <c r="X115" s="6">
        <v>14.190442000000001</v>
      </c>
      <c r="Y115" s="10">
        <v>5388.2688939999998</v>
      </c>
      <c r="Z115" s="6">
        <v>11.435242000000001</v>
      </c>
      <c r="AA115" s="10">
        <v>1046.180194</v>
      </c>
      <c r="AB115" s="6">
        <v>7.3963265197999997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60</v>
      </c>
      <c r="U116" s="8">
        <v>61561.48</v>
      </c>
      <c r="V116" s="10">
        <v>14149.646288</v>
      </c>
      <c r="W116" s="10">
        <v>4342.0887000000002</v>
      </c>
      <c r="X116" s="6">
        <v>14.177849</v>
      </c>
      <c r="Y116" s="10">
        <v>5387.3070939999998</v>
      </c>
      <c r="Z116" s="6">
        <v>11.427134000000001</v>
      </c>
      <c r="AA116" s="10">
        <v>1045.218394</v>
      </c>
      <c r="AB116" s="6">
        <v>7.3868870843999996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60</v>
      </c>
      <c r="U117" s="8">
        <v>61289.77</v>
      </c>
      <c r="V117" s="10">
        <v>14154.536721</v>
      </c>
      <c r="W117" s="10">
        <v>4342.0887000000002</v>
      </c>
      <c r="X117" s="6">
        <v>14.115273999999999</v>
      </c>
      <c r="Y117" s="10">
        <v>5386.0820979999999</v>
      </c>
      <c r="Z117" s="6">
        <v>11.379286</v>
      </c>
      <c r="AA117" s="10">
        <v>1043.9933980000001</v>
      </c>
      <c r="AB117" s="6">
        <v>7.3756804498999999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60</v>
      </c>
      <c r="U118" s="8">
        <v>62054.2</v>
      </c>
      <c r="V118" s="10">
        <v>14150.000601</v>
      </c>
      <c r="W118" s="10">
        <v>4342.0887000000002</v>
      </c>
      <c r="X118" s="6">
        <v>14.291325000000001</v>
      </c>
      <c r="Y118" s="10">
        <v>5387.2023749999998</v>
      </c>
      <c r="Z118" s="6">
        <v>11.518817</v>
      </c>
      <c r="AA118" s="10">
        <v>1045.1136750000001</v>
      </c>
      <c r="AB118" s="6">
        <v>7.3859620536000001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60</v>
      </c>
      <c r="U119" s="8">
        <v>61635.35</v>
      </c>
      <c r="V119" s="10">
        <v>14262.789113999999</v>
      </c>
      <c r="W119" s="10">
        <v>4296.2048999999997</v>
      </c>
      <c r="X119" s="6">
        <v>14.346463999999999</v>
      </c>
      <c r="Y119" s="10">
        <v>5275.1203999999998</v>
      </c>
      <c r="Z119" s="6">
        <v>11.68416</v>
      </c>
      <c r="AA119" s="10">
        <v>978.91549999999995</v>
      </c>
      <c r="AB119" s="6">
        <v>6.8634226583000002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60</v>
      </c>
      <c r="U120" s="8">
        <v>61360.6</v>
      </c>
      <c r="V120" s="10">
        <v>14258.562518000001</v>
      </c>
      <c r="W120" s="10">
        <v>4296.2048999999997</v>
      </c>
      <c r="X120" s="6">
        <v>14.282512000000001</v>
      </c>
      <c r="Y120" s="10">
        <v>5274.6995539999998</v>
      </c>
      <c r="Z120" s="6">
        <v>11.633004</v>
      </c>
      <c r="AA120" s="10">
        <v>978.49465399999997</v>
      </c>
      <c r="AB120" s="6">
        <v>6.8625056216999996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60</v>
      </c>
      <c r="U121" s="8">
        <v>60731.77</v>
      </c>
      <c r="V121" s="10">
        <v>14260.743062</v>
      </c>
      <c r="W121" s="10">
        <v>4296.2048999999997</v>
      </c>
      <c r="X121" s="6">
        <v>14.136144</v>
      </c>
      <c r="Y121" s="10">
        <v>5273.0951580000001</v>
      </c>
      <c r="Z121" s="6">
        <v>11.517291</v>
      </c>
      <c r="AA121" s="10">
        <v>976.89025800000002</v>
      </c>
      <c r="AB121" s="6">
        <v>6.8502058706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60</v>
      </c>
      <c r="U122" s="8">
        <v>61319.7</v>
      </c>
      <c r="V122" s="10">
        <v>14260.548839999999</v>
      </c>
      <c r="W122" s="10">
        <v>4296.2048999999997</v>
      </c>
      <c r="X122" s="6">
        <v>14.272992</v>
      </c>
      <c r="Y122" s="10">
        <v>5274.3657759999996</v>
      </c>
      <c r="Z122" s="6">
        <v>11.625985</v>
      </c>
      <c r="AA122" s="10">
        <v>978.16087600000003</v>
      </c>
      <c r="AB122" s="6">
        <v>6.8592091839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60</v>
      </c>
      <c r="U123" s="8">
        <v>62137.86</v>
      </c>
      <c r="V123" s="10">
        <v>14267.072052</v>
      </c>
      <c r="W123" s="10">
        <v>4296.2048999999997</v>
      </c>
      <c r="X123" s="6">
        <v>14.463430000000001</v>
      </c>
      <c r="Y123" s="10">
        <v>5275.8199850000001</v>
      </c>
      <c r="Z123" s="6">
        <v>11.777858</v>
      </c>
      <c r="AA123" s="10">
        <v>979.61508500000002</v>
      </c>
      <c r="AB123" s="6">
        <v>6.8662657734000003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60</v>
      </c>
      <c r="U124" s="8">
        <v>62014.61</v>
      </c>
      <c r="V124" s="10">
        <v>14258.25698</v>
      </c>
      <c r="W124" s="10">
        <v>4296.2048999999997</v>
      </c>
      <c r="X124" s="6">
        <v>14.434742</v>
      </c>
      <c r="Y124" s="10">
        <v>5274.9365980000002</v>
      </c>
      <c r="Z124" s="6">
        <v>11.756465</v>
      </c>
      <c r="AA124" s="10">
        <v>978.73169800000005</v>
      </c>
      <c r="AB124" s="6">
        <v>6.8643151814000003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60</v>
      </c>
      <c r="U125" s="8">
        <v>61144.71</v>
      </c>
      <c r="V125" s="10">
        <v>14264.836893</v>
      </c>
      <c r="W125" s="10">
        <v>4296.2048999999997</v>
      </c>
      <c r="X125" s="6">
        <v>14.232260999999999</v>
      </c>
      <c r="Y125" s="10">
        <v>5274.8234590000002</v>
      </c>
      <c r="Z125" s="6">
        <v>11.591801999999999</v>
      </c>
      <c r="AA125" s="10">
        <v>978.618559</v>
      </c>
      <c r="AB125" s="6">
        <v>6.8603557553999996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60</v>
      </c>
      <c r="U126" s="8">
        <v>60796.18</v>
      </c>
      <c r="V126" s="10">
        <v>14260.846057999999</v>
      </c>
      <c r="W126" s="10">
        <v>4296.2048999999997</v>
      </c>
      <c r="X126" s="6">
        <v>14.151135999999999</v>
      </c>
      <c r="Y126" s="10">
        <v>5274.8299010000001</v>
      </c>
      <c r="Z126" s="6">
        <v>11.525714000000001</v>
      </c>
      <c r="AA126" s="10">
        <v>978.625001</v>
      </c>
      <c r="AB126" s="6">
        <v>6.8623207681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60</v>
      </c>
      <c r="U127" s="8">
        <v>60632.39</v>
      </c>
      <c r="V127" s="10">
        <v>14259.995197</v>
      </c>
      <c r="W127" s="10">
        <v>4296.2048999999997</v>
      </c>
      <c r="X127" s="6">
        <v>14.113011999999999</v>
      </c>
      <c r="Y127" s="10">
        <v>5275.4720349999998</v>
      </c>
      <c r="Z127" s="6">
        <v>11.493263000000001</v>
      </c>
      <c r="AA127" s="10">
        <v>979.26713500000005</v>
      </c>
      <c r="AB127" s="6">
        <v>6.8672332703999999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60</v>
      </c>
      <c r="U128" s="8">
        <v>60971.11</v>
      </c>
      <c r="V128" s="10">
        <v>14260.456077000001</v>
      </c>
      <c r="W128" s="10">
        <v>4296.2048999999997</v>
      </c>
      <c r="X128" s="6">
        <v>14.191853</v>
      </c>
      <c r="Y128" s="10">
        <v>5274.0624029999999</v>
      </c>
      <c r="Z128" s="6">
        <v>11.560559</v>
      </c>
      <c r="AA128" s="10">
        <v>977.85750299999995</v>
      </c>
      <c r="AB128" s="6">
        <v>6.8571264322000003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60</v>
      </c>
      <c r="U129" s="8">
        <v>58723.82</v>
      </c>
      <c r="V129" s="10">
        <v>14752.540875999999</v>
      </c>
      <c r="W129" s="10">
        <v>4701.0286999999998</v>
      </c>
      <c r="X129" s="6">
        <v>12.491695999999999</v>
      </c>
      <c r="Y129" s="10">
        <v>5258.3135229999998</v>
      </c>
      <c r="Z129" s="6">
        <v>11.167805</v>
      </c>
      <c r="AA129" s="10">
        <v>557.28482299999996</v>
      </c>
      <c r="AB129" s="6">
        <v>3.7775514612999999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60</v>
      </c>
      <c r="U130" s="8">
        <v>59357.54</v>
      </c>
      <c r="V130" s="10">
        <v>14749.522838000001</v>
      </c>
      <c r="W130" s="10">
        <v>4701.0286999999998</v>
      </c>
      <c r="X130" s="6">
        <v>12.6265</v>
      </c>
      <c r="Y130" s="10">
        <v>5260.1158779999996</v>
      </c>
      <c r="Z130" s="6">
        <v>11.284454999999999</v>
      </c>
      <c r="AA130" s="10">
        <v>559.08717799999999</v>
      </c>
      <c r="AB130" s="6">
        <v>3.7905441718000001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60</v>
      </c>
      <c r="U131" s="8">
        <v>58867.94</v>
      </c>
      <c r="V131" s="10">
        <v>14752.988561</v>
      </c>
      <c r="W131" s="10">
        <v>4701.0286999999998</v>
      </c>
      <c r="X131" s="6">
        <v>12.522353000000001</v>
      </c>
      <c r="Y131" s="10">
        <v>5259.6531779999996</v>
      </c>
      <c r="Z131" s="6">
        <v>11.192361999999999</v>
      </c>
      <c r="AA131" s="10">
        <v>558.62447799999995</v>
      </c>
      <c r="AB131" s="6">
        <v>3.7865173933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60</v>
      </c>
      <c r="U132" s="8">
        <v>59480.44</v>
      </c>
      <c r="V132" s="10">
        <v>14746.354617000001</v>
      </c>
      <c r="W132" s="10">
        <v>4701.0286999999998</v>
      </c>
      <c r="X132" s="6">
        <v>12.652642999999999</v>
      </c>
      <c r="Y132" s="10">
        <v>5259.4017889999996</v>
      </c>
      <c r="Z132" s="6">
        <v>11.309355</v>
      </c>
      <c r="AA132" s="10">
        <v>558.37308900000005</v>
      </c>
      <c r="AB132" s="6">
        <v>3.7865160831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60</v>
      </c>
      <c r="U133" s="8">
        <v>59176.160000000003</v>
      </c>
      <c r="V133" s="10">
        <v>14754.681203</v>
      </c>
      <c r="W133" s="10">
        <v>4701.0286999999998</v>
      </c>
      <c r="X133" s="6">
        <v>12.587916999999999</v>
      </c>
      <c r="Y133" s="10">
        <v>5260.8230169999997</v>
      </c>
      <c r="Z133" s="6">
        <v>11.248461000000001</v>
      </c>
      <c r="AA133" s="10">
        <v>559.79431699999998</v>
      </c>
      <c r="AB133" s="6">
        <v>3.7940116050000001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60</v>
      </c>
      <c r="U134" s="8">
        <v>60063.76</v>
      </c>
      <c r="V134" s="10">
        <v>14816.251494</v>
      </c>
      <c r="W134" s="10">
        <v>4744.4238999999998</v>
      </c>
      <c r="X134" s="6">
        <v>12.659864000000001</v>
      </c>
      <c r="Y134" s="10">
        <v>5303.3599969999996</v>
      </c>
      <c r="Z134" s="6">
        <v>11.325604999999999</v>
      </c>
      <c r="AA134" s="10">
        <v>558.93609700000002</v>
      </c>
      <c r="AB134" s="6">
        <v>3.7724528179000001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60</v>
      </c>
      <c r="U135" s="8">
        <v>60365.58</v>
      </c>
      <c r="V135" s="10">
        <v>14816.454336000001</v>
      </c>
      <c r="W135" s="10">
        <v>4744.4238999999998</v>
      </c>
      <c r="X135" s="6">
        <v>12.723478999999999</v>
      </c>
      <c r="Y135" s="10">
        <v>5302.5967309999996</v>
      </c>
      <c r="Z135" s="6">
        <v>11.384154000000001</v>
      </c>
      <c r="AA135" s="10">
        <v>558.17283099999997</v>
      </c>
      <c r="AB135" s="6">
        <v>3.7672496945999998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60</v>
      </c>
      <c r="U136" s="8">
        <v>59876.2</v>
      </c>
      <c r="V136" s="10">
        <v>14815.481555</v>
      </c>
      <c r="W136" s="10">
        <v>4744.4238999999998</v>
      </c>
      <c r="X136" s="6">
        <v>12.620331</v>
      </c>
      <c r="Y136" s="10">
        <v>5301.7680499999997</v>
      </c>
      <c r="Z136" s="6">
        <v>11.293628999999999</v>
      </c>
      <c r="AA136" s="10">
        <v>557.34415000000001</v>
      </c>
      <c r="AB136" s="6">
        <v>3.7619037116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60</v>
      </c>
      <c r="U137" s="8">
        <v>58581.11</v>
      </c>
      <c r="V137" s="10">
        <v>14812.432500999999</v>
      </c>
      <c r="W137" s="10">
        <v>4744.4238999999998</v>
      </c>
      <c r="X137" s="6">
        <v>12.34736</v>
      </c>
      <c r="Y137" s="10">
        <v>5301.0924999999997</v>
      </c>
      <c r="Z137" s="6">
        <v>11.050762000000001</v>
      </c>
      <c r="AA137" s="10">
        <v>556.66859999999997</v>
      </c>
      <c r="AB137" s="6">
        <v>3.7581173792999998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60</v>
      </c>
      <c r="U138" s="8">
        <v>59394.44</v>
      </c>
      <c r="V138" s="10">
        <v>14814.661609000001</v>
      </c>
      <c r="W138" s="10">
        <v>4744.4238999999998</v>
      </c>
      <c r="X138" s="6">
        <v>12.518789</v>
      </c>
      <c r="Y138" s="10">
        <v>5301.6739669999997</v>
      </c>
      <c r="Z138" s="6">
        <v>11.202959999999999</v>
      </c>
      <c r="AA138" s="10">
        <v>557.25006699999994</v>
      </c>
      <c r="AB138" s="6">
        <v>3.7614768498000002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60</v>
      </c>
      <c r="U139" s="8">
        <v>58376.84</v>
      </c>
      <c r="V139" s="10">
        <v>14824.139894</v>
      </c>
      <c r="W139" s="10">
        <v>4660.6980999999996</v>
      </c>
      <c r="X139" s="6">
        <v>12.525342999999999</v>
      </c>
      <c r="Y139" s="10">
        <v>5209.2344880000001</v>
      </c>
      <c r="Z139" s="6">
        <v>11.206414000000001</v>
      </c>
      <c r="AA139" s="10">
        <v>548.53638799999999</v>
      </c>
      <c r="AB139" s="6">
        <v>3.700291494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60</v>
      </c>
      <c r="U140" s="8">
        <v>57632</v>
      </c>
      <c r="V140" s="10">
        <v>14822.309643000001</v>
      </c>
      <c r="W140" s="10">
        <v>4660.6980999999996</v>
      </c>
      <c r="X140" s="6">
        <v>12.36553</v>
      </c>
      <c r="Y140" s="10">
        <v>5208.839876</v>
      </c>
      <c r="Z140" s="6">
        <v>11.064268</v>
      </c>
      <c r="AA140" s="10">
        <v>548.14177600000005</v>
      </c>
      <c r="AB140" s="6">
        <v>3.6980861237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60</v>
      </c>
      <c r="U141" s="8">
        <v>57931.74</v>
      </c>
      <c r="V141" s="10">
        <v>14828.108604999999</v>
      </c>
      <c r="W141" s="10">
        <v>4660.6980999999996</v>
      </c>
      <c r="X141" s="6">
        <v>12.429842000000001</v>
      </c>
      <c r="Y141" s="10">
        <v>5209.256112</v>
      </c>
      <c r="Z141" s="6">
        <v>11.120924</v>
      </c>
      <c r="AA141" s="10">
        <v>548.55801199999996</v>
      </c>
      <c r="AB141" s="6">
        <v>3.6994469556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60</v>
      </c>
      <c r="U142" s="8">
        <v>57078.6</v>
      </c>
      <c r="V142" s="10">
        <v>14830.547135999999</v>
      </c>
      <c r="W142" s="10">
        <v>4660.6980999999996</v>
      </c>
      <c r="X142" s="6">
        <v>12.246791999999999</v>
      </c>
      <c r="Y142" s="10">
        <v>5209.7927820000004</v>
      </c>
      <c r="Z142" s="6">
        <v>10.956021</v>
      </c>
      <c r="AA142" s="10">
        <v>549.09468200000003</v>
      </c>
      <c r="AB142" s="6">
        <v>3.7024573497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60</v>
      </c>
      <c r="U143" s="8">
        <v>56152.5</v>
      </c>
      <c r="V143" s="10">
        <v>14819.067238</v>
      </c>
      <c r="W143" s="10">
        <v>4660.6980999999996</v>
      </c>
      <c r="X143" s="6">
        <v>12.048088</v>
      </c>
      <c r="Y143" s="10">
        <v>5210.1862039999996</v>
      </c>
      <c r="Z143" s="6">
        <v>10.777445999999999</v>
      </c>
      <c r="AA143" s="10">
        <v>549.48810400000002</v>
      </c>
      <c r="AB143" s="6">
        <v>3.7079803692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60</v>
      </c>
      <c r="U144" s="8">
        <v>56851.8</v>
      </c>
      <c r="V144" s="10">
        <v>14827.822021</v>
      </c>
      <c r="W144" s="10">
        <v>4660.6980999999996</v>
      </c>
      <c r="X144" s="6">
        <v>12.198130000000001</v>
      </c>
      <c r="Y144" s="10">
        <v>5209.6486450000002</v>
      </c>
      <c r="Z144" s="6">
        <v>10.912789999999999</v>
      </c>
      <c r="AA144" s="10">
        <v>548.95054500000003</v>
      </c>
      <c r="AB144" s="6">
        <v>3.7021657288999998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60</v>
      </c>
      <c r="U145" s="8">
        <v>58427.11</v>
      </c>
      <c r="V145" s="10">
        <v>14825.10872</v>
      </c>
      <c r="W145" s="10">
        <v>4660.6980999999996</v>
      </c>
      <c r="X145" s="6">
        <v>12.536128</v>
      </c>
      <c r="Y145" s="10">
        <v>5209.582555</v>
      </c>
      <c r="Z145" s="6">
        <v>11.215315</v>
      </c>
      <c r="AA145" s="10">
        <v>548.884455</v>
      </c>
      <c r="AB145" s="6">
        <v>3.7023975005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60</v>
      </c>
      <c r="U146" s="8">
        <v>58031.199999999997</v>
      </c>
      <c r="V146" s="10">
        <v>14825.054136000001</v>
      </c>
      <c r="W146" s="10">
        <v>4660.6980999999996</v>
      </c>
      <c r="X146" s="6">
        <v>12.451181999999999</v>
      </c>
      <c r="Y146" s="10">
        <v>5210.0909039999997</v>
      </c>
      <c r="Z146" s="6">
        <v>11.138232</v>
      </c>
      <c r="AA146" s="10">
        <v>549.39280399999996</v>
      </c>
      <c r="AB146" s="6">
        <v>3.7058401197999999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60</v>
      </c>
      <c r="U147" s="8">
        <v>57908.09</v>
      </c>
      <c r="V147" s="10">
        <v>14827.481626000001</v>
      </c>
      <c r="W147" s="10">
        <v>4660.6980999999996</v>
      </c>
      <c r="X147" s="6">
        <v>12.424766999999999</v>
      </c>
      <c r="Y147" s="10">
        <v>5209.9015010000003</v>
      </c>
      <c r="Z147" s="6">
        <v>11.115007</v>
      </c>
      <c r="AA147" s="10">
        <v>549.20340099999999</v>
      </c>
      <c r="AB147" s="6">
        <v>3.7039560360000001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60</v>
      </c>
      <c r="U148" s="8">
        <v>57644.49</v>
      </c>
      <c r="V148" s="10">
        <v>14831.195228</v>
      </c>
      <c r="W148" s="10">
        <v>4660.6980999999996</v>
      </c>
      <c r="X148" s="6">
        <v>12.368209</v>
      </c>
      <c r="Y148" s="10">
        <v>5211.3056120000001</v>
      </c>
      <c r="Z148" s="6">
        <v>11.06143</v>
      </c>
      <c r="AA148" s="10">
        <v>550.60751200000004</v>
      </c>
      <c r="AB148" s="6">
        <v>3.7124958819999998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60</v>
      </c>
      <c r="U149" s="8">
        <v>59183.35</v>
      </c>
      <c r="V149" s="10">
        <v>14825.176101999999</v>
      </c>
      <c r="W149" s="10">
        <v>4740.6395000000002</v>
      </c>
      <c r="X149" s="6">
        <v>12.484254</v>
      </c>
      <c r="Y149" s="10">
        <v>5292.6491459999997</v>
      </c>
      <c r="Z149" s="6">
        <v>11.182179</v>
      </c>
      <c r="AA149" s="10">
        <v>552.00964599999998</v>
      </c>
      <c r="AB149" s="6">
        <v>3.7234609706000001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60</v>
      </c>
      <c r="U150" s="8">
        <v>59293.09</v>
      </c>
      <c r="V150" s="10">
        <v>14821.048688999999</v>
      </c>
      <c r="W150" s="10">
        <v>4740.6395000000002</v>
      </c>
      <c r="X150" s="6">
        <v>12.507403</v>
      </c>
      <c r="Y150" s="10">
        <v>5293.7143930000002</v>
      </c>
      <c r="Z150" s="6">
        <v>11.200659</v>
      </c>
      <c r="AA150" s="10">
        <v>553.07489299999997</v>
      </c>
      <c r="AB150" s="6">
        <v>3.7316852845000001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57</v>
      </c>
      <c r="U151" s="8">
        <v>60541.84</v>
      </c>
      <c r="V151" s="10">
        <v>15571.217495000001</v>
      </c>
      <c r="W151" s="10">
        <v>4737.8702999999996</v>
      </c>
      <c r="X151" s="6">
        <v>12.778281</v>
      </c>
      <c r="Y151" s="10">
        <v>4756.6065959999996</v>
      </c>
      <c r="Z151" s="6">
        <v>12.727948</v>
      </c>
      <c r="AA151" s="10">
        <v>18.736295999999999</v>
      </c>
      <c r="AB151" s="6">
        <v>0.1203264662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58</v>
      </c>
      <c r="U152" s="8">
        <v>60234.79</v>
      </c>
      <c r="V152" s="10">
        <v>15625.952439000001</v>
      </c>
      <c r="W152" s="10">
        <v>4749.3494000000001</v>
      </c>
      <c r="X152" s="6">
        <v>12.682746</v>
      </c>
      <c r="Y152" s="10">
        <v>4754.9770820000003</v>
      </c>
      <c r="Z152" s="6">
        <v>12.667735</v>
      </c>
      <c r="AA152" s="10">
        <v>5.6276820000000001</v>
      </c>
      <c r="AB152" s="6">
        <v>3.6014968199999997E-2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58</v>
      </c>
      <c r="U153" s="8">
        <v>60413.46</v>
      </c>
      <c r="V153" s="10">
        <v>15622.839386</v>
      </c>
      <c r="W153" s="10">
        <v>4749.3494000000001</v>
      </c>
      <c r="X153" s="6">
        <v>12.720364999999999</v>
      </c>
      <c r="Y153" s="10">
        <v>4754.8405350000003</v>
      </c>
      <c r="Z153" s="6">
        <v>12.705674999999999</v>
      </c>
      <c r="AA153" s="10">
        <v>5.4911349999999999</v>
      </c>
      <c r="AB153" s="6">
        <v>3.51481274E-2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58</v>
      </c>
      <c r="U154" s="8">
        <v>60225.54</v>
      </c>
      <c r="V154" s="10">
        <v>15623.897666000001</v>
      </c>
      <c r="W154" s="10">
        <v>4749.3494000000001</v>
      </c>
      <c r="X154" s="6">
        <v>12.680797999999999</v>
      </c>
      <c r="Y154" s="10">
        <v>4756.8063869999996</v>
      </c>
      <c r="Z154" s="6">
        <v>12.660919</v>
      </c>
      <c r="AA154" s="10">
        <v>7.4569869999999998</v>
      </c>
      <c r="AB154" s="6">
        <v>4.7728083900000003E-2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58</v>
      </c>
      <c r="U155" s="8">
        <v>60060.11</v>
      </c>
      <c r="V155" s="10">
        <v>15615.667855</v>
      </c>
      <c r="W155" s="10">
        <v>4749.3494000000001</v>
      </c>
      <c r="X155" s="6">
        <v>12.645966</v>
      </c>
      <c r="Y155" s="10">
        <v>4755.3939319999999</v>
      </c>
      <c r="Z155" s="6">
        <v>12.629892</v>
      </c>
      <c r="AA155" s="10">
        <v>6.0445320000000002</v>
      </c>
      <c r="AB155" s="6">
        <v>3.8708126400000001E-2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58</v>
      </c>
      <c r="U156" s="8">
        <v>60340.53</v>
      </c>
      <c r="V156" s="10">
        <v>15614.954764</v>
      </c>
      <c r="W156" s="10">
        <v>4749.3494000000001</v>
      </c>
      <c r="X156" s="6">
        <v>12.70501</v>
      </c>
      <c r="Y156" s="10">
        <v>4754.8346259999998</v>
      </c>
      <c r="Z156" s="6">
        <v>12.690353</v>
      </c>
      <c r="AA156" s="10">
        <v>5.4852259999999999</v>
      </c>
      <c r="AB156" s="6">
        <v>3.5128031699999999E-2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58</v>
      </c>
      <c r="U157" s="8">
        <v>61286.61</v>
      </c>
      <c r="V157" s="10">
        <v>15614.081765000001</v>
      </c>
      <c r="W157" s="10">
        <v>4766.2875999999997</v>
      </c>
      <c r="X157" s="6">
        <v>12.858352999999999</v>
      </c>
      <c r="Y157" s="10">
        <v>4773.3803580000003</v>
      </c>
      <c r="Z157" s="6">
        <v>12.839247</v>
      </c>
      <c r="AA157" s="10">
        <v>7.0927579999999999</v>
      </c>
      <c r="AB157" s="6">
        <v>4.5425395799999997E-2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58</v>
      </c>
      <c r="U158" s="8">
        <v>61063.25</v>
      </c>
      <c r="V158" s="10">
        <v>15619.225286999999</v>
      </c>
      <c r="W158" s="10">
        <v>4766.2875999999997</v>
      </c>
      <c r="X158" s="6">
        <v>12.811491</v>
      </c>
      <c r="Y158" s="10">
        <v>4773.8138829999998</v>
      </c>
      <c r="Z158" s="6">
        <v>12.791293</v>
      </c>
      <c r="AA158" s="10">
        <v>7.5262830000000003</v>
      </c>
      <c r="AB158" s="6">
        <v>4.8186018300000001E-2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58</v>
      </c>
      <c r="U159" s="8">
        <v>61299.57</v>
      </c>
      <c r="V159" s="10">
        <v>15620.392766999999</v>
      </c>
      <c r="W159" s="10">
        <v>4766.2875999999997</v>
      </c>
      <c r="X159" s="6">
        <v>12.861072</v>
      </c>
      <c r="Y159" s="10">
        <v>4774.593237</v>
      </c>
      <c r="Z159" s="6">
        <v>12.838699999999999</v>
      </c>
      <c r="AA159" s="10">
        <v>8.3056370000000008</v>
      </c>
      <c r="AB159" s="6">
        <v>5.3171758200000002E-2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58</v>
      </c>
      <c r="U160" s="8">
        <v>61299.57</v>
      </c>
      <c r="V160" s="10">
        <v>15620.392766999999</v>
      </c>
      <c r="W160" s="10">
        <v>4766.2875999999997</v>
      </c>
      <c r="X160" s="6">
        <v>12.861072</v>
      </c>
      <c r="Y160" s="10">
        <v>4774.593237</v>
      </c>
      <c r="Z160" s="6">
        <v>12.838699999999999</v>
      </c>
      <c r="AA160" s="10">
        <v>8.3056370000000008</v>
      </c>
      <c r="AB160" s="6">
        <v>5.3171758200000002E-2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58</v>
      </c>
      <c r="U161" s="8">
        <v>60754.67</v>
      </c>
      <c r="V161" s="10">
        <v>15622.783498999999</v>
      </c>
      <c r="W161" s="10">
        <v>4766.2875999999997</v>
      </c>
      <c r="X161" s="6">
        <v>12.746748999999999</v>
      </c>
      <c r="Y161" s="10">
        <v>4774.3736209999997</v>
      </c>
      <c r="Z161" s="6">
        <v>12.725160000000001</v>
      </c>
      <c r="AA161" s="10">
        <v>8.0860210000000006</v>
      </c>
      <c r="AB161" s="6">
        <v>5.17578775E-2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58</v>
      </c>
      <c r="U162" s="8">
        <v>60865.11</v>
      </c>
      <c r="V162" s="10">
        <v>15613.897526000001</v>
      </c>
      <c r="W162" s="10">
        <v>4799.4763999999996</v>
      </c>
      <c r="X162" s="6">
        <v>12.681615000000001</v>
      </c>
      <c r="Y162" s="10">
        <v>4806.9130070000001</v>
      </c>
      <c r="Z162" s="6">
        <v>12.661994999999999</v>
      </c>
      <c r="AA162" s="10">
        <v>7.4366070000000004</v>
      </c>
      <c r="AB162" s="6">
        <v>4.7628128800000002E-2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58</v>
      </c>
      <c r="U163" s="8">
        <v>60004.480000000003</v>
      </c>
      <c r="V163" s="10">
        <v>15611.456384999999</v>
      </c>
      <c r="W163" s="10">
        <v>4799.4763999999996</v>
      </c>
      <c r="X163" s="6">
        <v>12.502297</v>
      </c>
      <c r="Y163" s="10">
        <v>4806.8057699999999</v>
      </c>
      <c r="Z163" s="6">
        <v>12.483233999999999</v>
      </c>
      <c r="AA163" s="10">
        <v>7.3293699999999999</v>
      </c>
      <c r="AB163" s="6">
        <v>4.6948663600000003E-2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58</v>
      </c>
      <c r="U164" s="8">
        <v>60568.99</v>
      </c>
      <c r="V164" s="10">
        <v>15621.7886</v>
      </c>
      <c r="W164" s="10">
        <v>4799.4763999999996</v>
      </c>
      <c r="X164" s="6">
        <v>12.619916</v>
      </c>
      <c r="Y164" s="10">
        <v>4808.4004290000003</v>
      </c>
      <c r="Z164" s="6">
        <v>12.596495000000001</v>
      </c>
      <c r="AA164" s="10">
        <v>8.9240290000000009</v>
      </c>
      <c r="AB164" s="6">
        <v>5.7125529500000001E-2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58</v>
      </c>
      <c r="U165" s="8">
        <v>60808.17</v>
      </c>
      <c r="V165" s="10">
        <v>15619.883228999999</v>
      </c>
      <c r="W165" s="10">
        <v>4799.4763999999996</v>
      </c>
      <c r="X165" s="6">
        <v>12.669751</v>
      </c>
      <c r="Y165" s="10">
        <v>4808.6397020000004</v>
      </c>
      <c r="Z165" s="6">
        <v>12.645607</v>
      </c>
      <c r="AA165" s="10">
        <v>9.1633019999999998</v>
      </c>
      <c r="AB165" s="6">
        <v>5.8664340699999998E-2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58</v>
      </c>
      <c r="U166" s="8">
        <v>61419.14</v>
      </c>
      <c r="V166" s="10">
        <v>15619.83397</v>
      </c>
      <c r="W166" s="10">
        <v>4799.4763999999996</v>
      </c>
      <c r="X166" s="6">
        <v>12.79705</v>
      </c>
      <c r="Y166" s="10">
        <v>4807.6948819999998</v>
      </c>
      <c r="Z166" s="6">
        <v>12.775174</v>
      </c>
      <c r="AA166" s="10">
        <v>8.2184819999999998</v>
      </c>
      <c r="AB166" s="6">
        <v>5.2615684000000003E-2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57</v>
      </c>
      <c r="U167" s="8">
        <v>60466.06</v>
      </c>
      <c r="V167" s="10">
        <v>15458.777787000001</v>
      </c>
      <c r="W167" s="10">
        <v>4746.7151999999996</v>
      </c>
      <c r="X167" s="6">
        <v>12.738505999999999</v>
      </c>
      <c r="Y167" s="10">
        <v>4759.8669179999997</v>
      </c>
      <c r="Z167" s="6">
        <v>12.703309000000001</v>
      </c>
      <c r="AA167" s="10">
        <v>13.151718000000001</v>
      </c>
      <c r="AB167" s="6">
        <v>8.5076052499999999E-2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57</v>
      </c>
      <c r="U168" s="8">
        <v>60705.57</v>
      </c>
      <c r="V168" s="10">
        <v>15470.968856</v>
      </c>
      <c r="W168" s="10">
        <v>4746.7151999999996</v>
      </c>
      <c r="X168" s="6">
        <v>12.788964</v>
      </c>
      <c r="Y168" s="10">
        <v>4758.5121710000003</v>
      </c>
      <c r="Z168" s="6">
        <v>12.757258999999999</v>
      </c>
      <c r="AA168" s="10">
        <v>11.796970999999999</v>
      </c>
      <c r="AB168" s="6">
        <v>7.6252311599999997E-2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57</v>
      </c>
      <c r="U169" s="8">
        <v>60681.24</v>
      </c>
      <c r="V169" s="10">
        <v>15465.629521000001</v>
      </c>
      <c r="W169" s="10">
        <v>4746.7151999999996</v>
      </c>
      <c r="X169" s="6">
        <v>12.783837999999999</v>
      </c>
      <c r="Y169" s="10">
        <v>4758.6770329999999</v>
      </c>
      <c r="Z169" s="6">
        <v>12.751704</v>
      </c>
      <c r="AA169" s="10">
        <v>11.961833</v>
      </c>
      <c r="AB169" s="6">
        <v>7.7344626400000005E-2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57</v>
      </c>
      <c r="U170" s="8">
        <v>62211.51</v>
      </c>
      <c r="V170" s="10">
        <v>15462.754150000001</v>
      </c>
      <c r="W170" s="10">
        <v>4746.7151999999996</v>
      </c>
      <c r="X170" s="6">
        <v>13.106223</v>
      </c>
      <c r="Y170" s="10">
        <v>4758.6395119999997</v>
      </c>
      <c r="Z170" s="6">
        <v>13.073382000000001</v>
      </c>
      <c r="AA170" s="10">
        <v>11.924312</v>
      </c>
      <c r="AB170" s="6">
        <v>7.71163495E-2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57</v>
      </c>
      <c r="U171" s="8">
        <v>61826.26</v>
      </c>
      <c r="V171" s="10">
        <v>15466.772152</v>
      </c>
      <c r="W171" s="10">
        <v>4746.7151999999996</v>
      </c>
      <c r="X171" s="6">
        <v>13.025062</v>
      </c>
      <c r="Y171" s="10">
        <v>4759.0595659999999</v>
      </c>
      <c r="Z171" s="6">
        <v>12.991277</v>
      </c>
      <c r="AA171" s="10">
        <v>12.344366000000001</v>
      </c>
      <c r="AB171" s="6">
        <v>7.9812166700000006E-2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57</v>
      </c>
      <c r="U172" s="8">
        <v>63193.1</v>
      </c>
      <c r="V172" s="10">
        <v>15460.155521000001</v>
      </c>
      <c r="W172" s="10">
        <v>4823.4610000000002</v>
      </c>
      <c r="X172" s="6">
        <v>13.101194</v>
      </c>
      <c r="Y172" s="10">
        <v>4837.5962959999997</v>
      </c>
      <c r="Z172" s="6">
        <v>13.062913</v>
      </c>
      <c r="AA172" s="10">
        <v>14.135296</v>
      </c>
      <c r="AB172" s="6">
        <v>9.1430490899999994E-2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57</v>
      </c>
      <c r="U173" s="8">
        <v>63540.26</v>
      </c>
      <c r="V173" s="10">
        <v>15461.948673999999</v>
      </c>
      <c r="W173" s="10">
        <v>4823.4610000000002</v>
      </c>
      <c r="X173" s="6">
        <v>13.173168</v>
      </c>
      <c r="Y173" s="10">
        <v>4837.231624</v>
      </c>
      <c r="Z173" s="6">
        <v>13.135666000000001</v>
      </c>
      <c r="AA173" s="10">
        <v>13.770624</v>
      </c>
      <c r="AB173" s="6">
        <v>8.9061372999999999E-2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57</v>
      </c>
      <c r="U174" s="8">
        <v>63246.59</v>
      </c>
      <c r="V174" s="10">
        <v>15460.208833000001</v>
      </c>
      <c r="W174" s="10">
        <v>4823.4610000000002</v>
      </c>
      <c r="X174" s="6">
        <v>13.112284000000001</v>
      </c>
      <c r="Y174" s="10">
        <v>4838.1538399999999</v>
      </c>
      <c r="Z174" s="6">
        <v>13.072464</v>
      </c>
      <c r="AA174" s="10">
        <v>14.69284</v>
      </c>
      <c r="AB174" s="6">
        <v>9.5036490700000004E-2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57</v>
      </c>
      <c r="U175" s="8">
        <v>63361.77</v>
      </c>
      <c r="V175" s="10">
        <v>15462.872613</v>
      </c>
      <c r="W175" s="10">
        <v>4823.4610000000002</v>
      </c>
      <c r="X175" s="6">
        <v>13.136163</v>
      </c>
      <c r="Y175" s="10">
        <v>4837.3629449999999</v>
      </c>
      <c r="Z175" s="6">
        <v>13.098411</v>
      </c>
      <c r="AA175" s="10">
        <v>13.901945</v>
      </c>
      <c r="AB175" s="6">
        <v>8.9905317100000007E-2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84</v>
      </c>
      <c r="C2" s="8">
        <v>48780.27</v>
      </c>
      <c r="D2" s="8">
        <v>10892.514609</v>
      </c>
      <c r="E2" s="8">
        <v>2604.9407999999999</v>
      </c>
      <c r="F2" s="8">
        <v>2695.0396040000001</v>
      </c>
    </row>
    <row r="3" spans="1:6" x14ac:dyDescent="0.2">
      <c r="A3" s="7">
        <v>42277</v>
      </c>
      <c r="B3" s="8">
        <v>83</v>
      </c>
      <c r="C3" s="8">
        <v>50084.75</v>
      </c>
      <c r="D3" s="8">
        <v>10814.836793</v>
      </c>
      <c r="E3" s="8">
        <v>2597.8393999999998</v>
      </c>
      <c r="F3" s="8">
        <v>2697.3130809999998</v>
      </c>
    </row>
    <row r="4" spans="1:6" x14ac:dyDescent="0.2">
      <c r="A4" s="7">
        <v>42307</v>
      </c>
      <c r="B4" s="8">
        <v>83</v>
      </c>
      <c r="C4" s="8">
        <v>49669.61</v>
      </c>
      <c r="D4" s="8">
        <v>10812.524318</v>
      </c>
      <c r="E4" s="8">
        <v>2607.7057</v>
      </c>
      <c r="F4" s="8">
        <v>2694.2447830000001</v>
      </c>
    </row>
    <row r="5" spans="1:6" x14ac:dyDescent="0.2">
      <c r="A5" s="7">
        <v>42338</v>
      </c>
      <c r="B5" s="8">
        <v>82</v>
      </c>
      <c r="C5" s="8">
        <v>46277.84</v>
      </c>
      <c r="D5" s="8">
        <v>9813.0627249999998</v>
      </c>
      <c r="E5" s="8">
        <v>2611.5770000000002</v>
      </c>
      <c r="F5" s="8">
        <v>2735.6897479999998</v>
      </c>
    </row>
    <row r="6" spans="1:6" x14ac:dyDescent="0.2">
      <c r="A6" s="7">
        <v>42369</v>
      </c>
      <c r="B6" s="8">
        <v>80</v>
      </c>
      <c r="C6" s="8">
        <v>44882.86</v>
      </c>
      <c r="D6" s="8">
        <v>9779.5281969999996</v>
      </c>
      <c r="E6" s="8">
        <v>2604.5843</v>
      </c>
      <c r="F6" s="8">
        <v>2724.6911249999998</v>
      </c>
    </row>
    <row r="7" spans="1:6" x14ac:dyDescent="0.2">
      <c r="A7" s="7">
        <v>42398</v>
      </c>
      <c r="B7" s="8">
        <v>78</v>
      </c>
      <c r="C7" s="8">
        <v>41915.71</v>
      </c>
      <c r="D7" s="8">
        <v>9754.8239940000003</v>
      </c>
      <c r="E7" s="8">
        <v>2611.0119</v>
      </c>
      <c r="F7" s="8">
        <v>2756.291792</v>
      </c>
    </row>
    <row r="8" spans="1:6" x14ac:dyDescent="0.2">
      <c r="A8" s="7">
        <v>42429</v>
      </c>
      <c r="B8" s="8">
        <v>78</v>
      </c>
      <c r="C8" s="8">
        <v>41467.99</v>
      </c>
      <c r="D8" s="8">
        <v>9877.9008880000001</v>
      </c>
      <c r="E8" s="8">
        <v>2070.357</v>
      </c>
      <c r="F8" s="8">
        <v>2919.509877</v>
      </c>
    </row>
    <row r="9" spans="1:6" x14ac:dyDescent="0.2">
      <c r="A9" s="7">
        <v>42460</v>
      </c>
      <c r="B9" s="8">
        <v>77</v>
      </c>
      <c r="C9" s="8">
        <v>43733.41</v>
      </c>
      <c r="D9" s="8">
        <v>9907.2082150000006</v>
      </c>
      <c r="E9" s="8">
        <v>2065.3589000000002</v>
      </c>
      <c r="F9" s="8">
        <v>2918.5433710000002</v>
      </c>
    </row>
    <row r="10" spans="1:6" x14ac:dyDescent="0.2">
      <c r="A10" s="7">
        <v>42489</v>
      </c>
      <c r="B10" s="8">
        <v>78</v>
      </c>
      <c r="C10" s="8">
        <v>43454.34</v>
      </c>
      <c r="D10" s="8">
        <v>9946.1687720000009</v>
      </c>
      <c r="E10" s="8">
        <v>2056.3458999999998</v>
      </c>
      <c r="F10" s="8">
        <v>2900.226482</v>
      </c>
    </row>
    <row r="11" spans="1:6" x14ac:dyDescent="0.2">
      <c r="A11" s="7">
        <v>42521</v>
      </c>
      <c r="B11" s="8">
        <v>75</v>
      </c>
      <c r="C11" s="8">
        <v>43888.17</v>
      </c>
      <c r="D11" s="8">
        <v>9920.3442510000004</v>
      </c>
      <c r="E11" s="8">
        <v>1981.4052999999999</v>
      </c>
      <c r="F11" s="8">
        <v>2896.299152</v>
      </c>
    </row>
    <row r="12" spans="1:6" x14ac:dyDescent="0.2">
      <c r="A12" s="7">
        <v>42551</v>
      </c>
      <c r="B12" s="8">
        <v>75</v>
      </c>
      <c r="C12" s="8">
        <v>42480.08</v>
      </c>
      <c r="D12" s="8">
        <v>9931.3167169999997</v>
      </c>
      <c r="E12" s="8">
        <v>2005.364</v>
      </c>
      <c r="F12" s="8">
        <v>2927.9527750000002</v>
      </c>
    </row>
    <row r="13" spans="1:6" x14ac:dyDescent="0.2">
      <c r="A13" s="7">
        <v>42580</v>
      </c>
      <c r="B13" s="8">
        <v>73</v>
      </c>
      <c r="C13" s="8">
        <v>41883.199999999997</v>
      </c>
      <c r="D13" s="8">
        <v>9882.9665409999998</v>
      </c>
      <c r="E13" s="8">
        <v>1954.2556</v>
      </c>
      <c r="F13" s="8">
        <v>2839.398451</v>
      </c>
    </row>
    <row r="14" spans="1:6" x14ac:dyDescent="0.2">
      <c r="A14" s="7">
        <v>42613</v>
      </c>
      <c r="B14" s="8">
        <v>74</v>
      </c>
      <c r="C14" s="8">
        <v>44521.87</v>
      </c>
      <c r="D14" s="8">
        <v>9914.9916090000006</v>
      </c>
      <c r="E14" s="8">
        <v>1973.7358999999999</v>
      </c>
      <c r="F14" s="8">
        <v>2835.5497030000001</v>
      </c>
    </row>
    <row r="15" spans="1:6" x14ac:dyDescent="0.2">
      <c r="A15" s="7">
        <v>42643</v>
      </c>
      <c r="B15" s="8">
        <v>71</v>
      </c>
      <c r="C15" s="8">
        <v>43821.72</v>
      </c>
      <c r="D15" s="8">
        <v>9877.9817120000007</v>
      </c>
      <c r="E15" s="8">
        <v>1973.1337000000001</v>
      </c>
      <c r="F15" s="8">
        <v>2847.1907369999999</v>
      </c>
    </row>
    <row r="16" spans="1:6" x14ac:dyDescent="0.2">
      <c r="A16" s="7">
        <v>42674</v>
      </c>
      <c r="B16" s="8">
        <v>71</v>
      </c>
      <c r="C16" s="8">
        <v>44605.75</v>
      </c>
      <c r="D16" s="8">
        <v>10187.797568</v>
      </c>
      <c r="E16" s="8">
        <v>2043.547</v>
      </c>
      <c r="F16" s="8">
        <v>2878.5905130000001</v>
      </c>
    </row>
    <row r="17" spans="1:28" x14ac:dyDescent="0.2">
      <c r="A17" s="7">
        <v>42704</v>
      </c>
      <c r="B17" s="8">
        <v>69</v>
      </c>
      <c r="C17" s="8">
        <v>50198.98</v>
      </c>
      <c r="D17" s="8">
        <v>10261.384948000001</v>
      </c>
      <c r="E17" s="8">
        <v>2042.1672000000001</v>
      </c>
      <c r="F17" s="8">
        <v>2861.9987289999999</v>
      </c>
    </row>
    <row r="18" spans="1:28" x14ac:dyDescent="0.2">
      <c r="A18" s="7">
        <v>42734</v>
      </c>
      <c r="B18" s="8">
        <v>70</v>
      </c>
      <c r="C18" s="8">
        <v>53195.09</v>
      </c>
      <c r="D18" s="8">
        <v>10170.747692999999</v>
      </c>
      <c r="E18" s="8">
        <v>2047.5061000000001</v>
      </c>
      <c r="F18" s="8">
        <v>2876.0117620000001</v>
      </c>
    </row>
    <row r="19" spans="1:28" x14ac:dyDescent="0.2">
      <c r="A19" s="7">
        <v>42766</v>
      </c>
      <c r="B19" s="8">
        <v>68</v>
      </c>
      <c r="C19" s="8">
        <v>51278.58</v>
      </c>
      <c r="D19" s="8">
        <v>9993.9434500000007</v>
      </c>
      <c r="E19" s="8">
        <v>2116.4785999999999</v>
      </c>
      <c r="F19" s="8">
        <v>3029.6368389999998</v>
      </c>
    </row>
    <row r="20" spans="1:28" x14ac:dyDescent="0.2">
      <c r="A20" s="7">
        <v>42794</v>
      </c>
      <c r="B20" s="8">
        <v>69</v>
      </c>
      <c r="C20" s="8">
        <v>52755.14</v>
      </c>
      <c r="D20" s="8">
        <v>10182.037018000001</v>
      </c>
      <c r="E20" s="8">
        <v>2683.4333000000001</v>
      </c>
      <c r="F20" s="8">
        <v>3089.2915210000001</v>
      </c>
    </row>
    <row r="21" spans="1:28" x14ac:dyDescent="0.2">
      <c r="A21" s="7">
        <v>42825</v>
      </c>
      <c r="B21" s="8">
        <v>69</v>
      </c>
      <c r="C21" s="8">
        <v>51230.11</v>
      </c>
      <c r="D21" s="8">
        <v>10410.030036</v>
      </c>
      <c r="E21" s="8">
        <v>2698.6084999999998</v>
      </c>
      <c r="F21" s="8">
        <v>3117.0567449999999</v>
      </c>
    </row>
    <row r="22" spans="1:28" x14ac:dyDescent="0.2">
      <c r="A22" s="7">
        <v>42853</v>
      </c>
      <c r="B22" s="8">
        <v>66</v>
      </c>
      <c r="C22" s="8">
        <v>49947.9</v>
      </c>
      <c r="D22" s="8">
        <v>10141.66511</v>
      </c>
      <c r="E22" s="8">
        <v>2664.1682000000001</v>
      </c>
      <c r="F22" s="8">
        <v>3071.6237599999999</v>
      </c>
    </row>
    <row r="23" spans="1:28" x14ac:dyDescent="0.2">
      <c r="A23" s="7">
        <v>42886</v>
      </c>
      <c r="B23" s="8">
        <v>66</v>
      </c>
      <c r="C23" s="8">
        <v>48709.65</v>
      </c>
      <c r="D23" s="8">
        <v>10301.210521000001</v>
      </c>
      <c r="E23" s="8">
        <v>2692.1981000000001</v>
      </c>
      <c r="F23" s="8">
        <v>3091.4525570000001</v>
      </c>
    </row>
    <row r="24" spans="1:28" x14ac:dyDescent="0.2">
      <c r="A24" s="7">
        <v>42916</v>
      </c>
      <c r="B24" s="8">
        <v>65</v>
      </c>
      <c r="C24" s="8">
        <v>50819.02</v>
      </c>
      <c r="D24" s="8">
        <v>10295.387205999999</v>
      </c>
      <c r="E24" s="8">
        <v>2702.3825000000002</v>
      </c>
      <c r="F24" s="8">
        <v>3104.244631</v>
      </c>
    </row>
    <row r="25" spans="1:28" x14ac:dyDescent="0.2">
      <c r="A25" s="7">
        <v>42947</v>
      </c>
      <c r="B25" s="8">
        <v>65</v>
      </c>
      <c r="C25" s="8">
        <v>51512.44</v>
      </c>
      <c r="D25" s="8">
        <v>10321.848683</v>
      </c>
      <c r="E25" s="8">
        <v>2741.7051999999999</v>
      </c>
      <c r="F25" s="8">
        <v>3139.6791969999999</v>
      </c>
    </row>
    <row r="26" spans="1:28" x14ac:dyDescent="0.2">
      <c r="A26" s="7">
        <v>42978</v>
      </c>
      <c r="B26" s="8">
        <v>65</v>
      </c>
      <c r="C26" s="8">
        <v>48772.98</v>
      </c>
      <c r="D26" s="8">
        <v>10535.253296999999</v>
      </c>
      <c r="E26" s="8">
        <v>2702.6188999999999</v>
      </c>
      <c r="F26" s="8">
        <v>3071.4274949999999</v>
      </c>
    </row>
    <row r="27" spans="1:28" x14ac:dyDescent="0.2">
      <c r="A27" s="7">
        <v>43007</v>
      </c>
      <c r="B27" s="8">
        <v>65</v>
      </c>
      <c r="C27" s="8">
        <v>52710.45</v>
      </c>
      <c r="D27" s="8">
        <v>10534.429056999999</v>
      </c>
      <c r="E27" s="8">
        <v>2709.5427</v>
      </c>
      <c r="F27" s="8">
        <v>3072.1646500000002</v>
      </c>
    </row>
    <row r="28" spans="1:28" ht="24" x14ac:dyDescent="0.2">
      <c r="A28" s="7">
        <v>43039</v>
      </c>
      <c r="B28" s="8">
        <v>65</v>
      </c>
      <c r="C28" s="8">
        <v>51602.12</v>
      </c>
      <c r="D28" s="8">
        <v>10455.454405</v>
      </c>
      <c r="E28" s="8">
        <v>2659.8775999999998</v>
      </c>
      <c r="F28" s="8">
        <v>3050.4580719999999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63</v>
      </c>
      <c r="C29" s="8">
        <v>53620.76</v>
      </c>
      <c r="D29" s="8">
        <v>10700.177632999999</v>
      </c>
      <c r="E29" s="8">
        <v>2680.4946</v>
      </c>
      <c r="F29" s="8">
        <v>3102.8767720000001</v>
      </c>
      <c r="H29" s="5" t="s">
        <v>1144</v>
      </c>
      <c r="I29" s="5">
        <v>16.899999999999999</v>
      </c>
      <c r="J29" s="8">
        <v>7660</v>
      </c>
      <c r="K29" s="10">
        <v>1815.1658769999999</v>
      </c>
      <c r="L29" s="10">
        <v>580.48</v>
      </c>
      <c r="M29" s="6">
        <v>13.195976</v>
      </c>
      <c r="N29" s="10">
        <v>621.24898599999995</v>
      </c>
      <c r="O29" s="6">
        <v>12.33</v>
      </c>
      <c r="P29" s="10">
        <v>40.768985999999998</v>
      </c>
      <c r="Q29" s="6">
        <v>2.2460198670999998</v>
      </c>
      <c r="S29" s="7">
        <v>43453</v>
      </c>
      <c r="T29" s="5">
        <v>59</v>
      </c>
      <c r="U29" s="8">
        <v>44232.78</v>
      </c>
      <c r="V29" s="10">
        <v>13696.72673</v>
      </c>
      <c r="W29" s="10">
        <v>4425.0187999999998</v>
      </c>
      <c r="X29" s="6">
        <v>9.9960660000000008</v>
      </c>
      <c r="Y29" s="10">
        <v>3994.613953</v>
      </c>
      <c r="Z29" s="6">
        <v>11.073105</v>
      </c>
      <c r="AA29" s="10">
        <v>-430.40484700000002</v>
      </c>
      <c r="AB29" s="6">
        <v>-3.1423920118000002</v>
      </c>
    </row>
    <row r="30" spans="1:28" x14ac:dyDescent="0.2">
      <c r="A30" s="7">
        <v>43098</v>
      </c>
      <c r="B30" s="8">
        <v>64</v>
      </c>
      <c r="C30" s="8">
        <v>52518.77</v>
      </c>
      <c r="D30" s="8">
        <v>10730.409727</v>
      </c>
      <c r="E30" s="8">
        <v>2686.2012</v>
      </c>
      <c r="F30" s="8">
        <v>3157.4874949999999</v>
      </c>
      <c r="H30" s="5" t="s">
        <v>1145</v>
      </c>
      <c r="I30" s="5">
        <v>11.99</v>
      </c>
      <c r="J30" s="8">
        <v>5660</v>
      </c>
      <c r="K30" s="10">
        <v>1796.8253970000001</v>
      </c>
      <c r="L30" s="10">
        <v>358.46159999999998</v>
      </c>
      <c r="M30" s="6">
        <v>15.789697</v>
      </c>
      <c r="N30" s="10">
        <v>406.31730099999999</v>
      </c>
      <c r="O30" s="6">
        <v>13.93</v>
      </c>
      <c r="P30" s="10">
        <v>47.855701000000003</v>
      </c>
      <c r="Q30" s="6">
        <v>2.6633473053999999</v>
      </c>
      <c r="S30" s="7">
        <v>43454</v>
      </c>
      <c r="T30" s="5">
        <v>59</v>
      </c>
      <c r="U30" s="8">
        <v>44060.57</v>
      </c>
      <c r="V30" s="10">
        <v>13695.547656999999</v>
      </c>
      <c r="W30" s="10">
        <v>4425.0187999999998</v>
      </c>
      <c r="X30" s="6">
        <v>9.9571489999999994</v>
      </c>
      <c r="Y30" s="10">
        <v>3994.006249</v>
      </c>
      <c r="Z30" s="6">
        <v>11.031673</v>
      </c>
      <c r="AA30" s="10">
        <v>-431.01255099999997</v>
      </c>
      <c r="AB30" s="6">
        <v>-3.1470997891999999</v>
      </c>
    </row>
    <row r="31" spans="1:28" x14ac:dyDescent="0.2">
      <c r="A31" s="7">
        <v>43131</v>
      </c>
      <c r="B31" s="8">
        <v>64</v>
      </c>
      <c r="C31" s="8">
        <v>54199.26</v>
      </c>
      <c r="D31" s="8">
        <v>10875.375774</v>
      </c>
      <c r="E31" s="8">
        <v>2805.9924000000001</v>
      </c>
      <c r="F31" s="8">
        <v>3613.3532650000002</v>
      </c>
      <c r="H31" s="5" t="s">
        <v>1146</v>
      </c>
      <c r="I31" s="5">
        <v>12.67</v>
      </c>
      <c r="J31" s="8">
        <v>1170</v>
      </c>
      <c r="K31" s="10">
        <v>1519.480519</v>
      </c>
      <c r="L31" s="10">
        <v>-331.3929</v>
      </c>
      <c r="M31" s="6">
        <v>-3.5305520000000001</v>
      </c>
      <c r="N31" s="10">
        <v>229.411765</v>
      </c>
      <c r="O31" s="6">
        <v>5.0999999999999996</v>
      </c>
      <c r="P31" s="10">
        <v>560.804665</v>
      </c>
      <c r="Q31" s="6">
        <v>36.9076574208</v>
      </c>
      <c r="S31" s="7">
        <v>43455</v>
      </c>
      <c r="T31" s="5">
        <v>59</v>
      </c>
      <c r="U31" s="8">
        <v>43692.800000000003</v>
      </c>
      <c r="V31" s="10">
        <v>13707.748576</v>
      </c>
      <c r="W31" s="10">
        <v>4425.0187999999998</v>
      </c>
      <c r="X31" s="6">
        <v>9.8740369999999995</v>
      </c>
      <c r="Y31" s="10">
        <v>3993.6974599999999</v>
      </c>
      <c r="Z31" s="6">
        <v>10.940438</v>
      </c>
      <c r="AA31" s="10">
        <v>-431.32134000000002</v>
      </c>
      <c r="AB31" s="6">
        <v>-3.1465512951000001</v>
      </c>
    </row>
    <row r="32" spans="1:28" x14ac:dyDescent="0.2">
      <c r="A32" s="7">
        <v>43159</v>
      </c>
      <c r="B32" s="8">
        <v>62</v>
      </c>
      <c r="C32" s="8">
        <v>51363.73</v>
      </c>
      <c r="D32" s="8">
        <v>10945.392465000001</v>
      </c>
      <c r="E32" s="8">
        <v>2745.8923</v>
      </c>
      <c r="F32" s="8">
        <v>3638.0555730000001</v>
      </c>
      <c r="H32" s="5" t="s">
        <v>1147</v>
      </c>
      <c r="I32" s="5">
        <v>12.1</v>
      </c>
      <c r="J32" s="8">
        <v>3350</v>
      </c>
      <c r="K32" s="10">
        <v>1033.950617</v>
      </c>
      <c r="L32" s="10">
        <v>185.46940000000001</v>
      </c>
      <c r="M32" s="6">
        <v>18.062279</v>
      </c>
      <c r="N32" s="10">
        <v>233.449477</v>
      </c>
      <c r="O32" s="6">
        <v>14.35</v>
      </c>
      <c r="P32" s="10">
        <v>47.980077000000001</v>
      </c>
      <c r="Q32" s="6">
        <v>4.6404612125</v>
      </c>
      <c r="S32" s="7">
        <v>43458</v>
      </c>
      <c r="T32" s="5">
        <v>59</v>
      </c>
      <c r="U32" s="8">
        <v>43095.51</v>
      </c>
      <c r="V32" s="10">
        <v>13696.306637</v>
      </c>
      <c r="W32" s="10">
        <v>4425.0187999999998</v>
      </c>
      <c r="X32" s="6">
        <v>9.7390570000000007</v>
      </c>
      <c r="Y32" s="10">
        <v>3993.755999</v>
      </c>
      <c r="Z32" s="6">
        <v>10.790722000000001</v>
      </c>
      <c r="AA32" s="10">
        <v>-431.26280100000002</v>
      </c>
      <c r="AB32" s="6">
        <v>-3.1487525255</v>
      </c>
    </row>
    <row r="33" spans="1:28" x14ac:dyDescent="0.2">
      <c r="A33" s="7">
        <v>43189</v>
      </c>
      <c r="B33" s="8">
        <v>63</v>
      </c>
      <c r="C33" s="8">
        <v>53768.14</v>
      </c>
      <c r="D33" s="8">
        <v>10977.60989</v>
      </c>
      <c r="E33" s="8">
        <v>2858.0913</v>
      </c>
      <c r="F33" s="8">
        <v>3772.8720469999998</v>
      </c>
      <c r="H33" s="5" t="s">
        <v>1148</v>
      </c>
      <c r="I33" s="5">
        <v>38.53</v>
      </c>
      <c r="J33" s="8">
        <v>2190</v>
      </c>
      <c r="K33" s="10">
        <v>763.06620199999998</v>
      </c>
      <c r="L33" s="10">
        <v>211.0728</v>
      </c>
      <c r="M33" s="6">
        <v>10.375567</v>
      </c>
      <c r="N33" s="10">
        <v>215.127701</v>
      </c>
      <c r="O33" s="6">
        <v>10.18</v>
      </c>
      <c r="P33" s="10">
        <v>4.0549010000000001</v>
      </c>
      <c r="Q33" s="6">
        <v>0.53139575100000003</v>
      </c>
      <c r="S33" s="7">
        <v>43459</v>
      </c>
      <c r="T33" s="5">
        <v>59</v>
      </c>
      <c r="U33" s="8">
        <v>43095.51</v>
      </c>
      <c r="V33" s="10">
        <v>13696.306637</v>
      </c>
      <c r="W33" s="10">
        <v>4425.0187999999998</v>
      </c>
      <c r="X33" s="6">
        <v>9.7390570000000007</v>
      </c>
      <c r="Y33" s="10">
        <v>3993.755999</v>
      </c>
      <c r="Z33" s="6">
        <v>10.790722000000001</v>
      </c>
      <c r="AA33" s="10">
        <v>-431.26280100000002</v>
      </c>
      <c r="AB33" s="6">
        <v>-3.1487525255</v>
      </c>
    </row>
    <row r="34" spans="1:28" x14ac:dyDescent="0.2">
      <c r="A34" s="7">
        <v>43220</v>
      </c>
      <c r="B34" s="8">
        <v>64</v>
      </c>
      <c r="C34" s="8">
        <v>52179.89</v>
      </c>
      <c r="D34" s="8">
        <v>11199.90537</v>
      </c>
      <c r="E34" s="8">
        <v>2902.7539000000002</v>
      </c>
      <c r="F34" s="8">
        <v>3683.3865369999999</v>
      </c>
      <c r="H34" s="5" t="s">
        <v>1149</v>
      </c>
      <c r="I34" s="5">
        <v>37.75</v>
      </c>
      <c r="J34" s="8">
        <v>2980</v>
      </c>
      <c r="K34" s="10">
        <v>671.17117099999996</v>
      </c>
      <c r="L34" s="10">
        <v>206.19</v>
      </c>
      <c r="M34" s="6">
        <v>14.452688999999999</v>
      </c>
      <c r="N34" s="10">
        <v>204.38957500000001</v>
      </c>
      <c r="O34" s="6">
        <v>14.58</v>
      </c>
      <c r="P34" s="10">
        <v>-1.8004249999999999</v>
      </c>
      <c r="Q34" s="6">
        <v>-0.26825127739999999</v>
      </c>
      <c r="S34" s="7">
        <v>43460</v>
      </c>
      <c r="T34" s="5">
        <v>59</v>
      </c>
      <c r="U34" s="8">
        <v>44508.03</v>
      </c>
      <c r="V34" s="10">
        <v>13691.390041000001</v>
      </c>
      <c r="W34" s="10">
        <v>4425.0187999999998</v>
      </c>
      <c r="X34" s="6">
        <v>10.058268999999999</v>
      </c>
      <c r="Y34" s="10">
        <v>3992.3307580000001</v>
      </c>
      <c r="Z34" s="6">
        <v>11.148382</v>
      </c>
      <c r="AA34" s="10">
        <v>-432.688042</v>
      </c>
      <c r="AB34" s="6">
        <v>-3.1602930037000001</v>
      </c>
    </row>
    <row r="35" spans="1:28" x14ac:dyDescent="0.2">
      <c r="A35" s="7">
        <v>43251</v>
      </c>
      <c r="B35" s="8">
        <v>63</v>
      </c>
      <c r="C35" s="8">
        <v>53479.9</v>
      </c>
      <c r="D35" s="8">
        <v>11344.06249</v>
      </c>
      <c r="E35" s="8">
        <v>2931.3544999999999</v>
      </c>
      <c r="F35" s="8">
        <v>3661.3620919999998</v>
      </c>
      <c r="H35" s="5" t="s">
        <v>1150</v>
      </c>
      <c r="I35" s="5">
        <v>30.35</v>
      </c>
      <c r="J35" s="8">
        <v>1850</v>
      </c>
      <c r="K35" s="10">
        <v>589.17197499999997</v>
      </c>
      <c r="L35" s="10">
        <v>156.69290000000001</v>
      </c>
      <c r="M35" s="6">
        <v>11.806533999999999</v>
      </c>
      <c r="N35" s="10">
        <v>193.31243499999999</v>
      </c>
      <c r="O35" s="6">
        <v>9.57</v>
      </c>
      <c r="P35" s="10">
        <v>36.619534999999999</v>
      </c>
      <c r="Q35" s="6">
        <v>6.2154237261</v>
      </c>
      <c r="S35" s="7">
        <v>43461</v>
      </c>
      <c r="T35" s="5">
        <v>59</v>
      </c>
      <c r="U35" s="8">
        <v>44360.97</v>
      </c>
      <c r="V35" s="10">
        <v>13706.446168</v>
      </c>
      <c r="W35" s="10">
        <v>4381.2795999999998</v>
      </c>
      <c r="X35" s="6">
        <v>10.125116999999999</v>
      </c>
      <c r="Y35" s="10">
        <v>3994.5585930000002</v>
      </c>
      <c r="Z35" s="6">
        <v>11.10535</v>
      </c>
      <c r="AA35" s="10">
        <v>-386.72100699999999</v>
      </c>
      <c r="AB35" s="6">
        <v>-2.8214535114000001</v>
      </c>
    </row>
    <row r="36" spans="1:28" x14ac:dyDescent="0.2">
      <c r="A36" s="7">
        <v>43280</v>
      </c>
      <c r="B36" s="8">
        <v>62</v>
      </c>
      <c r="C36" s="8">
        <v>53075.55</v>
      </c>
      <c r="D36" s="8">
        <v>11335.059499999999</v>
      </c>
      <c r="E36" s="8">
        <v>2937.7496999999998</v>
      </c>
      <c r="F36" s="8">
        <v>3679.7739809999998</v>
      </c>
      <c r="H36" s="5" t="s">
        <v>1151</v>
      </c>
      <c r="I36" s="5">
        <v>41.08</v>
      </c>
      <c r="J36" s="8">
        <v>2990</v>
      </c>
      <c r="K36" s="10">
        <v>526.40845100000001</v>
      </c>
      <c r="L36" s="10">
        <v>193.62139999999999</v>
      </c>
      <c r="M36" s="6">
        <v>15.442508</v>
      </c>
      <c r="N36" s="10">
        <v>177.97619</v>
      </c>
      <c r="O36" s="6">
        <v>16.8</v>
      </c>
      <c r="P36" s="10">
        <v>-15.645210000000001</v>
      </c>
      <c r="Q36" s="6">
        <v>-2.9720665583999999</v>
      </c>
      <c r="S36" s="7">
        <v>43462</v>
      </c>
      <c r="T36" s="5">
        <v>59</v>
      </c>
      <c r="U36" s="8">
        <v>44995.09</v>
      </c>
      <c r="V36" s="10">
        <v>13696.764659</v>
      </c>
      <c r="W36" s="10">
        <v>4381.2795999999998</v>
      </c>
      <c r="X36" s="6">
        <v>10.269850999999999</v>
      </c>
      <c r="Y36" s="10">
        <v>3994.9871360000002</v>
      </c>
      <c r="Z36" s="6">
        <v>11.262886999999999</v>
      </c>
      <c r="AA36" s="10">
        <v>-386.292464</v>
      </c>
      <c r="AB36" s="6">
        <v>-2.8203190599000001</v>
      </c>
    </row>
    <row r="37" spans="1:28" x14ac:dyDescent="0.2">
      <c r="A37" s="7">
        <v>43286</v>
      </c>
      <c r="B37" s="8">
        <v>32</v>
      </c>
      <c r="C37" s="8">
        <v>49923.11</v>
      </c>
      <c r="D37" s="8">
        <v>10429.044824000001</v>
      </c>
      <c r="E37" s="8">
        <v>2774.3854000000001</v>
      </c>
      <c r="F37" s="8">
        <v>3494.45111</v>
      </c>
      <c r="H37" s="5" t="s">
        <v>1152</v>
      </c>
      <c r="I37" s="5">
        <v>33.39</v>
      </c>
      <c r="J37" s="8">
        <v>1680</v>
      </c>
      <c r="K37" s="10">
        <v>513.76146800000004</v>
      </c>
      <c r="L37" s="10">
        <v>85.289000000000001</v>
      </c>
      <c r="M37" s="6">
        <v>19.697734000000001</v>
      </c>
      <c r="N37" s="10">
        <v>134.185304</v>
      </c>
      <c r="O37" s="6">
        <v>12.52</v>
      </c>
      <c r="P37" s="10">
        <v>48.896304000000001</v>
      </c>
      <c r="Q37" s="6">
        <v>9.5173162197999996</v>
      </c>
      <c r="S37" s="7">
        <v>43465</v>
      </c>
      <c r="T37" s="5">
        <v>59</v>
      </c>
      <c r="U37" s="8">
        <v>45279.99</v>
      </c>
      <c r="V37" s="10">
        <v>13697.787186</v>
      </c>
      <c r="W37" s="10">
        <v>4381.2795999999998</v>
      </c>
      <c r="X37" s="6">
        <v>10.334878</v>
      </c>
      <c r="Y37" s="10">
        <v>3992.422345</v>
      </c>
      <c r="Z37" s="6">
        <v>11.341483</v>
      </c>
      <c r="AA37" s="10">
        <v>-388.85725500000001</v>
      </c>
      <c r="AB37" s="6">
        <v>-2.8388326529999999</v>
      </c>
    </row>
    <row r="38" spans="1:28" x14ac:dyDescent="0.2">
      <c r="A38" s="7">
        <v>43343</v>
      </c>
      <c r="B38" s="8">
        <v>62</v>
      </c>
      <c r="C38" s="8">
        <v>53396.45</v>
      </c>
      <c r="D38" s="8">
        <v>11761.053496</v>
      </c>
      <c r="E38" s="8">
        <v>3094.2462999999998</v>
      </c>
      <c r="F38" s="8">
        <v>3729.1090439999998</v>
      </c>
      <c r="H38" s="5" t="s">
        <v>1153</v>
      </c>
      <c r="I38" s="5">
        <v>16.940000000000001</v>
      </c>
      <c r="J38" s="8">
        <v>1810</v>
      </c>
      <c r="K38" s="10">
        <v>412.30068299999999</v>
      </c>
      <c r="L38" s="10">
        <v>113.00660000000001</v>
      </c>
      <c r="M38" s="6">
        <v>16.016763999999998</v>
      </c>
      <c r="N38" s="10">
        <v>112.213267</v>
      </c>
      <c r="O38" s="6">
        <v>16.13</v>
      </c>
      <c r="P38" s="10">
        <v>-0.79333299999999995</v>
      </c>
      <c r="Q38" s="6">
        <v>-0.19241607590000001</v>
      </c>
      <c r="S38" s="7">
        <v>43466</v>
      </c>
      <c r="T38" s="5">
        <v>59</v>
      </c>
      <c r="U38" s="8">
        <v>45279.99</v>
      </c>
      <c r="V38" s="10">
        <v>13697.787186</v>
      </c>
      <c r="W38" s="10">
        <v>4381.2795999999998</v>
      </c>
      <c r="X38" s="6">
        <v>10.334878</v>
      </c>
      <c r="Y38" s="10">
        <v>3992.422345</v>
      </c>
      <c r="Z38" s="6">
        <v>11.341483</v>
      </c>
      <c r="AA38" s="10">
        <v>-388.85725500000001</v>
      </c>
      <c r="AB38" s="6">
        <v>-2.8388326529999999</v>
      </c>
    </row>
    <row r="39" spans="1:28" x14ac:dyDescent="0.2">
      <c r="A39" s="7">
        <v>43371</v>
      </c>
      <c r="B39" s="8">
        <v>61</v>
      </c>
      <c r="C39" s="8">
        <v>50336.94</v>
      </c>
      <c r="D39" s="8">
        <v>11744.420206000001</v>
      </c>
      <c r="E39" s="8">
        <v>3080.2046</v>
      </c>
      <c r="F39" s="8">
        <v>3712.1766910000001</v>
      </c>
      <c r="H39" s="5" t="s">
        <v>1154</v>
      </c>
      <c r="I39" s="5">
        <v>25.14</v>
      </c>
      <c r="J39" s="8">
        <v>1670</v>
      </c>
      <c r="K39" s="10">
        <v>375.28089899999998</v>
      </c>
      <c r="L39" s="10">
        <v>125.5149</v>
      </c>
      <c r="M39" s="6">
        <v>13.305192999999999</v>
      </c>
      <c r="N39" s="10">
        <v>109.58005199999999</v>
      </c>
      <c r="O39" s="6">
        <v>15.24</v>
      </c>
      <c r="P39" s="10">
        <v>-15.934848000000001</v>
      </c>
      <c r="Q39" s="6">
        <v>-4.2461120600999998</v>
      </c>
      <c r="S39" s="7">
        <v>43467</v>
      </c>
      <c r="T39" s="5">
        <v>59</v>
      </c>
      <c r="U39" s="8">
        <v>45968.800000000003</v>
      </c>
      <c r="V39" s="10">
        <v>13700.214656</v>
      </c>
      <c r="W39" s="10">
        <v>4381.2795999999998</v>
      </c>
      <c r="X39" s="6">
        <v>10.492095000000001</v>
      </c>
      <c r="Y39" s="10">
        <v>3996.42947</v>
      </c>
      <c r="Z39" s="6">
        <v>11.502466999999999</v>
      </c>
      <c r="AA39" s="10">
        <v>-384.85012999999998</v>
      </c>
      <c r="AB39" s="6">
        <v>-2.8090810224</v>
      </c>
    </row>
    <row r="40" spans="1:28" x14ac:dyDescent="0.2">
      <c r="A40" s="7">
        <v>43404</v>
      </c>
      <c r="B40" s="8">
        <v>61</v>
      </c>
      <c r="C40" s="8">
        <v>48365.13</v>
      </c>
      <c r="D40" s="8">
        <v>12053.300768999999</v>
      </c>
      <c r="E40" s="8">
        <v>3213.3856999999998</v>
      </c>
      <c r="F40" s="8">
        <v>3989.0571949999999</v>
      </c>
      <c r="H40" s="5" t="s">
        <v>1155</v>
      </c>
      <c r="I40" s="5">
        <v>16.829999999999998</v>
      </c>
      <c r="J40" s="8">
        <v>1350</v>
      </c>
      <c r="K40" s="10">
        <v>344.38775500000003</v>
      </c>
      <c r="L40" s="10">
        <v>86.497200000000007</v>
      </c>
      <c r="M40" s="6">
        <v>15.607442000000001</v>
      </c>
      <c r="N40" s="10">
        <v>92.150171</v>
      </c>
      <c r="O40" s="6">
        <v>14.65</v>
      </c>
      <c r="P40" s="10">
        <v>5.652971</v>
      </c>
      <c r="Q40" s="6">
        <v>1.6414551809</v>
      </c>
      <c r="S40" s="7">
        <v>43468</v>
      </c>
      <c r="T40" s="5">
        <v>59</v>
      </c>
      <c r="U40" s="8">
        <v>46006.61</v>
      </c>
      <c r="V40" s="10">
        <v>13696.817338000001</v>
      </c>
      <c r="W40" s="10">
        <v>4381.2795999999998</v>
      </c>
      <c r="X40" s="6">
        <v>10.500724</v>
      </c>
      <c r="Y40" s="10">
        <v>3992.4674770000001</v>
      </c>
      <c r="Z40" s="6">
        <v>11.523351999999999</v>
      </c>
      <c r="AA40" s="10">
        <v>-388.81212299999999</v>
      </c>
      <c r="AB40" s="6">
        <v>-2.8387041531000001</v>
      </c>
    </row>
    <row r="41" spans="1:28" x14ac:dyDescent="0.2">
      <c r="A41" s="7">
        <v>43434</v>
      </c>
      <c r="B41" s="8">
        <v>60</v>
      </c>
      <c r="C41" s="8">
        <v>50461.23</v>
      </c>
      <c r="D41" s="8">
        <v>13721.157536000001</v>
      </c>
      <c r="E41" s="8">
        <v>4350.9017999999996</v>
      </c>
      <c r="F41" s="8">
        <v>3959.4660979999999</v>
      </c>
      <c r="H41" s="5" t="s">
        <v>1156</v>
      </c>
      <c r="I41" s="5">
        <v>14.2</v>
      </c>
      <c r="J41" s="8">
        <v>2030</v>
      </c>
      <c r="K41" s="10">
        <v>330.61889300000001</v>
      </c>
      <c r="L41" s="10">
        <v>96.974800000000002</v>
      </c>
      <c r="M41" s="6">
        <v>20.933273</v>
      </c>
      <c r="N41" s="10">
        <v>93.033913999999996</v>
      </c>
      <c r="O41" s="6">
        <v>21.82</v>
      </c>
      <c r="P41" s="10">
        <v>-3.9408859999999999</v>
      </c>
      <c r="Q41" s="6">
        <v>-1.191972464</v>
      </c>
      <c r="S41" s="7">
        <v>43469</v>
      </c>
      <c r="T41" s="5">
        <v>59</v>
      </c>
      <c r="U41" s="8">
        <v>47161.68</v>
      </c>
      <c r="V41" s="10">
        <v>13695.884258</v>
      </c>
      <c r="W41" s="10">
        <v>4381.2795999999998</v>
      </c>
      <c r="X41" s="6">
        <v>10.764362</v>
      </c>
      <c r="Y41" s="10">
        <v>3993.9371919999999</v>
      </c>
      <c r="Z41" s="6">
        <v>11.808318</v>
      </c>
      <c r="AA41" s="10">
        <v>-387.34240799999998</v>
      </c>
      <c r="AB41" s="6">
        <v>-2.8281664792000001</v>
      </c>
    </row>
    <row r="42" spans="1:28" x14ac:dyDescent="0.2">
      <c r="A42" s="7">
        <v>43465</v>
      </c>
      <c r="B42" s="8">
        <v>59</v>
      </c>
      <c r="C42" s="8">
        <v>45279.99</v>
      </c>
      <c r="D42" s="8">
        <v>13697.787184999999</v>
      </c>
      <c r="E42" s="8">
        <v>4381.2795999999998</v>
      </c>
      <c r="F42" s="8">
        <v>3992.4223419999998</v>
      </c>
      <c r="H42" s="5" t="s">
        <v>1157</v>
      </c>
      <c r="I42" s="5">
        <v>35.130000000000003</v>
      </c>
      <c r="J42" s="8">
        <v>1330</v>
      </c>
      <c r="K42" s="10">
        <v>325.18337400000001</v>
      </c>
      <c r="L42" s="10">
        <v>94.346100000000007</v>
      </c>
      <c r="M42" s="6">
        <v>14.097032</v>
      </c>
      <c r="N42" s="10">
        <v>151.82648399999999</v>
      </c>
      <c r="O42" s="6">
        <v>8.76</v>
      </c>
      <c r="P42" s="10">
        <v>57.480384000000001</v>
      </c>
      <c r="Q42" s="6">
        <v>17.676298544000002</v>
      </c>
      <c r="S42" s="7">
        <v>43472</v>
      </c>
      <c r="T42" s="5">
        <v>59</v>
      </c>
      <c r="U42" s="8">
        <v>45754.36</v>
      </c>
      <c r="V42" s="10">
        <v>13713.145562</v>
      </c>
      <c r="W42" s="10">
        <v>4226.2461000000003</v>
      </c>
      <c r="X42" s="6">
        <v>10.826241</v>
      </c>
      <c r="Y42" s="10">
        <v>3854.2215809999998</v>
      </c>
      <c r="Z42" s="6">
        <v>11.871231999999999</v>
      </c>
      <c r="AA42" s="10">
        <v>-372.024519</v>
      </c>
      <c r="AB42" s="6">
        <v>-2.7129043211999999</v>
      </c>
    </row>
    <row r="43" spans="1:28" x14ac:dyDescent="0.2">
      <c r="A43" s="7">
        <v>43496</v>
      </c>
      <c r="B43" s="8">
        <v>59</v>
      </c>
      <c r="C43" s="8">
        <v>48724.82</v>
      </c>
      <c r="D43" s="8">
        <v>13925.361754</v>
      </c>
      <c r="E43" s="8">
        <v>4287.5209000000004</v>
      </c>
      <c r="F43" s="8">
        <v>4002.4897000000001</v>
      </c>
      <c r="H43" s="5" t="s">
        <v>1158</v>
      </c>
      <c r="I43" s="5">
        <v>25.2</v>
      </c>
      <c r="J43" s="8">
        <v>1280</v>
      </c>
      <c r="K43" s="10">
        <v>304.76190500000001</v>
      </c>
      <c r="L43" s="10">
        <v>91.206000000000003</v>
      </c>
      <c r="M43" s="6">
        <v>14.034164000000001</v>
      </c>
      <c r="N43" s="10">
        <v>103.643725</v>
      </c>
      <c r="O43" s="6">
        <v>12.35</v>
      </c>
      <c r="P43" s="10">
        <v>12.437725</v>
      </c>
      <c r="Q43" s="6">
        <v>4.0811284160000003</v>
      </c>
      <c r="S43" s="7">
        <v>43473</v>
      </c>
      <c r="T43" s="5">
        <v>59</v>
      </c>
      <c r="U43" s="8">
        <v>46262.58</v>
      </c>
      <c r="V43" s="10">
        <v>13720.851232000001</v>
      </c>
      <c r="W43" s="10">
        <v>4226.2461000000003</v>
      </c>
      <c r="X43" s="6">
        <v>10.946495000000001</v>
      </c>
      <c r="Y43" s="10">
        <v>3856.3494030000002</v>
      </c>
      <c r="Z43" s="6">
        <v>11.99647</v>
      </c>
      <c r="AA43" s="10">
        <v>-369.89669700000002</v>
      </c>
      <c r="AB43" s="6">
        <v>-2.6958728076999998</v>
      </c>
    </row>
    <row r="44" spans="1:28" x14ac:dyDescent="0.2">
      <c r="A44" s="7">
        <v>43524</v>
      </c>
      <c r="B44" s="8">
        <v>59</v>
      </c>
      <c r="C44" s="8">
        <v>51285.49</v>
      </c>
      <c r="D44" s="8">
        <v>14133.270821</v>
      </c>
      <c r="E44" s="8">
        <v>4365.9029</v>
      </c>
      <c r="F44" s="8">
        <v>4042.654673</v>
      </c>
      <c r="H44" s="5" t="s">
        <v>1159</v>
      </c>
      <c r="I44" s="5">
        <v>34.04</v>
      </c>
      <c r="J44" s="8">
        <v>830.58</v>
      </c>
      <c r="K44" s="10">
        <v>283.474403</v>
      </c>
      <c r="L44" s="10">
        <v>35.624000000000002</v>
      </c>
      <c r="M44" s="6">
        <v>23.315180999999999</v>
      </c>
      <c r="N44" s="10">
        <v>55.33511</v>
      </c>
      <c r="O44" s="6">
        <v>15.01</v>
      </c>
      <c r="P44" s="10">
        <v>19.711110000000001</v>
      </c>
      <c r="Q44" s="6">
        <v>6.9534002847999998</v>
      </c>
      <c r="S44" s="7">
        <v>43474</v>
      </c>
      <c r="T44" s="5">
        <v>59</v>
      </c>
      <c r="U44" s="8">
        <v>46221.78</v>
      </c>
      <c r="V44" s="10">
        <v>13708.695567000001</v>
      </c>
      <c r="W44" s="10">
        <v>4226.2461000000003</v>
      </c>
      <c r="X44" s="6">
        <v>10.936840999999999</v>
      </c>
      <c r="Y44" s="10">
        <v>3854.3857929999999</v>
      </c>
      <c r="Z44" s="6">
        <v>11.991996</v>
      </c>
      <c r="AA44" s="10">
        <v>-371.86030699999998</v>
      </c>
      <c r="AB44" s="6">
        <v>-2.7125870955</v>
      </c>
    </row>
    <row r="45" spans="1:28" x14ac:dyDescent="0.2">
      <c r="A45" s="7">
        <v>43553</v>
      </c>
      <c r="B45" s="8">
        <v>59</v>
      </c>
      <c r="C45" s="8">
        <v>49347.02</v>
      </c>
      <c r="D45" s="8">
        <v>14481.45246</v>
      </c>
      <c r="E45" s="8">
        <v>4469.2322000000004</v>
      </c>
      <c r="F45" s="8">
        <v>4213.2855049999998</v>
      </c>
      <c r="H45" s="5" t="s">
        <v>1160</v>
      </c>
      <c r="I45" s="5">
        <v>21.98</v>
      </c>
      <c r="J45" s="8">
        <v>619.17999999999995</v>
      </c>
      <c r="K45" s="10">
        <v>276.41964300000001</v>
      </c>
      <c r="L45" s="10">
        <v>40.001399999999997</v>
      </c>
      <c r="M45" s="6">
        <v>15.478958</v>
      </c>
      <c r="N45" s="10">
        <v>48.297972000000001</v>
      </c>
      <c r="O45" s="6">
        <v>12.82</v>
      </c>
      <c r="P45" s="10">
        <v>8.2965719999999994</v>
      </c>
      <c r="Q45" s="6">
        <v>3.0014407923999999</v>
      </c>
      <c r="S45" s="7">
        <v>43475</v>
      </c>
      <c r="T45" s="5">
        <v>59</v>
      </c>
      <c r="U45" s="8">
        <v>46144.67</v>
      </c>
      <c r="V45" s="10">
        <v>13711.921608000001</v>
      </c>
      <c r="W45" s="10">
        <v>4226.2461000000003</v>
      </c>
      <c r="X45" s="6">
        <v>10.918595</v>
      </c>
      <c r="Y45" s="10">
        <v>3852.4799800000001</v>
      </c>
      <c r="Z45" s="6">
        <v>11.977912999999999</v>
      </c>
      <c r="AA45" s="10">
        <v>-373.76612</v>
      </c>
      <c r="AB45" s="6">
        <v>-2.7258478464000002</v>
      </c>
    </row>
    <row r="46" spans="1:28" x14ac:dyDescent="0.2">
      <c r="A46" s="7">
        <v>43585</v>
      </c>
      <c r="B46" s="8">
        <v>59</v>
      </c>
      <c r="C46" s="8">
        <v>50271.58</v>
      </c>
      <c r="D46" s="8">
        <v>14722.093010000001</v>
      </c>
      <c r="E46" s="8">
        <v>4229.8054000000002</v>
      </c>
      <c r="F46" s="8">
        <v>3987.3704480000001</v>
      </c>
      <c r="H46" s="5" t="s">
        <v>1161</v>
      </c>
      <c r="I46" s="5">
        <v>20.73</v>
      </c>
      <c r="J46" s="8">
        <v>1110</v>
      </c>
      <c r="K46" s="10">
        <v>261.17647099999999</v>
      </c>
      <c r="L46" s="10">
        <v>64.674499999999995</v>
      </c>
      <c r="M46" s="6">
        <v>17.162869000000001</v>
      </c>
      <c r="N46" s="10">
        <v>72.218608000000003</v>
      </c>
      <c r="O46" s="6">
        <v>15.37</v>
      </c>
      <c r="P46" s="10">
        <v>7.5441079999999996</v>
      </c>
      <c r="Q46" s="6">
        <v>2.8885096962999999</v>
      </c>
      <c r="S46" s="7">
        <v>43476</v>
      </c>
      <c r="T46" s="5">
        <v>59</v>
      </c>
      <c r="U46" s="8">
        <v>46172.54</v>
      </c>
      <c r="V46" s="10">
        <v>13700.891987000001</v>
      </c>
      <c r="W46" s="10">
        <v>4226.2461000000003</v>
      </c>
      <c r="X46" s="6">
        <v>10.925190000000001</v>
      </c>
      <c r="Y46" s="10">
        <v>3854.2443859999998</v>
      </c>
      <c r="Z46" s="6">
        <v>11.979661</v>
      </c>
      <c r="AA46" s="10">
        <v>-372.00171399999999</v>
      </c>
      <c r="AB46" s="6">
        <v>-2.7151641954999999</v>
      </c>
    </row>
    <row r="47" spans="1:28" x14ac:dyDescent="0.2">
      <c r="A47" s="7">
        <v>43616</v>
      </c>
      <c r="B47" s="8">
        <v>58</v>
      </c>
      <c r="C47" s="8">
        <v>46204.1</v>
      </c>
      <c r="D47" s="8">
        <v>15192.324919000001</v>
      </c>
      <c r="E47" s="8">
        <v>4092.1896999999999</v>
      </c>
      <c r="F47" s="8">
        <v>3945.5882099999999</v>
      </c>
      <c r="H47" s="5" t="s">
        <v>1162</v>
      </c>
      <c r="I47" s="5">
        <v>14.09</v>
      </c>
      <c r="J47" s="8">
        <v>1210</v>
      </c>
      <c r="K47" s="10">
        <v>238.188976</v>
      </c>
      <c r="L47" s="10">
        <v>42.252699999999997</v>
      </c>
      <c r="M47" s="6">
        <v>28.637222999999999</v>
      </c>
      <c r="N47" s="10">
        <v>44.225146000000002</v>
      </c>
      <c r="O47" s="6">
        <v>27.36</v>
      </c>
      <c r="P47" s="10">
        <v>1.9724459999999999</v>
      </c>
      <c r="Q47" s="6">
        <v>0.82810137930000005</v>
      </c>
      <c r="S47" s="7">
        <v>43479</v>
      </c>
      <c r="T47" s="5">
        <v>59</v>
      </c>
      <c r="U47" s="8">
        <v>47110.29</v>
      </c>
      <c r="V47" s="10">
        <v>13718.598952</v>
      </c>
      <c r="W47" s="10">
        <v>4362.7498999999998</v>
      </c>
      <c r="X47" s="6">
        <v>10.798302</v>
      </c>
      <c r="Y47" s="10">
        <v>3933.9937070000001</v>
      </c>
      <c r="Z47" s="6">
        <v>11.975182</v>
      </c>
      <c r="AA47" s="10">
        <v>-428.756193</v>
      </c>
      <c r="AB47" s="6">
        <v>-3.1253642886000002</v>
      </c>
    </row>
    <row r="48" spans="1:28" x14ac:dyDescent="0.2">
      <c r="A48" s="7">
        <v>43627</v>
      </c>
      <c r="B48" s="8">
        <v>58</v>
      </c>
      <c r="C48" s="8">
        <v>48443.91</v>
      </c>
      <c r="D48" s="8">
        <v>15202.963530000001</v>
      </c>
      <c r="E48" s="8">
        <v>4153.2209000000003</v>
      </c>
      <c r="F48" s="8">
        <v>3989.3449310000001</v>
      </c>
      <c r="H48" s="5" t="s">
        <v>1163</v>
      </c>
      <c r="I48" s="5">
        <v>20.95</v>
      </c>
      <c r="J48" s="8">
        <v>745.82</v>
      </c>
      <c r="K48" s="10">
        <v>236.01898700000001</v>
      </c>
      <c r="L48" s="10">
        <v>41.295999999999999</v>
      </c>
      <c r="M48" s="6">
        <v>18.060345000000002</v>
      </c>
      <c r="N48" s="10">
        <v>53.158945000000003</v>
      </c>
      <c r="O48" s="6">
        <v>14.03</v>
      </c>
      <c r="P48" s="10">
        <v>11.862945</v>
      </c>
      <c r="Q48" s="6">
        <v>5.0262672725000002</v>
      </c>
      <c r="S48" s="7">
        <v>43480</v>
      </c>
      <c r="T48" s="5">
        <v>59</v>
      </c>
      <c r="U48" s="8">
        <v>47325.53</v>
      </c>
      <c r="V48" s="10">
        <v>13723.941167000001</v>
      </c>
      <c r="W48" s="10">
        <v>4362.7498999999998</v>
      </c>
      <c r="X48" s="6">
        <v>10.847638</v>
      </c>
      <c r="Y48" s="10">
        <v>3934.513927</v>
      </c>
      <c r="Z48" s="6">
        <v>12.028304</v>
      </c>
      <c r="AA48" s="10">
        <v>-428.235973</v>
      </c>
      <c r="AB48" s="6">
        <v>-3.1203571016999998</v>
      </c>
    </row>
    <row r="49" spans="1:28" x14ac:dyDescent="0.2">
      <c r="A49" s="7">
        <v>43798</v>
      </c>
      <c r="B49" s="8">
        <v>56</v>
      </c>
      <c r="C49" s="8">
        <v>50731.73</v>
      </c>
      <c r="D49" s="8">
        <v>14742.324226999999</v>
      </c>
      <c r="E49" s="8">
        <v>2910.6014</v>
      </c>
      <c r="F49" s="8">
        <v>3798.6261490000002</v>
      </c>
      <c r="H49" s="5" t="s">
        <v>1164</v>
      </c>
      <c r="I49" s="5">
        <v>19.25</v>
      </c>
      <c r="J49" s="8">
        <v>783.67</v>
      </c>
      <c r="K49" s="10">
        <v>210.66397799999999</v>
      </c>
      <c r="L49" s="10">
        <v>21.9834</v>
      </c>
      <c r="M49" s="6">
        <v>35.648262000000003</v>
      </c>
      <c r="N49" s="10">
        <v>25.643651999999999</v>
      </c>
      <c r="O49" s="6">
        <v>30.56</v>
      </c>
      <c r="P49" s="10">
        <v>3.6602519999999998</v>
      </c>
      <c r="Q49" s="6">
        <v>1.7374834836999999</v>
      </c>
      <c r="S49" s="7">
        <v>43481</v>
      </c>
      <c r="T49" s="5">
        <v>59</v>
      </c>
      <c r="U49" s="8">
        <v>47865.01</v>
      </c>
      <c r="V49" s="10">
        <v>13706.904979999999</v>
      </c>
      <c r="W49" s="10">
        <v>4362.7498999999998</v>
      </c>
      <c r="X49" s="6">
        <v>10.971294</v>
      </c>
      <c r="Y49" s="10">
        <v>3933.4943269999999</v>
      </c>
      <c r="Z49" s="6">
        <v>12.168571999999999</v>
      </c>
      <c r="AA49" s="10">
        <v>-429.25557300000003</v>
      </c>
      <c r="AB49" s="6">
        <v>-3.1316739559000002</v>
      </c>
    </row>
    <row r="50" spans="1:28" x14ac:dyDescent="0.2">
      <c r="A50" s="7">
        <v>43818</v>
      </c>
      <c r="B50" s="8">
        <v>55</v>
      </c>
      <c r="C50" s="8">
        <v>51627.199999999997</v>
      </c>
      <c r="D50" s="8">
        <v>14751.805166</v>
      </c>
      <c r="E50" s="8">
        <v>2965.9081000000001</v>
      </c>
      <c r="F50" s="8">
        <v>3855.9793249999998</v>
      </c>
      <c r="H50" s="5" t="s">
        <v>1165</v>
      </c>
      <c r="I50" s="5">
        <v>11.02</v>
      </c>
      <c r="J50" s="8">
        <v>640.08000000000004</v>
      </c>
      <c r="K50" s="10">
        <v>152.038005</v>
      </c>
      <c r="L50" s="10">
        <v>14.5275</v>
      </c>
      <c r="M50" s="6">
        <v>44.059885999999999</v>
      </c>
      <c r="N50" s="10">
        <v>18.770674</v>
      </c>
      <c r="O50" s="6">
        <v>34.1</v>
      </c>
      <c r="P50" s="10">
        <v>4.2431739999999998</v>
      </c>
      <c r="Q50" s="6">
        <v>2.7908643591</v>
      </c>
      <c r="S50" s="7">
        <v>43482</v>
      </c>
      <c r="T50" s="5">
        <v>59</v>
      </c>
      <c r="U50" s="8">
        <v>48186.29</v>
      </c>
      <c r="V50" s="10">
        <v>13709.655935000001</v>
      </c>
      <c r="W50" s="10">
        <v>4362.7498999999998</v>
      </c>
      <c r="X50" s="6">
        <v>11.044935000000001</v>
      </c>
      <c r="Y50" s="10">
        <v>3933.946164</v>
      </c>
      <c r="Z50" s="6">
        <v>12.248843000000001</v>
      </c>
      <c r="AA50" s="10">
        <v>-428.80373600000001</v>
      </c>
      <c r="AB50" s="6">
        <v>-3.1277497990000001</v>
      </c>
    </row>
    <row r="51" spans="1:28" x14ac:dyDescent="0.2">
      <c r="A51" s="7"/>
      <c r="D51" s="8"/>
      <c r="E51" s="8"/>
      <c r="F51" s="8"/>
      <c r="H51" s="5" t="s">
        <v>1166</v>
      </c>
      <c r="I51" s="5">
        <v>30.83</v>
      </c>
      <c r="J51" s="8">
        <v>607.97</v>
      </c>
      <c r="K51" s="10">
        <v>138.48974899999999</v>
      </c>
      <c r="L51" s="10">
        <v>48.116799999999998</v>
      </c>
      <c r="M51" s="6">
        <v>12.635296</v>
      </c>
      <c r="N51" s="10">
        <v>51.047018999999999</v>
      </c>
      <c r="O51" s="6">
        <v>11.91</v>
      </c>
      <c r="P51" s="10">
        <v>2.9302190000000001</v>
      </c>
      <c r="Q51" s="6">
        <v>2.1158384093999998</v>
      </c>
      <c r="S51" s="7">
        <v>43483</v>
      </c>
      <c r="T51" s="5">
        <v>59</v>
      </c>
      <c r="U51" s="8">
        <v>48675.67</v>
      </c>
      <c r="V51" s="10">
        <v>13710.649982999999</v>
      </c>
      <c r="W51" s="10">
        <v>4362.7498999999998</v>
      </c>
      <c r="X51" s="6">
        <v>11.157107999999999</v>
      </c>
      <c r="Y51" s="10">
        <v>3933.5378289999999</v>
      </c>
      <c r="Z51" s="6">
        <v>12.374527</v>
      </c>
      <c r="AA51" s="10">
        <v>-429.21207099999998</v>
      </c>
      <c r="AB51" s="6">
        <v>-3.1305012663</v>
      </c>
    </row>
    <row r="52" spans="1:28" x14ac:dyDescent="0.2">
      <c r="A52" s="7"/>
      <c r="D52" s="8"/>
      <c r="E52" s="8"/>
      <c r="F52" s="8"/>
      <c r="H52" s="5" t="s">
        <v>1167</v>
      </c>
      <c r="I52" s="5">
        <v>33.229999999999997</v>
      </c>
      <c r="J52" s="8">
        <v>390.12</v>
      </c>
      <c r="K52" s="10">
        <v>134.989619</v>
      </c>
      <c r="L52" s="10">
        <v>31.8154</v>
      </c>
      <c r="M52" s="6">
        <v>12.261986</v>
      </c>
      <c r="N52" s="10">
        <v>31.8154</v>
      </c>
      <c r="O52" s="6">
        <v>12.261986</v>
      </c>
      <c r="P52" s="10">
        <v>0</v>
      </c>
      <c r="Q52" s="6">
        <v>0</v>
      </c>
      <c r="S52" s="7">
        <v>43486</v>
      </c>
      <c r="T52" s="5">
        <v>59</v>
      </c>
      <c r="U52" s="8">
        <v>48376.65</v>
      </c>
      <c r="V52" s="10">
        <v>13737.681982</v>
      </c>
      <c r="W52" s="10">
        <v>4324.4570000000003</v>
      </c>
      <c r="X52" s="6">
        <v>11.186757</v>
      </c>
      <c r="Y52" s="10">
        <v>3937.8056510000001</v>
      </c>
      <c r="Z52" s="6">
        <v>12.28518</v>
      </c>
      <c r="AA52" s="10">
        <v>-386.65134899999998</v>
      </c>
      <c r="AB52" s="6">
        <v>-2.8145312253000001</v>
      </c>
    </row>
    <row r="53" spans="1:28" x14ac:dyDescent="0.2">
      <c r="A53" s="7"/>
      <c r="D53" s="8"/>
      <c r="E53" s="8"/>
      <c r="F53" s="8"/>
      <c r="H53" s="5" t="s">
        <v>1168</v>
      </c>
      <c r="I53" s="5">
        <v>11.43</v>
      </c>
      <c r="J53" s="8">
        <v>546.47</v>
      </c>
      <c r="K53" s="10">
        <v>118.797826</v>
      </c>
      <c r="L53" s="10">
        <v>38.247999999999998</v>
      </c>
      <c r="M53" s="6">
        <v>14.287544</v>
      </c>
      <c r="N53" s="10">
        <v>41.939371000000001</v>
      </c>
      <c r="O53" s="6">
        <v>13.03</v>
      </c>
      <c r="P53" s="10">
        <v>3.6913710000000002</v>
      </c>
      <c r="Q53" s="6">
        <v>3.1072712394000002</v>
      </c>
      <c r="S53" s="7">
        <v>43487</v>
      </c>
      <c r="T53" s="5">
        <v>59</v>
      </c>
      <c r="U53" s="8">
        <v>48052.4</v>
      </c>
      <c r="V53" s="10">
        <v>13733.209288</v>
      </c>
      <c r="W53" s="10">
        <v>4324.4570000000003</v>
      </c>
      <c r="X53" s="6">
        <v>11.111777</v>
      </c>
      <c r="Y53" s="10">
        <v>3938.2137720000001</v>
      </c>
      <c r="Z53" s="6">
        <v>12.201572000000001</v>
      </c>
      <c r="AA53" s="10">
        <v>-386.24322799999999</v>
      </c>
      <c r="AB53" s="6">
        <v>-2.8124760905000001</v>
      </c>
    </row>
    <row r="54" spans="1:28" x14ac:dyDescent="0.2">
      <c r="A54" s="7"/>
      <c r="D54" s="8"/>
      <c r="E54" s="8"/>
      <c r="F54" s="8"/>
      <c r="H54" s="5" t="s">
        <v>1169</v>
      </c>
      <c r="I54" s="5">
        <v>201.46</v>
      </c>
      <c r="J54" s="8">
        <v>427.1</v>
      </c>
      <c r="K54" s="10">
        <v>104.68137299999999</v>
      </c>
      <c r="L54" s="10">
        <v>31.2912</v>
      </c>
      <c r="M54" s="6">
        <v>13.649205</v>
      </c>
      <c r="N54" s="10">
        <v>31.2912</v>
      </c>
      <c r="O54" s="6">
        <v>13.649205</v>
      </c>
      <c r="P54" s="10">
        <v>0</v>
      </c>
      <c r="Q54" s="6">
        <v>0</v>
      </c>
      <c r="S54" s="7">
        <v>43488</v>
      </c>
      <c r="T54" s="5">
        <v>59</v>
      </c>
      <c r="U54" s="8">
        <v>48073.94</v>
      </c>
      <c r="V54" s="10">
        <v>13737.636073</v>
      </c>
      <c r="W54" s="10">
        <v>4324.4570000000003</v>
      </c>
      <c r="X54" s="6">
        <v>11.116758000000001</v>
      </c>
      <c r="Y54" s="10">
        <v>3936.1126490000001</v>
      </c>
      <c r="Z54" s="6">
        <v>12.213558000000001</v>
      </c>
      <c r="AA54" s="10">
        <v>-388.34435100000002</v>
      </c>
      <c r="AB54" s="6">
        <v>-2.8268644533999998</v>
      </c>
    </row>
    <row r="55" spans="1:28" x14ac:dyDescent="0.2">
      <c r="A55" s="7"/>
      <c r="D55" s="8"/>
      <c r="E55" s="8"/>
      <c r="F55" s="8"/>
      <c r="H55" s="5" t="s">
        <v>1170</v>
      </c>
      <c r="I55" s="5">
        <v>39.159999999999997</v>
      </c>
      <c r="J55" s="8">
        <v>361.45</v>
      </c>
      <c r="K55" s="10">
        <v>102.684659</v>
      </c>
      <c r="L55" s="10">
        <v>28.705300000000001</v>
      </c>
      <c r="M55" s="6">
        <v>12.591751</v>
      </c>
      <c r="N55" s="10">
        <v>28.128405000000001</v>
      </c>
      <c r="O55" s="6">
        <v>12.85</v>
      </c>
      <c r="P55" s="10">
        <v>-0.57689500000000005</v>
      </c>
      <c r="Q55" s="6">
        <v>-0.56181257829999998</v>
      </c>
      <c r="S55" s="7">
        <v>43489</v>
      </c>
      <c r="T55" s="5">
        <v>59</v>
      </c>
      <c r="U55" s="8">
        <v>47708.27</v>
      </c>
      <c r="V55" s="10">
        <v>13725.275901999999</v>
      </c>
      <c r="W55" s="10">
        <v>4324.4570000000003</v>
      </c>
      <c r="X55" s="6">
        <v>11.032199</v>
      </c>
      <c r="Y55" s="10">
        <v>3937.1837930000002</v>
      </c>
      <c r="Z55" s="6">
        <v>12.117359</v>
      </c>
      <c r="AA55" s="10">
        <v>-387.27320700000001</v>
      </c>
      <c r="AB55" s="6">
        <v>-2.8216059894000001</v>
      </c>
    </row>
    <row r="56" spans="1:28" x14ac:dyDescent="0.2">
      <c r="A56" s="7"/>
      <c r="D56" s="8"/>
      <c r="E56" s="8"/>
      <c r="F56" s="8"/>
      <c r="H56" s="5" t="s">
        <v>1171</v>
      </c>
      <c r="I56" s="5">
        <v>38.85</v>
      </c>
      <c r="J56" s="8">
        <v>349.26</v>
      </c>
      <c r="K56" s="10">
        <v>102.422287</v>
      </c>
      <c r="L56" s="10">
        <v>29.037700000000001</v>
      </c>
      <c r="M56" s="6">
        <v>12.027812000000001</v>
      </c>
      <c r="N56" s="10">
        <v>29.032419000000001</v>
      </c>
      <c r="O56" s="6">
        <v>12.03</v>
      </c>
      <c r="P56" s="10">
        <v>-5.2810000000000001E-3</v>
      </c>
      <c r="Q56" s="6">
        <v>-5.1561506000000002E-3</v>
      </c>
      <c r="S56" s="7">
        <v>43490</v>
      </c>
      <c r="T56" s="5">
        <v>59</v>
      </c>
      <c r="U56" s="8">
        <v>48088.98</v>
      </c>
      <c r="V56" s="10">
        <v>13722.622176999999</v>
      </c>
      <c r="W56" s="10">
        <v>4324.4570000000003</v>
      </c>
      <c r="X56" s="6">
        <v>11.120234999999999</v>
      </c>
      <c r="Y56" s="10">
        <v>3934.4280610000001</v>
      </c>
      <c r="Z56" s="6">
        <v>12.22261</v>
      </c>
      <c r="AA56" s="10">
        <v>-390.02893899999998</v>
      </c>
      <c r="AB56" s="6">
        <v>-2.8422333145000001</v>
      </c>
    </row>
    <row r="57" spans="1:28" x14ac:dyDescent="0.2">
      <c r="A57" s="7"/>
      <c r="D57" s="8"/>
      <c r="E57" s="8"/>
      <c r="F57" s="8"/>
      <c r="H57" s="5" t="s">
        <v>1172</v>
      </c>
      <c r="I57" s="5">
        <v>14.58</v>
      </c>
      <c r="J57" s="8">
        <v>193.91</v>
      </c>
      <c r="K57" s="10">
        <v>79.146939000000003</v>
      </c>
      <c r="L57" s="10">
        <v>14.63</v>
      </c>
      <c r="M57" s="6">
        <v>13.254272</v>
      </c>
      <c r="N57" s="10">
        <v>16.267617000000001</v>
      </c>
      <c r="O57" s="6">
        <v>11.92</v>
      </c>
      <c r="P57" s="10">
        <v>1.6376170000000001</v>
      </c>
      <c r="Q57" s="6">
        <v>2.0690850145000002</v>
      </c>
      <c r="S57" s="7">
        <v>43493</v>
      </c>
      <c r="T57" s="5">
        <v>59</v>
      </c>
      <c r="U57" s="8">
        <v>48240.84</v>
      </c>
      <c r="V57" s="10">
        <v>13924.608154</v>
      </c>
      <c r="W57" s="10">
        <v>4287.5209000000004</v>
      </c>
      <c r="X57" s="6">
        <v>11.251453</v>
      </c>
      <c r="Y57" s="10">
        <v>4003.4986180000001</v>
      </c>
      <c r="Z57" s="6">
        <v>12.049671</v>
      </c>
      <c r="AA57" s="10">
        <v>-284.02228200000002</v>
      </c>
      <c r="AB57" s="6">
        <v>-2.0397147186</v>
      </c>
    </row>
    <row r="58" spans="1:28" x14ac:dyDescent="0.2">
      <c r="A58" s="7"/>
      <c r="D58" s="8"/>
      <c r="E58" s="8"/>
      <c r="F58" s="8"/>
      <c r="H58" s="5" t="s">
        <v>1173</v>
      </c>
      <c r="I58" s="5">
        <v>19.32</v>
      </c>
      <c r="J58" s="8">
        <v>522.03</v>
      </c>
      <c r="K58" s="10">
        <v>78.856494999999995</v>
      </c>
      <c r="L58" s="10">
        <v>33.504800000000003</v>
      </c>
      <c r="M58" s="6">
        <v>15.580753</v>
      </c>
      <c r="N58" s="10">
        <v>31.619019000000002</v>
      </c>
      <c r="O58" s="6">
        <v>16.510000000000002</v>
      </c>
      <c r="P58" s="10">
        <v>-1.8857809999999999</v>
      </c>
      <c r="Q58" s="6">
        <v>-2.3914088652999999</v>
      </c>
      <c r="S58" s="7">
        <v>43494</v>
      </c>
      <c r="T58" s="5">
        <v>59</v>
      </c>
      <c r="U58" s="8">
        <v>48356.61</v>
      </c>
      <c r="V58" s="10">
        <v>13909.334043000001</v>
      </c>
      <c r="W58" s="10">
        <v>4287.5209000000004</v>
      </c>
      <c r="X58" s="6">
        <v>11.278454999999999</v>
      </c>
      <c r="Y58" s="10">
        <v>4002.5948800000001</v>
      </c>
      <c r="Z58" s="6">
        <v>12.081315</v>
      </c>
      <c r="AA58" s="10">
        <v>-284.92601999999999</v>
      </c>
      <c r="AB58" s="6">
        <v>-2.0484519167999999</v>
      </c>
    </row>
    <row r="59" spans="1:28" x14ac:dyDescent="0.2">
      <c r="A59" s="7"/>
      <c r="D59" s="8"/>
      <c r="E59" s="8"/>
      <c r="F59" s="8"/>
      <c r="H59" s="5" t="s">
        <v>1174</v>
      </c>
      <c r="I59" s="5">
        <v>27.94</v>
      </c>
      <c r="J59" s="8">
        <v>188.04</v>
      </c>
      <c r="K59" s="10">
        <v>68.130435000000006</v>
      </c>
      <c r="L59" s="10">
        <v>15.4117</v>
      </c>
      <c r="M59" s="6">
        <v>12.20112</v>
      </c>
      <c r="N59" s="10">
        <v>12.905970999999999</v>
      </c>
      <c r="O59" s="6">
        <v>14.57</v>
      </c>
      <c r="P59" s="10">
        <v>-2.5057290000000001</v>
      </c>
      <c r="Q59" s="6">
        <v>-3.6778406512999999</v>
      </c>
      <c r="S59" s="7">
        <v>43495</v>
      </c>
      <c r="T59" s="5">
        <v>59</v>
      </c>
      <c r="U59" s="8">
        <v>48693.23</v>
      </c>
      <c r="V59" s="10">
        <v>13918.936959000001</v>
      </c>
      <c r="W59" s="10">
        <v>4287.5209000000004</v>
      </c>
      <c r="X59" s="6">
        <v>11.356966</v>
      </c>
      <c r="Y59" s="10">
        <v>4000.6919010000001</v>
      </c>
      <c r="Z59" s="6">
        <v>12.171201999999999</v>
      </c>
      <c r="AA59" s="10">
        <v>-286.82899900000001</v>
      </c>
      <c r="AB59" s="6">
        <v>-2.0607105237000001</v>
      </c>
    </row>
    <row r="60" spans="1:28" x14ac:dyDescent="0.2">
      <c r="A60" s="7"/>
      <c r="D60" s="8"/>
      <c r="E60" s="8"/>
      <c r="F60" s="8"/>
      <c r="H60" s="5" t="s">
        <v>1175</v>
      </c>
      <c r="I60" s="5">
        <v>17</v>
      </c>
      <c r="J60" s="8">
        <v>195.16</v>
      </c>
      <c r="K60" s="10">
        <v>67.529411999999994</v>
      </c>
      <c r="L60" s="10">
        <v>12.742800000000001</v>
      </c>
      <c r="M60" s="6">
        <v>15.315315</v>
      </c>
      <c r="N60" s="10">
        <v>12.742800000000001</v>
      </c>
      <c r="O60" s="6">
        <v>15.315315</v>
      </c>
      <c r="P60" s="10">
        <v>0</v>
      </c>
      <c r="Q60" s="6">
        <v>0</v>
      </c>
      <c r="S60" s="7">
        <v>43496</v>
      </c>
      <c r="T60" s="5">
        <v>59</v>
      </c>
      <c r="U60" s="8">
        <v>48724.82</v>
      </c>
      <c r="V60" s="10">
        <v>13925.361752999999</v>
      </c>
      <c r="W60" s="10">
        <v>4287.5209000000004</v>
      </c>
      <c r="X60" s="6">
        <v>11.364333999999999</v>
      </c>
      <c r="Y60" s="10">
        <v>4002.4897000000001</v>
      </c>
      <c r="Z60" s="6">
        <v>12.173628000000001</v>
      </c>
      <c r="AA60" s="10">
        <v>-285.03120000000001</v>
      </c>
      <c r="AB60" s="6">
        <v>-2.0468495194999998</v>
      </c>
    </row>
    <row r="61" spans="1:28" x14ac:dyDescent="0.2">
      <c r="A61" s="7"/>
      <c r="D61" s="8"/>
      <c r="E61" s="8"/>
      <c r="F61" s="8"/>
      <c r="H61" s="5" t="s">
        <v>1176</v>
      </c>
      <c r="I61" s="5">
        <v>13.83</v>
      </c>
      <c r="J61" s="8">
        <v>211.18</v>
      </c>
      <c r="K61" s="10">
        <v>65.788162</v>
      </c>
      <c r="L61" s="10">
        <v>14.8119</v>
      </c>
      <c r="M61" s="6">
        <v>14.257455</v>
      </c>
      <c r="N61" s="10">
        <v>12.752414999999999</v>
      </c>
      <c r="O61" s="6">
        <v>16.559999999999999</v>
      </c>
      <c r="P61" s="10">
        <v>-2.059485</v>
      </c>
      <c r="Q61" s="6">
        <v>-3.1304789169</v>
      </c>
      <c r="S61" s="7">
        <v>43497</v>
      </c>
      <c r="T61" s="5">
        <v>59</v>
      </c>
      <c r="U61" s="8">
        <v>49528.47</v>
      </c>
      <c r="V61" s="10">
        <v>13909.631901000001</v>
      </c>
      <c r="W61" s="10">
        <v>4287.5209000000004</v>
      </c>
      <c r="X61" s="6">
        <v>11.551773000000001</v>
      </c>
      <c r="Y61" s="10">
        <v>3999.4676610000001</v>
      </c>
      <c r="Z61" s="6">
        <v>12.383766</v>
      </c>
      <c r="AA61" s="10">
        <v>-288.05323900000002</v>
      </c>
      <c r="AB61" s="6">
        <v>-2.0708904541000002</v>
      </c>
    </row>
    <row r="62" spans="1:28" x14ac:dyDescent="0.2">
      <c r="A62" s="7"/>
      <c r="D62" s="8"/>
      <c r="E62" s="8"/>
      <c r="F62" s="8"/>
      <c r="H62" s="5" t="s">
        <v>1177</v>
      </c>
      <c r="I62" s="5">
        <v>28.74</v>
      </c>
      <c r="J62" s="8">
        <v>239.4</v>
      </c>
      <c r="K62" s="10">
        <v>55.674419</v>
      </c>
      <c r="L62" s="10">
        <v>23.6572</v>
      </c>
      <c r="M62" s="6">
        <v>10.119541</v>
      </c>
      <c r="N62" s="10">
        <v>23.6572</v>
      </c>
      <c r="O62" s="6">
        <v>10.119541</v>
      </c>
      <c r="P62" s="10">
        <v>0</v>
      </c>
      <c r="Q62" s="6">
        <v>0</v>
      </c>
      <c r="S62" s="7">
        <v>43500</v>
      </c>
      <c r="T62" s="5">
        <v>59</v>
      </c>
      <c r="U62" s="8">
        <v>49848.65</v>
      </c>
      <c r="V62" s="10">
        <v>13926.783474</v>
      </c>
      <c r="W62" s="10">
        <v>4287.5209000000004</v>
      </c>
      <c r="X62" s="6">
        <v>11.626450999999999</v>
      </c>
      <c r="Y62" s="10">
        <v>4002.7400990000001</v>
      </c>
      <c r="Z62" s="6">
        <v>12.453631</v>
      </c>
      <c r="AA62" s="10">
        <v>-284.780801</v>
      </c>
      <c r="AB62" s="6">
        <v>-2.0448425984999998</v>
      </c>
    </row>
    <row r="63" spans="1:28" x14ac:dyDescent="0.2">
      <c r="A63" s="7"/>
      <c r="D63" s="8"/>
      <c r="E63" s="8"/>
      <c r="F63" s="8"/>
      <c r="H63" s="5" t="s">
        <v>1178</v>
      </c>
      <c r="I63" s="5">
        <v>8.19</v>
      </c>
      <c r="J63" s="8">
        <v>185.18</v>
      </c>
      <c r="K63" s="10">
        <v>50.184282000000003</v>
      </c>
      <c r="L63" s="10">
        <v>17.183599999999998</v>
      </c>
      <c r="M63" s="6">
        <v>10.776554000000001</v>
      </c>
      <c r="N63" s="10">
        <v>18.083984000000001</v>
      </c>
      <c r="O63" s="6">
        <v>10.24</v>
      </c>
      <c r="P63" s="10">
        <v>0.90038399999999996</v>
      </c>
      <c r="Q63" s="6">
        <v>1.7941561420000001</v>
      </c>
      <c r="S63" s="7">
        <v>43504</v>
      </c>
      <c r="T63" s="5">
        <v>59</v>
      </c>
      <c r="U63" s="8">
        <v>49933.33</v>
      </c>
      <c r="V63" s="10">
        <v>13918.171173999999</v>
      </c>
      <c r="W63" s="10">
        <v>4287.5209000000004</v>
      </c>
      <c r="X63" s="6">
        <v>11.646201</v>
      </c>
      <c r="Y63" s="10">
        <v>4000.857274</v>
      </c>
      <c r="Z63" s="6">
        <v>12.480658</v>
      </c>
      <c r="AA63" s="10">
        <v>-286.66362600000002</v>
      </c>
      <c r="AB63" s="6">
        <v>-2.0596357232</v>
      </c>
    </row>
    <row r="64" spans="1:28" x14ac:dyDescent="0.2">
      <c r="A64" s="7"/>
      <c r="D64" s="8"/>
      <c r="E64" s="8"/>
      <c r="F64" s="8"/>
      <c r="H64" s="5" t="s">
        <v>1179</v>
      </c>
      <c r="I64" s="5">
        <v>17.8</v>
      </c>
      <c r="J64" s="8">
        <v>190.82</v>
      </c>
      <c r="K64" s="10">
        <v>49.053984999999997</v>
      </c>
      <c r="L64" s="10">
        <v>9.5408000000000008</v>
      </c>
      <c r="M64" s="6">
        <v>20.000419000000001</v>
      </c>
      <c r="N64" s="10">
        <v>9.5408000000000008</v>
      </c>
      <c r="O64" s="6">
        <v>20.000419000000001</v>
      </c>
      <c r="P64" s="10">
        <v>0</v>
      </c>
      <c r="Q64" s="6">
        <v>0</v>
      </c>
      <c r="S64" s="7">
        <v>43507</v>
      </c>
      <c r="T64" s="5">
        <v>59</v>
      </c>
      <c r="U64" s="8">
        <v>50477.37</v>
      </c>
      <c r="V64" s="10">
        <v>14132.166196</v>
      </c>
      <c r="W64" s="10">
        <v>4391.9659000000001</v>
      </c>
      <c r="X64" s="6">
        <v>11.493115</v>
      </c>
      <c r="Y64" s="10">
        <v>4078.6905889999998</v>
      </c>
      <c r="Z64" s="6">
        <v>12.375876</v>
      </c>
      <c r="AA64" s="10">
        <v>-313.27531099999999</v>
      </c>
      <c r="AB64" s="6">
        <v>-2.2167536581</v>
      </c>
    </row>
    <row r="65" spans="1:28" x14ac:dyDescent="0.2">
      <c r="A65" s="7"/>
      <c r="D65" s="8"/>
      <c r="E65" s="8"/>
      <c r="F65" s="8"/>
      <c r="H65" s="5" t="s">
        <v>1180</v>
      </c>
      <c r="I65" s="5">
        <v>29.3</v>
      </c>
      <c r="J65" s="8">
        <v>253.44</v>
      </c>
      <c r="K65" s="10">
        <v>47.909263000000003</v>
      </c>
      <c r="L65" s="10">
        <v>18.164999999999999</v>
      </c>
      <c r="M65" s="6">
        <v>13.952106000000001</v>
      </c>
      <c r="N65" s="10">
        <v>18.164999999999999</v>
      </c>
      <c r="O65" s="6">
        <v>13.952106000000001</v>
      </c>
      <c r="P65" s="10">
        <v>0</v>
      </c>
      <c r="Q65" s="6">
        <v>0</v>
      </c>
      <c r="S65" s="7">
        <v>43508</v>
      </c>
      <c r="T65" s="5">
        <v>59</v>
      </c>
      <c r="U65" s="8">
        <v>50836.29</v>
      </c>
      <c r="V65" s="10">
        <v>14143.327423000001</v>
      </c>
      <c r="W65" s="10">
        <v>4391.9659000000001</v>
      </c>
      <c r="X65" s="6">
        <v>11.574837</v>
      </c>
      <c r="Y65" s="10">
        <v>4079.036744</v>
      </c>
      <c r="Z65" s="6">
        <v>12.462816999999999</v>
      </c>
      <c r="AA65" s="10">
        <v>-312.92915599999998</v>
      </c>
      <c r="AB65" s="6">
        <v>-2.2125568228999999</v>
      </c>
    </row>
    <row r="66" spans="1:28" x14ac:dyDescent="0.2">
      <c r="A66" s="7"/>
      <c r="D66" s="8"/>
      <c r="E66" s="8"/>
      <c r="F66" s="8"/>
      <c r="H66" s="5" t="s">
        <v>1181</v>
      </c>
      <c r="I66" s="5">
        <v>23.17</v>
      </c>
      <c r="J66" s="8">
        <v>178.18</v>
      </c>
      <c r="K66" s="10">
        <v>47.641711000000001</v>
      </c>
      <c r="L66" s="10">
        <v>9.3818000000000001</v>
      </c>
      <c r="M66" s="6">
        <v>18.992090999999999</v>
      </c>
      <c r="N66" s="10">
        <v>9.3818000000000001</v>
      </c>
      <c r="O66" s="6">
        <v>18.992090999999999</v>
      </c>
      <c r="P66" s="10">
        <v>0</v>
      </c>
      <c r="Q66" s="6">
        <v>0</v>
      </c>
      <c r="S66" s="7">
        <v>43509</v>
      </c>
      <c r="T66" s="5">
        <v>59</v>
      </c>
      <c r="U66" s="8">
        <v>50955.59</v>
      </c>
      <c r="V66" s="10">
        <v>14137.24026</v>
      </c>
      <c r="W66" s="10">
        <v>4391.9659000000001</v>
      </c>
      <c r="X66" s="6">
        <v>11.602</v>
      </c>
      <c r="Y66" s="10">
        <v>4080.3855659999999</v>
      </c>
      <c r="Z66" s="6">
        <v>12.487935</v>
      </c>
      <c r="AA66" s="10">
        <v>-311.58033399999999</v>
      </c>
      <c r="AB66" s="6">
        <v>-2.2039685816999999</v>
      </c>
    </row>
    <row r="67" spans="1:28" x14ac:dyDescent="0.2">
      <c r="H67" s="5" t="s">
        <v>1182</v>
      </c>
      <c r="I67" s="5">
        <v>21.8</v>
      </c>
      <c r="J67" s="8">
        <v>161.32</v>
      </c>
      <c r="K67" s="10">
        <v>44.440770999999998</v>
      </c>
      <c r="L67" s="10">
        <v>5.032</v>
      </c>
      <c r="M67" s="6">
        <v>32.058824000000001</v>
      </c>
      <c r="N67" s="10">
        <v>11.249651</v>
      </c>
      <c r="O67" s="6">
        <v>14.34</v>
      </c>
      <c r="P67" s="10">
        <v>6.217651</v>
      </c>
      <c r="Q67" s="6">
        <v>13.9908717516</v>
      </c>
      <c r="S67" s="7">
        <v>43510</v>
      </c>
      <c r="T67" s="5">
        <v>59</v>
      </c>
      <c r="U67" s="8">
        <v>50438.84</v>
      </c>
      <c r="V67" s="10">
        <v>14125.810034</v>
      </c>
      <c r="W67" s="10">
        <v>4391.9659000000001</v>
      </c>
      <c r="X67" s="6">
        <v>11.484342</v>
      </c>
      <c r="Y67" s="10">
        <v>4078.568295</v>
      </c>
      <c r="Z67" s="6">
        <v>12.3668</v>
      </c>
      <c r="AA67" s="10">
        <v>-313.397605</v>
      </c>
      <c r="AB67" s="6">
        <v>-2.2186168713000001</v>
      </c>
    </row>
    <row r="68" spans="1:28" x14ac:dyDescent="0.2">
      <c r="H68" s="5" t="s">
        <v>1183</v>
      </c>
      <c r="I68" s="5">
        <v>18.12</v>
      </c>
      <c r="J68" s="8">
        <v>161.09</v>
      </c>
      <c r="K68" s="10">
        <v>44.013660999999999</v>
      </c>
      <c r="L68" s="10">
        <v>9.6012000000000004</v>
      </c>
      <c r="M68" s="6">
        <v>16.778110999999999</v>
      </c>
      <c r="N68" s="10">
        <v>9.6012000000000004</v>
      </c>
      <c r="O68" s="6">
        <v>16.778110999999999</v>
      </c>
      <c r="P68" s="10">
        <v>0</v>
      </c>
      <c r="Q68" s="6">
        <v>0</v>
      </c>
      <c r="S68" s="7">
        <v>43511</v>
      </c>
      <c r="T68" s="5">
        <v>59</v>
      </c>
      <c r="U68" s="8">
        <v>51302.87</v>
      </c>
      <c r="V68" s="10">
        <v>14145.457638</v>
      </c>
      <c r="W68" s="10">
        <v>4391.9659000000001</v>
      </c>
      <c r="X68" s="6">
        <v>11.681072</v>
      </c>
      <c r="Y68" s="10">
        <v>4080.4479350000001</v>
      </c>
      <c r="Z68" s="6">
        <v>12.572851999999999</v>
      </c>
      <c r="AA68" s="10">
        <v>-311.517965</v>
      </c>
      <c r="AB68" s="6">
        <v>-2.2022473416000001</v>
      </c>
    </row>
    <row r="69" spans="1:28" x14ac:dyDescent="0.2">
      <c r="H69" s="5" t="s">
        <v>1184</v>
      </c>
      <c r="I69" s="5">
        <v>13.76</v>
      </c>
      <c r="J69" s="8">
        <v>64.12</v>
      </c>
      <c r="K69" s="10">
        <v>39.826087000000001</v>
      </c>
      <c r="L69" s="10">
        <v>3.3086000000000002</v>
      </c>
      <c r="M69" s="6">
        <v>19.379798000000001</v>
      </c>
      <c r="N69" s="10">
        <v>3.3086000000000002</v>
      </c>
      <c r="O69" s="6">
        <v>19.379798000000001</v>
      </c>
      <c r="P69" s="10">
        <v>0</v>
      </c>
      <c r="Q69" s="6">
        <v>0</v>
      </c>
      <c r="S69" s="7">
        <v>43514</v>
      </c>
      <c r="T69" s="5">
        <v>59</v>
      </c>
      <c r="U69" s="8">
        <v>50241.36</v>
      </c>
      <c r="V69" s="10">
        <v>14127.046883000001</v>
      </c>
      <c r="W69" s="10">
        <v>4301.8968000000004</v>
      </c>
      <c r="X69" s="6">
        <v>11.678884999999999</v>
      </c>
      <c r="Y69" s="10">
        <v>3997.1945519999999</v>
      </c>
      <c r="Z69" s="6">
        <v>12.569156</v>
      </c>
      <c r="AA69" s="10">
        <v>-304.702248</v>
      </c>
      <c r="AB69" s="6">
        <v>-2.1568714998999998</v>
      </c>
    </row>
    <row r="70" spans="1:28" x14ac:dyDescent="0.2">
      <c r="H70" s="5" t="s">
        <v>1185</v>
      </c>
      <c r="I70" s="5">
        <v>18.78</v>
      </c>
      <c r="J70" s="8">
        <v>136.88999999999999</v>
      </c>
      <c r="K70" s="10">
        <v>38.779037000000002</v>
      </c>
      <c r="L70" s="10">
        <v>4.5926999999999998</v>
      </c>
      <c r="M70" s="6">
        <v>29.805996</v>
      </c>
      <c r="N70" s="10">
        <v>4.5926999999999998</v>
      </c>
      <c r="O70" s="6">
        <v>29.805996</v>
      </c>
      <c r="P70" s="10">
        <v>0</v>
      </c>
      <c r="Q70" s="6">
        <v>0</v>
      </c>
      <c r="S70" s="7">
        <v>43515</v>
      </c>
      <c r="T70" s="5">
        <v>59</v>
      </c>
      <c r="U70" s="8">
        <v>50705.24</v>
      </c>
      <c r="V70" s="10">
        <v>14127.110436000001</v>
      </c>
      <c r="W70" s="10">
        <v>4301.8968000000004</v>
      </c>
      <c r="X70" s="6">
        <v>11.786716999999999</v>
      </c>
      <c r="Y70" s="10">
        <v>3998.7939289999999</v>
      </c>
      <c r="Z70" s="6">
        <v>12.680133</v>
      </c>
      <c r="AA70" s="10">
        <v>-303.10287099999999</v>
      </c>
      <c r="AB70" s="6">
        <v>-2.1455404660999999</v>
      </c>
    </row>
    <row r="71" spans="1:28" x14ac:dyDescent="0.2">
      <c r="H71" s="5" t="s">
        <v>1186</v>
      </c>
      <c r="I71" s="5">
        <v>13.75</v>
      </c>
      <c r="J71" s="8">
        <v>73.56</v>
      </c>
      <c r="K71" s="10">
        <v>32.548673000000001</v>
      </c>
      <c r="L71" s="10">
        <v>9.8975000000000009</v>
      </c>
      <c r="M71" s="6">
        <v>7.4321799999999998</v>
      </c>
      <c r="N71" s="10">
        <v>9.8975000000000009</v>
      </c>
      <c r="O71" s="6">
        <v>7.4321799999999998</v>
      </c>
      <c r="P71" s="10">
        <v>0</v>
      </c>
      <c r="Q71" s="6">
        <v>0</v>
      </c>
      <c r="S71" s="7">
        <v>43516</v>
      </c>
      <c r="T71" s="5">
        <v>59</v>
      </c>
      <c r="U71" s="8">
        <v>50924.83</v>
      </c>
      <c r="V71" s="10">
        <v>14134.877587000001</v>
      </c>
      <c r="W71" s="10">
        <v>4301.8968000000004</v>
      </c>
      <c r="X71" s="6">
        <v>11.837762</v>
      </c>
      <c r="Y71" s="10">
        <v>3997.2971750000002</v>
      </c>
      <c r="Z71" s="6">
        <v>12.739815999999999</v>
      </c>
      <c r="AA71" s="10">
        <v>-304.599625</v>
      </c>
      <c r="AB71" s="6">
        <v>-2.1549505717000002</v>
      </c>
    </row>
    <row r="72" spans="1:28" x14ac:dyDescent="0.2">
      <c r="H72" s="5" t="s">
        <v>1187</v>
      </c>
      <c r="I72" s="5">
        <v>20.91</v>
      </c>
      <c r="J72" s="8">
        <v>103.71</v>
      </c>
      <c r="K72" s="10">
        <v>31.812882999999999</v>
      </c>
      <c r="L72" s="10">
        <v>9.3743999999999996</v>
      </c>
      <c r="M72" s="6">
        <v>11.063108</v>
      </c>
      <c r="N72" s="10">
        <v>9.3743999999999996</v>
      </c>
      <c r="O72" s="6">
        <v>11.063108</v>
      </c>
      <c r="P72" s="10">
        <v>0</v>
      </c>
      <c r="Q72" s="6">
        <v>0</v>
      </c>
      <c r="S72" s="7">
        <v>43517</v>
      </c>
      <c r="T72" s="5">
        <v>59</v>
      </c>
      <c r="U72" s="8">
        <v>50839.31</v>
      </c>
      <c r="V72" s="10">
        <v>14136.736379</v>
      </c>
      <c r="W72" s="10">
        <v>4301.8968000000004</v>
      </c>
      <c r="X72" s="6">
        <v>11.817882000000001</v>
      </c>
      <c r="Y72" s="10">
        <v>3997.241708</v>
      </c>
      <c r="Z72" s="6">
        <v>12.718598</v>
      </c>
      <c r="AA72" s="10">
        <v>-304.65509200000002</v>
      </c>
      <c r="AB72" s="6">
        <v>-2.1550595845</v>
      </c>
    </row>
    <row r="73" spans="1:28" x14ac:dyDescent="0.2">
      <c r="H73" s="5" t="s">
        <v>1188</v>
      </c>
      <c r="I73" s="5">
        <v>67.12</v>
      </c>
      <c r="J73" s="8">
        <v>222.17</v>
      </c>
      <c r="K73" s="10">
        <v>31.693294999999999</v>
      </c>
      <c r="L73" s="10">
        <v>10.327199999999999</v>
      </c>
      <c r="M73" s="6">
        <v>21.513092</v>
      </c>
      <c r="N73" s="10">
        <v>10.327199999999999</v>
      </c>
      <c r="O73" s="6">
        <v>21.513092</v>
      </c>
      <c r="P73" s="10">
        <v>0</v>
      </c>
      <c r="Q73" s="6">
        <v>0</v>
      </c>
      <c r="S73" s="7">
        <v>43518</v>
      </c>
      <c r="T73" s="5">
        <v>59</v>
      </c>
      <c r="U73" s="8">
        <v>51050.31</v>
      </c>
      <c r="V73" s="10">
        <v>14143.333167999999</v>
      </c>
      <c r="W73" s="10">
        <v>4301.8968000000004</v>
      </c>
      <c r="X73" s="6">
        <v>11.86693</v>
      </c>
      <c r="Y73" s="10">
        <v>3998.2873020000002</v>
      </c>
      <c r="Z73" s="6">
        <v>12.768044</v>
      </c>
      <c r="AA73" s="10">
        <v>-303.60949799999997</v>
      </c>
      <c r="AB73" s="6">
        <v>-2.1466615732999998</v>
      </c>
    </row>
    <row r="74" spans="1:28" x14ac:dyDescent="0.2">
      <c r="H74" s="5" t="s">
        <v>1189</v>
      </c>
      <c r="I74" s="5">
        <v>23.81</v>
      </c>
      <c r="J74" s="8">
        <v>77.86</v>
      </c>
      <c r="K74" s="10">
        <v>27.319298</v>
      </c>
      <c r="L74" s="10">
        <v>3.5642999999999998</v>
      </c>
      <c r="M74" s="6">
        <v>21.844401000000001</v>
      </c>
      <c r="N74" s="10">
        <v>3.5642999999999998</v>
      </c>
      <c r="O74" s="6">
        <v>21.844401000000001</v>
      </c>
      <c r="P74" s="10">
        <v>0</v>
      </c>
      <c r="Q74" s="6">
        <v>0</v>
      </c>
      <c r="S74" s="7">
        <v>43521</v>
      </c>
      <c r="T74" s="5">
        <v>59</v>
      </c>
      <c r="U74" s="8">
        <v>51174.74</v>
      </c>
      <c r="V74" s="10">
        <v>14120.588465000001</v>
      </c>
      <c r="W74" s="10">
        <v>4365.9029</v>
      </c>
      <c r="X74" s="6">
        <v>11.721456</v>
      </c>
      <c r="Y74" s="10">
        <v>4041.7021439999999</v>
      </c>
      <c r="Z74" s="6">
        <v>12.66168</v>
      </c>
      <c r="AA74" s="10">
        <v>-324.20075600000001</v>
      </c>
      <c r="AB74" s="6">
        <v>-2.2959436649999998</v>
      </c>
    </row>
    <row r="75" spans="1:28" x14ac:dyDescent="0.2">
      <c r="H75" s="5" t="s">
        <v>1190</v>
      </c>
      <c r="I75" s="5">
        <v>17.8</v>
      </c>
      <c r="J75" s="8">
        <v>93.09</v>
      </c>
      <c r="K75" s="10">
        <v>24.497368000000002</v>
      </c>
      <c r="L75" s="10">
        <v>4.1317000000000004</v>
      </c>
      <c r="M75" s="6">
        <v>22.530677000000001</v>
      </c>
      <c r="N75" s="10">
        <v>4.1317000000000004</v>
      </c>
      <c r="O75" s="6">
        <v>22.530677000000001</v>
      </c>
      <c r="P75" s="10">
        <v>0</v>
      </c>
      <c r="Q75" s="6">
        <v>0</v>
      </c>
      <c r="S75" s="7">
        <v>43522</v>
      </c>
      <c r="T75" s="5">
        <v>59</v>
      </c>
      <c r="U75" s="8">
        <v>50842.5</v>
      </c>
      <c r="V75" s="10">
        <v>14125.655664</v>
      </c>
      <c r="W75" s="10">
        <v>4365.9029</v>
      </c>
      <c r="X75" s="6">
        <v>11.645357000000001</v>
      </c>
      <c r="Y75" s="10">
        <v>4042.4494690000001</v>
      </c>
      <c r="Z75" s="6">
        <v>12.577152</v>
      </c>
      <c r="AA75" s="10">
        <v>-323.45343100000002</v>
      </c>
      <c r="AB75" s="6">
        <v>-2.2898295048000001</v>
      </c>
    </row>
    <row r="76" spans="1:28" x14ac:dyDescent="0.2">
      <c r="H76" s="5" t="s">
        <v>1191</v>
      </c>
      <c r="I76" s="5">
        <v>15.18</v>
      </c>
      <c r="J76" s="8">
        <v>90.17</v>
      </c>
      <c r="K76" s="10">
        <v>23.604711999999999</v>
      </c>
      <c r="L76" s="10">
        <v>3.8610000000000002</v>
      </c>
      <c r="M76" s="6">
        <v>23.354053</v>
      </c>
      <c r="N76" s="10">
        <v>3.8610000000000002</v>
      </c>
      <c r="O76" s="6">
        <v>23.354053</v>
      </c>
      <c r="P76" s="10">
        <v>0</v>
      </c>
      <c r="Q76" s="6">
        <v>0</v>
      </c>
      <c r="S76" s="7">
        <v>43523</v>
      </c>
      <c r="T76" s="5">
        <v>59</v>
      </c>
      <c r="U76" s="8">
        <v>51266.62</v>
      </c>
      <c r="V76" s="10">
        <v>14127.625265999999</v>
      </c>
      <c r="W76" s="10">
        <v>4365.9029</v>
      </c>
      <c r="X76" s="6">
        <v>11.742501000000001</v>
      </c>
      <c r="Y76" s="10">
        <v>4041.078955</v>
      </c>
      <c r="Z76" s="6">
        <v>12.686368999999999</v>
      </c>
      <c r="AA76" s="10">
        <v>-324.82394499999998</v>
      </c>
      <c r="AB76" s="6">
        <v>-2.2992112204000001</v>
      </c>
    </row>
    <row r="77" spans="1:28" x14ac:dyDescent="0.2">
      <c r="H77" s="5" t="s">
        <v>1192</v>
      </c>
      <c r="I77" s="5">
        <v>2.62</v>
      </c>
      <c r="J77" s="8">
        <v>8.5399999999999991</v>
      </c>
      <c r="K77" s="10">
        <v>21.897435999999999</v>
      </c>
      <c r="L77" s="10">
        <v>-4.4661999999999997</v>
      </c>
      <c r="M77" s="6">
        <v>-1.91214</v>
      </c>
      <c r="N77" s="10">
        <v>-4.4661999999999997</v>
      </c>
      <c r="O77" s="6">
        <v>-1.91214</v>
      </c>
      <c r="P77" s="10">
        <v>0</v>
      </c>
      <c r="Q77" s="6">
        <v>0</v>
      </c>
      <c r="S77" s="7">
        <v>43524</v>
      </c>
      <c r="T77" s="5">
        <v>59</v>
      </c>
      <c r="U77" s="8">
        <v>51285.49</v>
      </c>
      <c r="V77" s="10">
        <v>14133.270823999999</v>
      </c>
      <c r="W77" s="10">
        <v>4365.9029</v>
      </c>
      <c r="X77" s="6">
        <v>11.746822999999999</v>
      </c>
      <c r="Y77" s="10">
        <v>4042.654673</v>
      </c>
      <c r="Z77" s="6">
        <v>12.686092</v>
      </c>
      <c r="AA77" s="10">
        <v>-323.24822699999999</v>
      </c>
      <c r="AB77" s="6">
        <v>-2.2871437978000002</v>
      </c>
    </row>
    <row r="78" spans="1:28" x14ac:dyDescent="0.2">
      <c r="H78" s="5" t="s">
        <v>1193</v>
      </c>
      <c r="I78" s="5">
        <v>36.47</v>
      </c>
      <c r="J78" s="8">
        <v>65.650000000000006</v>
      </c>
      <c r="K78" s="10">
        <v>20.076453000000001</v>
      </c>
      <c r="L78" s="10">
        <v>4.5720000000000001</v>
      </c>
      <c r="M78" s="6">
        <v>14.359143</v>
      </c>
      <c r="N78" s="10">
        <v>4.5720000000000001</v>
      </c>
      <c r="O78" s="6">
        <v>14.359143</v>
      </c>
      <c r="P78" s="10">
        <v>0</v>
      </c>
      <c r="Q78" s="6">
        <v>0</v>
      </c>
      <c r="S78" s="7">
        <v>43525</v>
      </c>
      <c r="T78" s="5">
        <v>59</v>
      </c>
      <c r="U78" s="8">
        <v>51448</v>
      </c>
      <c r="V78" s="10">
        <v>14116.917143000001</v>
      </c>
      <c r="W78" s="10">
        <v>4365.9029</v>
      </c>
      <c r="X78" s="6">
        <v>11.784046</v>
      </c>
      <c r="Y78" s="10">
        <v>4042.3038419999998</v>
      </c>
      <c r="Z78" s="6">
        <v>12.727396000000001</v>
      </c>
      <c r="AA78" s="10">
        <v>-323.59905800000001</v>
      </c>
      <c r="AB78" s="6">
        <v>-2.2922785110000001</v>
      </c>
    </row>
    <row r="79" spans="1:28" x14ac:dyDescent="0.2">
      <c r="H79" s="5" t="s">
        <v>1194</v>
      </c>
      <c r="I79" s="5">
        <v>26.75</v>
      </c>
      <c r="J79" s="8">
        <v>153.01</v>
      </c>
      <c r="K79" s="10">
        <v>19.198243000000002</v>
      </c>
      <c r="L79" s="10">
        <v>3.7751999999999999</v>
      </c>
      <c r="M79" s="6">
        <v>40.530303000000004</v>
      </c>
      <c r="N79" s="10">
        <v>3.7751999999999999</v>
      </c>
      <c r="O79" s="6">
        <v>40.530303000000004</v>
      </c>
      <c r="P79" s="10">
        <v>0</v>
      </c>
      <c r="Q79" s="6">
        <v>0</v>
      </c>
      <c r="S79" s="7">
        <v>43528</v>
      </c>
      <c r="T79" s="5">
        <v>59</v>
      </c>
      <c r="U79" s="8">
        <v>51343.85</v>
      </c>
      <c r="V79" s="10">
        <v>14127.104517</v>
      </c>
      <c r="W79" s="10">
        <v>4386.9757</v>
      </c>
      <c r="X79" s="6">
        <v>11.703701000000001</v>
      </c>
      <c r="Y79" s="10">
        <v>4062.0579819999998</v>
      </c>
      <c r="Z79" s="6">
        <v>12.639861</v>
      </c>
      <c r="AA79" s="10">
        <v>-324.91771799999998</v>
      </c>
      <c r="AB79" s="6">
        <v>-2.2999597529</v>
      </c>
    </row>
    <row r="80" spans="1:28" x14ac:dyDescent="0.2">
      <c r="H80" s="5" t="s">
        <v>1195</v>
      </c>
      <c r="I80" s="5">
        <v>15.09</v>
      </c>
      <c r="J80" s="8">
        <v>112.27</v>
      </c>
      <c r="K80" s="10">
        <v>18.996616</v>
      </c>
      <c r="L80" s="10">
        <v>4.0919999999999996</v>
      </c>
      <c r="M80" s="6">
        <v>27.436461000000001</v>
      </c>
      <c r="N80" s="10">
        <v>4.0919999999999996</v>
      </c>
      <c r="O80" s="6">
        <v>27.436461000000001</v>
      </c>
      <c r="P80" s="10">
        <v>0</v>
      </c>
      <c r="Q80" s="6">
        <v>0</v>
      </c>
      <c r="S80" s="7">
        <v>43529</v>
      </c>
      <c r="T80" s="5">
        <v>59</v>
      </c>
      <c r="U80" s="8">
        <v>51257.91</v>
      </c>
      <c r="V80" s="10">
        <v>14113.377981</v>
      </c>
      <c r="W80" s="10">
        <v>4386.9757</v>
      </c>
      <c r="X80" s="6">
        <v>11.684111</v>
      </c>
      <c r="Y80" s="10">
        <v>4061.6131420000002</v>
      </c>
      <c r="Z80" s="6">
        <v>12.620087</v>
      </c>
      <c r="AA80" s="10">
        <v>-325.36255799999998</v>
      </c>
      <c r="AB80" s="6">
        <v>-2.3053485753</v>
      </c>
    </row>
    <row r="81" spans="8:28" x14ac:dyDescent="0.2">
      <c r="H81" s="5" t="s">
        <v>1196</v>
      </c>
      <c r="I81" s="5">
        <v>1.51</v>
      </c>
      <c r="J81" s="8">
        <v>29.99</v>
      </c>
      <c r="K81" s="10">
        <v>16.387978</v>
      </c>
      <c r="L81" s="10">
        <v>0.1986</v>
      </c>
      <c r="M81" s="6">
        <v>151.00704899999999</v>
      </c>
      <c r="N81" s="10">
        <v>0.1986</v>
      </c>
      <c r="O81" s="6">
        <v>151.00704899999999</v>
      </c>
      <c r="P81" s="10">
        <v>0</v>
      </c>
      <c r="Q81" s="6">
        <v>0</v>
      </c>
      <c r="S81" s="7">
        <v>43530</v>
      </c>
      <c r="T81" s="5">
        <v>59</v>
      </c>
      <c r="U81" s="8">
        <v>50279.95</v>
      </c>
      <c r="V81" s="10">
        <v>14120.30263</v>
      </c>
      <c r="W81" s="10">
        <v>4386.9757</v>
      </c>
      <c r="X81" s="6">
        <v>11.461187000000001</v>
      </c>
      <c r="Y81" s="10">
        <v>4062.1599249999999</v>
      </c>
      <c r="Z81" s="6">
        <v>12.377639</v>
      </c>
      <c r="AA81" s="10">
        <v>-324.81577499999997</v>
      </c>
      <c r="AB81" s="6">
        <v>-2.3003457010999999</v>
      </c>
    </row>
    <row r="82" spans="8:28" x14ac:dyDescent="0.2">
      <c r="H82" s="5" t="s">
        <v>1197</v>
      </c>
      <c r="I82" s="5">
        <v>7.71</v>
      </c>
      <c r="J82" s="8">
        <v>63.68</v>
      </c>
      <c r="K82" s="10">
        <v>12.995918</v>
      </c>
      <c r="L82" s="10">
        <v>0.90859999999999996</v>
      </c>
      <c r="M82" s="6">
        <v>70.085846000000004</v>
      </c>
      <c r="N82" s="10">
        <v>0.90859999999999996</v>
      </c>
      <c r="O82" s="6">
        <v>70.085846000000004</v>
      </c>
      <c r="P82" s="10">
        <v>0</v>
      </c>
      <c r="Q82" s="6">
        <v>0</v>
      </c>
      <c r="S82" s="7">
        <v>43531</v>
      </c>
      <c r="T82" s="5">
        <v>59</v>
      </c>
      <c r="U82" s="8">
        <v>49590.400000000001</v>
      </c>
      <c r="V82" s="10">
        <v>14129.180762</v>
      </c>
      <c r="W82" s="10">
        <v>4386.9757</v>
      </c>
      <c r="X82" s="6">
        <v>11.304005999999999</v>
      </c>
      <c r="Y82" s="10">
        <v>4063.68073</v>
      </c>
      <c r="Z82" s="6">
        <v>12.203321000000001</v>
      </c>
      <c r="AA82" s="10">
        <v>-323.29496999999998</v>
      </c>
      <c r="AB82" s="6">
        <v>-2.2881366995999999</v>
      </c>
    </row>
    <row r="83" spans="8:28" x14ac:dyDescent="0.2">
      <c r="H83" s="5" t="s">
        <v>1198</v>
      </c>
      <c r="I83" s="5">
        <v>16</v>
      </c>
      <c r="J83" s="8">
        <v>31.04</v>
      </c>
      <c r="K83" s="10">
        <v>12.220471999999999</v>
      </c>
      <c r="L83" s="10">
        <v>3.1040000000000001</v>
      </c>
      <c r="M83" s="6">
        <v>10</v>
      </c>
      <c r="N83" s="10">
        <v>3.1040000000000001</v>
      </c>
      <c r="O83" s="6">
        <v>10</v>
      </c>
      <c r="P83" s="10">
        <v>0</v>
      </c>
      <c r="Q83" s="6">
        <v>0</v>
      </c>
      <c r="S83" s="7">
        <v>43532</v>
      </c>
      <c r="T83" s="5">
        <v>59</v>
      </c>
      <c r="U83" s="8">
        <v>49587.71</v>
      </c>
      <c r="V83" s="10">
        <v>14125.748318</v>
      </c>
      <c r="W83" s="10">
        <v>4386.9757</v>
      </c>
      <c r="X83" s="6">
        <v>11.303393</v>
      </c>
      <c r="Y83" s="10">
        <v>4060.7623589999998</v>
      </c>
      <c r="Z83" s="6">
        <v>12.211429000000001</v>
      </c>
      <c r="AA83" s="10">
        <v>-326.21334100000001</v>
      </c>
      <c r="AB83" s="6">
        <v>-2.3093526339000001</v>
      </c>
    </row>
    <row r="84" spans="8:28" x14ac:dyDescent="0.2">
      <c r="J84" s="8"/>
      <c r="K84" s="10"/>
      <c r="L84" s="10"/>
      <c r="N84" s="10"/>
      <c r="P84" s="10"/>
      <c r="S84" s="7">
        <v>43535</v>
      </c>
      <c r="T84" s="5">
        <v>59</v>
      </c>
      <c r="U84" s="8">
        <v>49773.17</v>
      </c>
      <c r="V84" s="10">
        <v>14213.15328</v>
      </c>
      <c r="W84" s="10">
        <v>4397.4984000000004</v>
      </c>
      <c r="X84" s="6">
        <v>11.318519</v>
      </c>
      <c r="Y84" s="10">
        <v>4102.0064389999998</v>
      </c>
      <c r="Z84" s="6">
        <v>12.13386</v>
      </c>
      <c r="AA84" s="10">
        <v>-295.491961</v>
      </c>
      <c r="AB84" s="6">
        <v>-2.0790035491999999</v>
      </c>
    </row>
    <row r="85" spans="8:28" x14ac:dyDescent="0.2">
      <c r="J85" s="8"/>
      <c r="K85" s="10"/>
      <c r="L85" s="10"/>
      <c r="N85" s="10"/>
      <c r="P85" s="10"/>
      <c r="S85" s="7">
        <v>43536</v>
      </c>
      <c r="T85" s="5">
        <v>59</v>
      </c>
      <c r="U85" s="8">
        <v>49508.17</v>
      </c>
      <c r="V85" s="10">
        <v>14201.314888000001</v>
      </c>
      <c r="W85" s="10">
        <v>4397.4984000000004</v>
      </c>
      <c r="X85" s="6">
        <v>11.258258</v>
      </c>
      <c r="Y85" s="10">
        <v>4100.6251849999999</v>
      </c>
      <c r="Z85" s="6">
        <v>12.073321999999999</v>
      </c>
      <c r="AA85" s="10">
        <v>-296.87321500000002</v>
      </c>
      <c r="AB85" s="6">
        <v>-2.0904628711000002</v>
      </c>
    </row>
    <row r="86" spans="8:28" x14ac:dyDescent="0.2">
      <c r="J86" s="8"/>
      <c r="K86" s="10"/>
      <c r="L86" s="10"/>
      <c r="N86" s="10"/>
      <c r="P86" s="10"/>
      <c r="S86" s="7">
        <v>43537</v>
      </c>
      <c r="T86" s="5">
        <v>59</v>
      </c>
      <c r="U86" s="8">
        <v>49571.19</v>
      </c>
      <c r="V86" s="10">
        <v>14228.007718000001</v>
      </c>
      <c r="W86" s="10">
        <v>4397.4984000000004</v>
      </c>
      <c r="X86" s="6">
        <v>11.272589</v>
      </c>
      <c r="Y86" s="10">
        <v>4104.1620629999998</v>
      </c>
      <c r="Z86" s="6">
        <v>12.078272999999999</v>
      </c>
      <c r="AA86" s="10">
        <v>-293.33633700000001</v>
      </c>
      <c r="AB86" s="6">
        <v>-2.0616824391000002</v>
      </c>
    </row>
    <row r="87" spans="8:28" x14ac:dyDescent="0.2">
      <c r="J87" s="8"/>
      <c r="K87" s="10"/>
      <c r="L87" s="10"/>
      <c r="N87" s="10"/>
      <c r="P87" s="10"/>
      <c r="S87" s="7">
        <v>43538</v>
      </c>
      <c r="T87" s="5">
        <v>59</v>
      </c>
      <c r="U87" s="8">
        <v>49677.34</v>
      </c>
      <c r="V87" s="10">
        <v>14204.76404</v>
      </c>
      <c r="W87" s="10">
        <v>4397.4984000000004</v>
      </c>
      <c r="X87" s="6">
        <v>11.296727000000001</v>
      </c>
      <c r="Y87" s="10">
        <v>4099.8751060000004</v>
      </c>
      <c r="Z87" s="6">
        <v>12.116792999999999</v>
      </c>
      <c r="AA87" s="10">
        <v>-297.62329399999999</v>
      </c>
      <c r="AB87" s="6">
        <v>-2.0952357506000001</v>
      </c>
    </row>
    <row r="88" spans="8:28" x14ac:dyDescent="0.2">
      <c r="J88" s="8"/>
      <c r="K88" s="10"/>
      <c r="L88" s="10"/>
      <c r="N88" s="10"/>
      <c r="P88" s="10"/>
      <c r="S88" s="7">
        <v>43539</v>
      </c>
      <c r="T88" s="5">
        <v>59</v>
      </c>
      <c r="U88" s="8">
        <v>49546.78</v>
      </c>
      <c r="V88" s="10">
        <v>14199.264206</v>
      </c>
      <c r="W88" s="10">
        <v>4397.4984000000004</v>
      </c>
      <c r="X88" s="6">
        <v>11.267037999999999</v>
      </c>
      <c r="Y88" s="10">
        <v>4100.7131820000004</v>
      </c>
      <c r="Z88" s="6">
        <v>12.082478999999999</v>
      </c>
      <c r="AA88" s="10">
        <v>-296.78521799999999</v>
      </c>
      <c r="AB88" s="6">
        <v>-2.0901450492999998</v>
      </c>
    </row>
    <row r="89" spans="8:28" x14ac:dyDescent="0.2">
      <c r="J89" s="8"/>
      <c r="K89" s="10"/>
      <c r="L89" s="10"/>
      <c r="N89" s="10"/>
      <c r="P89" s="10"/>
      <c r="S89" s="7">
        <v>43542</v>
      </c>
      <c r="T89" s="5">
        <v>59</v>
      </c>
      <c r="U89" s="8">
        <v>50054.45</v>
      </c>
      <c r="V89" s="10">
        <v>14466.117566000001</v>
      </c>
      <c r="W89" s="10">
        <v>4267.3262000000004</v>
      </c>
      <c r="X89" s="6">
        <v>11.729699</v>
      </c>
      <c r="Y89" s="10">
        <v>4065.3628079999999</v>
      </c>
      <c r="Z89" s="6">
        <v>12.312419</v>
      </c>
      <c r="AA89" s="10">
        <v>-201.963392</v>
      </c>
      <c r="AB89" s="6">
        <v>-1.3961133049000001</v>
      </c>
    </row>
    <row r="90" spans="8:28" x14ac:dyDescent="0.2">
      <c r="J90" s="8"/>
      <c r="K90" s="10"/>
      <c r="L90" s="10"/>
      <c r="N90" s="10"/>
      <c r="P90" s="10"/>
      <c r="S90" s="7">
        <v>43543</v>
      </c>
      <c r="T90" s="5">
        <v>59</v>
      </c>
      <c r="U90" s="8">
        <v>49190.38</v>
      </c>
      <c r="V90" s="10">
        <v>14470.122316000001</v>
      </c>
      <c r="W90" s="10">
        <v>4267.3262000000004</v>
      </c>
      <c r="X90" s="6">
        <v>11.527213</v>
      </c>
      <c r="Y90" s="10">
        <v>4067.8319630000001</v>
      </c>
      <c r="Z90" s="6">
        <v>12.09253</v>
      </c>
      <c r="AA90" s="10">
        <v>-199.494237</v>
      </c>
      <c r="AB90" s="6">
        <v>-1.3786630980000001</v>
      </c>
    </row>
    <row r="91" spans="8:28" x14ac:dyDescent="0.2">
      <c r="J91" s="8"/>
      <c r="K91" s="10"/>
      <c r="L91" s="10"/>
      <c r="N91" s="10"/>
      <c r="P91" s="10"/>
      <c r="S91" s="7">
        <v>43544</v>
      </c>
      <c r="T91" s="5">
        <v>59</v>
      </c>
      <c r="U91" s="8">
        <v>48111.22</v>
      </c>
      <c r="V91" s="10">
        <v>14487.385585</v>
      </c>
      <c r="W91" s="10">
        <v>4267.3262000000004</v>
      </c>
      <c r="X91" s="6">
        <v>11.274324</v>
      </c>
      <c r="Y91" s="10">
        <v>4068.3978470000002</v>
      </c>
      <c r="Z91" s="6">
        <v>11.825594000000001</v>
      </c>
      <c r="AA91" s="10">
        <v>-198.92835299999999</v>
      </c>
      <c r="AB91" s="6">
        <v>-1.3731142319</v>
      </c>
    </row>
    <row r="92" spans="8:28" x14ac:dyDescent="0.2">
      <c r="J92" s="8"/>
      <c r="K92" s="10"/>
      <c r="L92" s="10"/>
      <c r="N92" s="10"/>
      <c r="P92" s="10"/>
      <c r="S92" s="7">
        <v>43545</v>
      </c>
      <c r="T92" s="5">
        <v>59</v>
      </c>
      <c r="U92" s="8">
        <v>47957.97</v>
      </c>
      <c r="V92" s="10">
        <v>14477.740137999999</v>
      </c>
      <c r="W92" s="10">
        <v>4267.3262000000004</v>
      </c>
      <c r="X92" s="6">
        <v>11.238412</v>
      </c>
      <c r="Y92" s="10">
        <v>4068.5371329999998</v>
      </c>
      <c r="Z92" s="6">
        <v>11.787521999999999</v>
      </c>
      <c r="AA92" s="10">
        <v>-198.78906699999999</v>
      </c>
      <c r="AB92" s="6">
        <v>-1.3730669649</v>
      </c>
    </row>
    <row r="93" spans="8:28" x14ac:dyDescent="0.2">
      <c r="J93" s="8"/>
      <c r="K93" s="10"/>
      <c r="L93" s="10"/>
      <c r="N93" s="10"/>
      <c r="P93" s="10"/>
      <c r="S93" s="7">
        <v>43546</v>
      </c>
      <c r="T93" s="5">
        <v>59</v>
      </c>
      <c r="U93" s="8">
        <v>46329.18</v>
      </c>
      <c r="V93" s="10">
        <v>14452.958395</v>
      </c>
      <c r="W93" s="10">
        <v>4267.3262000000004</v>
      </c>
      <c r="X93" s="6">
        <v>10.856723000000001</v>
      </c>
      <c r="Y93" s="10">
        <v>4066.8171280000001</v>
      </c>
      <c r="Z93" s="6">
        <v>11.391999999999999</v>
      </c>
      <c r="AA93" s="10">
        <v>-200.509072</v>
      </c>
      <c r="AB93" s="6">
        <v>-1.3873220057</v>
      </c>
    </row>
    <row r="94" spans="8:28" x14ac:dyDescent="0.2">
      <c r="J94" s="8"/>
      <c r="K94" s="10"/>
      <c r="L94" s="10"/>
      <c r="N94" s="10"/>
      <c r="P94" s="10"/>
      <c r="S94" s="7">
        <v>43549</v>
      </c>
      <c r="T94" s="5">
        <v>59</v>
      </c>
      <c r="U94" s="8">
        <v>47964.54</v>
      </c>
      <c r="V94" s="10">
        <v>14483.351694999999</v>
      </c>
      <c r="W94" s="10">
        <v>4469.2322000000004</v>
      </c>
      <c r="X94" s="6">
        <v>10.732165999999999</v>
      </c>
      <c r="Y94" s="10">
        <v>4212.1209369999997</v>
      </c>
      <c r="Z94" s="6">
        <v>11.387266</v>
      </c>
      <c r="AA94" s="10">
        <v>-257.11126300000001</v>
      </c>
      <c r="AB94" s="6">
        <v>-1.7752193562</v>
      </c>
    </row>
    <row r="95" spans="8:28" x14ac:dyDescent="0.2">
      <c r="J95" s="8"/>
      <c r="K95" s="10"/>
      <c r="L95" s="10"/>
      <c r="N95" s="10"/>
      <c r="P95" s="10"/>
      <c r="S95" s="7">
        <v>43550</v>
      </c>
      <c r="T95" s="5">
        <v>59</v>
      </c>
      <c r="U95" s="8">
        <v>49204.17</v>
      </c>
      <c r="V95" s="10">
        <v>14487.627194999999</v>
      </c>
      <c r="W95" s="10">
        <v>4469.2322000000004</v>
      </c>
      <c r="X95" s="6">
        <v>11.009535</v>
      </c>
      <c r="Y95" s="10">
        <v>4212.7117109999999</v>
      </c>
      <c r="Z95" s="6">
        <v>11.679928</v>
      </c>
      <c r="AA95" s="10">
        <v>-256.520489</v>
      </c>
      <c r="AB95" s="6">
        <v>-1.7706176811000001</v>
      </c>
    </row>
    <row r="96" spans="8:28" x14ac:dyDescent="0.2">
      <c r="J96" s="8"/>
      <c r="K96" s="10"/>
      <c r="L96" s="10"/>
      <c r="N96" s="10"/>
      <c r="P96" s="10"/>
      <c r="S96" s="7">
        <v>43551</v>
      </c>
      <c r="T96" s="5">
        <v>59</v>
      </c>
      <c r="U96" s="8">
        <v>49342.37</v>
      </c>
      <c r="V96" s="10">
        <v>14497.611397000001</v>
      </c>
      <c r="W96" s="10">
        <v>4469.2322000000004</v>
      </c>
      <c r="X96" s="6">
        <v>11.040457999999999</v>
      </c>
      <c r="Y96" s="10">
        <v>4212.8051189999996</v>
      </c>
      <c r="Z96" s="6">
        <v>11.712474</v>
      </c>
      <c r="AA96" s="10">
        <v>-256.42708099999999</v>
      </c>
      <c r="AB96" s="6">
        <v>-1.7687539940999999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59</v>
      </c>
      <c r="U97" s="8">
        <v>49754.11</v>
      </c>
      <c r="V97" s="10">
        <v>14472.470498000001</v>
      </c>
      <c r="W97" s="10">
        <v>4469.2322000000004</v>
      </c>
      <c r="X97" s="6">
        <v>11.132586</v>
      </c>
      <c r="Y97" s="10">
        <v>4209.9778470000001</v>
      </c>
      <c r="Z97" s="6">
        <v>11.818141000000001</v>
      </c>
      <c r="AA97" s="10">
        <v>-259.25435299999998</v>
      </c>
      <c r="AB97" s="6">
        <v>-1.7913621135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59</v>
      </c>
      <c r="U98" s="8">
        <v>49347.02</v>
      </c>
      <c r="V98" s="10">
        <v>14481.452463</v>
      </c>
      <c r="W98" s="10">
        <v>4469.2322000000004</v>
      </c>
      <c r="X98" s="6">
        <v>11.041498000000001</v>
      </c>
      <c r="Y98" s="10">
        <v>4213.2855049999998</v>
      </c>
      <c r="Z98" s="6">
        <v>11.712242</v>
      </c>
      <c r="AA98" s="10">
        <v>-255.94669500000001</v>
      </c>
      <c r="AB98" s="6">
        <v>-1.7674103878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59</v>
      </c>
      <c r="U99" s="8">
        <v>48935.199999999997</v>
      </c>
      <c r="V99" s="10">
        <v>14492.590801</v>
      </c>
      <c r="W99" s="10">
        <v>4316.6388999999999</v>
      </c>
      <c r="X99" s="6">
        <v>11.336413</v>
      </c>
      <c r="Y99" s="10">
        <v>4077.9000110000002</v>
      </c>
      <c r="Z99" s="6">
        <v>12.000097999999999</v>
      </c>
      <c r="AA99" s="10">
        <v>-238.738889</v>
      </c>
      <c r="AB99" s="6">
        <v>-1.6473168391999999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59</v>
      </c>
      <c r="U100" s="8">
        <v>48811.42</v>
      </c>
      <c r="V100" s="10">
        <v>14486.095074999999</v>
      </c>
      <c r="W100" s="10">
        <v>4316.6388999999999</v>
      </c>
      <c r="X100" s="6">
        <v>11.307738000000001</v>
      </c>
      <c r="Y100" s="10">
        <v>4077.3364689999999</v>
      </c>
      <c r="Z100" s="6">
        <v>11.971399</v>
      </c>
      <c r="AA100" s="10">
        <v>-239.30243100000001</v>
      </c>
      <c r="AB100" s="6">
        <v>-1.6519457402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59</v>
      </c>
      <c r="U101" s="8">
        <v>48935.71</v>
      </c>
      <c r="V101" s="10">
        <v>14506.548599</v>
      </c>
      <c r="W101" s="10">
        <v>4316.6388999999999</v>
      </c>
      <c r="X101" s="6">
        <v>11.336531000000001</v>
      </c>
      <c r="Y101" s="10">
        <v>4079.603693</v>
      </c>
      <c r="Z101" s="6">
        <v>11.995212</v>
      </c>
      <c r="AA101" s="10">
        <v>-237.03520700000001</v>
      </c>
      <c r="AB101" s="6">
        <v>-1.6339876138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59</v>
      </c>
      <c r="U102" s="8">
        <v>49442.080000000002</v>
      </c>
      <c r="V102" s="10">
        <v>14483.342669</v>
      </c>
      <c r="W102" s="10">
        <v>4316.6388999999999</v>
      </c>
      <c r="X102" s="6">
        <v>11.453837</v>
      </c>
      <c r="Y102" s="10">
        <v>4079.102738</v>
      </c>
      <c r="Z102" s="6">
        <v>12.120822</v>
      </c>
      <c r="AA102" s="10">
        <v>-237.53616199999999</v>
      </c>
      <c r="AB102" s="6">
        <v>-1.6400645044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59</v>
      </c>
      <c r="U103" s="8">
        <v>49878.01</v>
      </c>
      <c r="V103" s="10">
        <v>14508.598819000001</v>
      </c>
      <c r="W103" s="10">
        <v>4316.6388999999999</v>
      </c>
      <c r="X103" s="6">
        <v>11.554826</v>
      </c>
      <c r="Y103" s="10">
        <v>4080.6911150000001</v>
      </c>
      <c r="Z103" s="6">
        <v>12.222932</v>
      </c>
      <c r="AA103" s="10">
        <v>-235.94778500000001</v>
      </c>
      <c r="AB103" s="6">
        <v>-1.6262616965000001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59</v>
      </c>
      <c r="U104" s="8">
        <v>49039.87</v>
      </c>
      <c r="V104" s="10">
        <v>14465.900213000001</v>
      </c>
      <c r="W104" s="10">
        <v>4230.8797000000004</v>
      </c>
      <c r="X104" s="6">
        <v>11.590939000000001</v>
      </c>
      <c r="Y104" s="10">
        <v>3993.8580350000002</v>
      </c>
      <c r="Z104" s="6">
        <v>12.278822</v>
      </c>
      <c r="AA104" s="10">
        <v>-237.02166500000001</v>
      </c>
      <c r="AB104" s="6">
        <v>-1.6384854145000001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59</v>
      </c>
      <c r="U105" s="8">
        <v>48412.59</v>
      </c>
      <c r="V105" s="10">
        <v>14494.512707</v>
      </c>
      <c r="W105" s="10">
        <v>4230.8797000000004</v>
      </c>
      <c r="X105" s="6">
        <v>11.442677</v>
      </c>
      <c r="Y105" s="10">
        <v>3993.6482460000002</v>
      </c>
      <c r="Z105" s="6">
        <v>12.122396999999999</v>
      </c>
      <c r="AA105" s="10">
        <v>-237.23145400000001</v>
      </c>
      <c r="AB105" s="6">
        <v>-1.6366983727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59</v>
      </c>
      <c r="U106" s="8">
        <v>48934.92</v>
      </c>
      <c r="V106" s="10">
        <v>14491.092288</v>
      </c>
      <c r="W106" s="10">
        <v>4230.8797000000004</v>
      </c>
      <c r="X106" s="6">
        <v>11.566134</v>
      </c>
      <c r="Y106" s="10">
        <v>3993.7731220000001</v>
      </c>
      <c r="Z106" s="6">
        <v>12.252803999999999</v>
      </c>
      <c r="AA106" s="10">
        <v>-237.10657800000001</v>
      </c>
      <c r="AB106" s="6">
        <v>-1.6362229519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59</v>
      </c>
      <c r="U107" s="8">
        <v>49093.43</v>
      </c>
      <c r="V107" s="10">
        <v>14476.424419000001</v>
      </c>
      <c r="W107" s="10">
        <v>4230.8797000000004</v>
      </c>
      <c r="X107" s="6">
        <v>11.603599000000001</v>
      </c>
      <c r="Y107" s="10">
        <v>3996.1082609999999</v>
      </c>
      <c r="Z107" s="6">
        <v>12.285310000000001</v>
      </c>
      <c r="AA107" s="10">
        <v>-234.77143899999999</v>
      </c>
      <c r="AB107" s="6">
        <v>-1.6217501776000001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59</v>
      </c>
      <c r="U108" s="8">
        <v>49546.12</v>
      </c>
      <c r="V108" s="10">
        <v>14483.436908</v>
      </c>
      <c r="W108" s="10">
        <v>4230.8797000000004</v>
      </c>
      <c r="X108" s="6">
        <v>11.710595</v>
      </c>
      <c r="Y108" s="10">
        <v>3992.667406</v>
      </c>
      <c r="Z108" s="6">
        <v>12.409278</v>
      </c>
      <c r="AA108" s="10">
        <v>-238.21229400000001</v>
      </c>
      <c r="AB108" s="6">
        <v>-1.6447221403000001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59</v>
      </c>
      <c r="U109" s="8">
        <v>49143.82</v>
      </c>
      <c r="V109" s="10">
        <v>14492.898256</v>
      </c>
      <c r="W109" s="10">
        <v>4230.8797000000004</v>
      </c>
      <c r="X109" s="6">
        <v>11.615508999999999</v>
      </c>
      <c r="Y109" s="10">
        <v>3995.4860779999999</v>
      </c>
      <c r="Z109" s="6">
        <v>12.299835</v>
      </c>
      <c r="AA109" s="10">
        <v>-235.39362199999999</v>
      </c>
      <c r="AB109" s="6">
        <v>-1.6241997815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59</v>
      </c>
      <c r="U110" s="8">
        <v>49916.56</v>
      </c>
      <c r="V110" s="10">
        <v>14497.887729</v>
      </c>
      <c r="W110" s="10">
        <v>4230.8797000000004</v>
      </c>
      <c r="X110" s="6">
        <v>11.798152</v>
      </c>
      <c r="Y110" s="10">
        <v>3996.1404560000001</v>
      </c>
      <c r="Z110" s="6">
        <v>12.491193000000001</v>
      </c>
      <c r="AA110" s="10">
        <v>-234.73924400000001</v>
      </c>
      <c r="AB110" s="6">
        <v>-1.6191272007999999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59</v>
      </c>
      <c r="U111" s="8">
        <v>49588.74</v>
      </c>
      <c r="V111" s="10">
        <v>14486.138437</v>
      </c>
      <c r="W111" s="10">
        <v>4230.8797000000004</v>
      </c>
      <c r="X111" s="6">
        <v>11.720668999999999</v>
      </c>
      <c r="Y111" s="10">
        <v>3995.8769849999999</v>
      </c>
      <c r="Z111" s="6">
        <v>12.409977</v>
      </c>
      <c r="AA111" s="10">
        <v>-235.00271499999999</v>
      </c>
      <c r="AB111" s="6">
        <v>-1.622259211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59</v>
      </c>
      <c r="U112" s="8">
        <v>49253.16</v>
      </c>
      <c r="V112" s="10">
        <v>14490.126534999999</v>
      </c>
      <c r="W112" s="10">
        <v>4230.8797000000004</v>
      </c>
      <c r="X112" s="6">
        <v>11.641351999999999</v>
      </c>
      <c r="Y112" s="10">
        <v>3996.5346749999999</v>
      </c>
      <c r="Z112" s="6">
        <v>12.323967</v>
      </c>
      <c r="AA112" s="10">
        <v>-234.34502499999999</v>
      </c>
      <c r="AB112" s="6">
        <v>-1.6172738324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59</v>
      </c>
      <c r="U113" s="8">
        <v>49253.16</v>
      </c>
      <c r="V113" s="10">
        <v>14490.126534999999</v>
      </c>
      <c r="W113" s="10">
        <v>4230.8797000000004</v>
      </c>
      <c r="X113" s="6">
        <v>11.641351999999999</v>
      </c>
      <c r="Y113" s="10">
        <v>3996.5346749999999</v>
      </c>
      <c r="Z113" s="6">
        <v>12.323967</v>
      </c>
      <c r="AA113" s="10">
        <v>-234.34502499999999</v>
      </c>
      <c r="AB113" s="6">
        <v>-1.6172738324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59</v>
      </c>
      <c r="U114" s="8">
        <v>49645.33</v>
      </c>
      <c r="V114" s="10">
        <v>14507.299779999999</v>
      </c>
      <c r="W114" s="10">
        <v>4338.0102999999999</v>
      </c>
      <c r="X114" s="6">
        <v>11.444262999999999</v>
      </c>
      <c r="Y114" s="10">
        <v>4083.3785929999999</v>
      </c>
      <c r="Z114" s="6">
        <v>12.157905</v>
      </c>
      <c r="AA114" s="10">
        <v>-254.63170700000001</v>
      </c>
      <c r="AB114" s="6">
        <v>-1.7551971161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59</v>
      </c>
      <c r="U115" s="8">
        <v>50433.37</v>
      </c>
      <c r="V115" s="10">
        <v>14509.22928</v>
      </c>
      <c r="W115" s="10">
        <v>4338.0102999999999</v>
      </c>
      <c r="X115" s="6">
        <v>11.625921999999999</v>
      </c>
      <c r="Y115" s="10">
        <v>4084.0913869999999</v>
      </c>
      <c r="Z115" s="6">
        <v>12.348737</v>
      </c>
      <c r="AA115" s="10">
        <v>-253.918913</v>
      </c>
      <c r="AB115" s="6">
        <v>-1.7500510067999999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59</v>
      </c>
      <c r="U116" s="8">
        <v>50532.27</v>
      </c>
      <c r="V116" s="10">
        <v>14503.503699999999</v>
      </c>
      <c r="W116" s="10">
        <v>4338.0102999999999</v>
      </c>
      <c r="X116" s="6">
        <v>11.648721</v>
      </c>
      <c r="Y116" s="10">
        <v>4082.8823320000001</v>
      </c>
      <c r="Z116" s="6">
        <v>12.376617</v>
      </c>
      <c r="AA116" s="10">
        <v>-255.12796800000001</v>
      </c>
      <c r="AB116" s="6">
        <v>-1.7590781710000001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59</v>
      </c>
      <c r="U117" s="8">
        <v>50086.239999999998</v>
      </c>
      <c r="V117" s="10">
        <v>14531.834191</v>
      </c>
      <c r="W117" s="10">
        <v>4338.0102999999999</v>
      </c>
      <c r="X117" s="6">
        <v>11.545902</v>
      </c>
      <c r="Y117" s="10">
        <v>4083.340506</v>
      </c>
      <c r="Z117" s="6">
        <v>12.265995999999999</v>
      </c>
      <c r="AA117" s="10">
        <v>-254.669794</v>
      </c>
      <c r="AB117" s="6">
        <v>-1.7524958696999999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59</v>
      </c>
      <c r="U118" s="8">
        <v>50821.18</v>
      </c>
      <c r="V118" s="10">
        <v>14503.808010000001</v>
      </c>
      <c r="W118" s="10">
        <v>4338.0102999999999</v>
      </c>
      <c r="X118" s="6">
        <v>11.71532</v>
      </c>
      <c r="Y118" s="10">
        <v>4083.0249319999998</v>
      </c>
      <c r="Z118" s="6">
        <v>12.446942999999999</v>
      </c>
      <c r="AA118" s="10">
        <v>-254.98536799999999</v>
      </c>
      <c r="AB118" s="6">
        <v>-1.7580580733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59</v>
      </c>
      <c r="U119" s="8">
        <v>50516.74</v>
      </c>
      <c r="V119" s="10">
        <v>14707.921832</v>
      </c>
      <c r="W119" s="10">
        <v>4229.8054000000002</v>
      </c>
      <c r="X119" s="6">
        <v>11.943040999999999</v>
      </c>
      <c r="Y119" s="10">
        <v>3989.883746</v>
      </c>
      <c r="Z119" s="6">
        <v>12.661206</v>
      </c>
      <c r="AA119" s="10">
        <v>-239.92165399999999</v>
      </c>
      <c r="AB119" s="6">
        <v>-1.6312410209999999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59</v>
      </c>
      <c r="U120" s="8">
        <v>50271.58</v>
      </c>
      <c r="V120" s="10">
        <v>14722.093009</v>
      </c>
      <c r="W120" s="10">
        <v>4229.8054000000002</v>
      </c>
      <c r="X120" s="6">
        <v>11.885081</v>
      </c>
      <c r="Y120" s="10">
        <v>3987.3704469999998</v>
      </c>
      <c r="Z120" s="6">
        <v>12.607702</v>
      </c>
      <c r="AA120" s="10">
        <v>-242.43495300000001</v>
      </c>
      <c r="AB120" s="6">
        <v>-1.6467424329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59</v>
      </c>
      <c r="U121" s="8">
        <v>49696.9</v>
      </c>
      <c r="V121" s="10">
        <v>14702.731947</v>
      </c>
      <c r="W121" s="10">
        <v>4229.8054000000002</v>
      </c>
      <c r="X121" s="6">
        <v>11.749217</v>
      </c>
      <c r="Y121" s="10">
        <v>3988.7372879999998</v>
      </c>
      <c r="Z121" s="6">
        <v>12.459306</v>
      </c>
      <c r="AA121" s="10">
        <v>-241.06811200000001</v>
      </c>
      <c r="AB121" s="6">
        <v>-1.6396144097000001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59</v>
      </c>
      <c r="U122" s="8">
        <v>50045.72</v>
      </c>
      <c r="V122" s="10">
        <v>14712.454098</v>
      </c>
      <c r="W122" s="10">
        <v>4229.8054000000002</v>
      </c>
      <c r="X122" s="6">
        <v>11.831683999999999</v>
      </c>
      <c r="Y122" s="10">
        <v>3987.8727530000001</v>
      </c>
      <c r="Z122" s="6">
        <v>12.549478000000001</v>
      </c>
      <c r="AA122" s="10">
        <v>-241.932647</v>
      </c>
      <c r="AB122" s="6">
        <v>-1.6444071485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59</v>
      </c>
      <c r="U123" s="8">
        <v>50667.42</v>
      </c>
      <c r="V123" s="10">
        <v>14709.902077999999</v>
      </c>
      <c r="W123" s="10">
        <v>4229.8054000000002</v>
      </c>
      <c r="X123" s="6">
        <v>11.978664999999999</v>
      </c>
      <c r="Y123" s="10">
        <v>3987.9520739999998</v>
      </c>
      <c r="Z123" s="6">
        <v>12.705123</v>
      </c>
      <c r="AA123" s="10">
        <v>-241.85332600000001</v>
      </c>
      <c r="AB123" s="6">
        <v>-1.6441532024000001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59</v>
      </c>
      <c r="U124" s="8">
        <v>50662.68</v>
      </c>
      <c r="V124" s="10">
        <v>14731.577524</v>
      </c>
      <c r="W124" s="10">
        <v>4229.8054000000002</v>
      </c>
      <c r="X124" s="6">
        <v>11.977544</v>
      </c>
      <c r="Y124" s="10">
        <v>3989.5812110000002</v>
      </c>
      <c r="Z124" s="6">
        <v>12.698746</v>
      </c>
      <c r="AA124" s="10">
        <v>-240.224189</v>
      </c>
      <c r="AB124" s="6">
        <v>-1.6306752513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59</v>
      </c>
      <c r="U125" s="8">
        <v>49876.01</v>
      </c>
      <c r="V125" s="10">
        <v>14730.377098000001</v>
      </c>
      <c r="W125" s="10">
        <v>4229.8054000000002</v>
      </c>
      <c r="X125" s="6">
        <v>11.791561</v>
      </c>
      <c r="Y125" s="10">
        <v>3988.3556440000002</v>
      </c>
      <c r="Z125" s="6">
        <v>12.505407</v>
      </c>
      <c r="AA125" s="10">
        <v>-241.44975600000001</v>
      </c>
      <c r="AB125" s="6">
        <v>-1.6391281423999999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59</v>
      </c>
      <c r="U126" s="8">
        <v>49603.519999999997</v>
      </c>
      <c r="V126" s="10">
        <v>14731.686468</v>
      </c>
      <c r="W126" s="10">
        <v>4229.8054000000002</v>
      </c>
      <c r="X126" s="6">
        <v>11.72714</v>
      </c>
      <c r="Y126" s="10">
        <v>3988.5571490000002</v>
      </c>
      <c r="Z126" s="6">
        <v>12.436457000000001</v>
      </c>
      <c r="AA126" s="10">
        <v>-241.24825100000001</v>
      </c>
      <c r="AB126" s="6">
        <v>-1.6376146177999999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59</v>
      </c>
      <c r="U127" s="8">
        <v>49554.85</v>
      </c>
      <c r="V127" s="10">
        <v>14708.429829000001</v>
      </c>
      <c r="W127" s="10">
        <v>4229.8054000000002</v>
      </c>
      <c r="X127" s="6">
        <v>11.715634</v>
      </c>
      <c r="Y127" s="10">
        <v>3987.4715329999999</v>
      </c>
      <c r="Z127" s="6">
        <v>12.427637000000001</v>
      </c>
      <c r="AA127" s="10">
        <v>-242.333867</v>
      </c>
      <c r="AB127" s="6">
        <v>-1.6475848863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59</v>
      </c>
      <c r="U128" s="8">
        <v>49883.5</v>
      </c>
      <c r="V128" s="10">
        <v>14721.383749000001</v>
      </c>
      <c r="W128" s="10">
        <v>4229.8054000000002</v>
      </c>
      <c r="X128" s="6">
        <v>11.793331999999999</v>
      </c>
      <c r="Y128" s="10">
        <v>3989.6792529999998</v>
      </c>
      <c r="Z128" s="6">
        <v>12.503135</v>
      </c>
      <c r="AA128" s="10">
        <v>-240.126147</v>
      </c>
      <c r="AB128" s="6">
        <v>-1.6311384229999999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59</v>
      </c>
      <c r="U129" s="8">
        <v>48410.68</v>
      </c>
      <c r="V129" s="10">
        <v>15188.261426999999</v>
      </c>
      <c r="W129" s="10">
        <v>4113.8009000000002</v>
      </c>
      <c r="X129" s="6">
        <v>11.767871</v>
      </c>
      <c r="Y129" s="10">
        <v>3958.690529</v>
      </c>
      <c r="Z129" s="6">
        <v>12.228963</v>
      </c>
      <c r="AA129" s="10">
        <v>-155.11037099999999</v>
      </c>
      <c r="AB129" s="6">
        <v>-1.0212516548999999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59</v>
      </c>
      <c r="U130" s="8">
        <v>48979.08</v>
      </c>
      <c r="V130" s="10">
        <v>15146.137681</v>
      </c>
      <c r="W130" s="10">
        <v>4113.8009000000002</v>
      </c>
      <c r="X130" s="6">
        <v>11.906040000000001</v>
      </c>
      <c r="Y130" s="10">
        <v>3960.2160530000001</v>
      </c>
      <c r="Z130" s="6">
        <v>12.36778</v>
      </c>
      <c r="AA130" s="10">
        <v>-153.584847</v>
      </c>
      <c r="AB130" s="6">
        <v>-1.0140198811000001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59</v>
      </c>
      <c r="U131" s="8">
        <v>48351.54</v>
      </c>
      <c r="V131" s="10">
        <v>15179.418557999999</v>
      </c>
      <c r="W131" s="10">
        <v>4113.8009000000002</v>
      </c>
      <c r="X131" s="6">
        <v>11.753494999999999</v>
      </c>
      <c r="Y131" s="10">
        <v>3960.214896</v>
      </c>
      <c r="Z131" s="6">
        <v>12.209322</v>
      </c>
      <c r="AA131" s="10">
        <v>-153.586004</v>
      </c>
      <c r="AB131" s="6">
        <v>-1.0118042655999999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59</v>
      </c>
      <c r="U132" s="8">
        <v>48545.85</v>
      </c>
      <c r="V132" s="10">
        <v>15143.530096</v>
      </c>
      <c r="W132" s="10">
        <v>4113.8009000000002</v>
      </c>
      <c r="X132" s="6">
        <v>11.800729</v>
      </c>
      <c r="Y132" s="10">
        <v>3960.0706620000001</v>
      </c>
      <c r="Z132" s="6">
        <v>12.258834</v>
      </c>
      <c r="AA132" s="10">
        <v>-153.73023800000001</v>
      </c>
      <c r="AB132" s="6">
        <v>-1.0151545683000001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59</v>
      </c>
      <c r="U133" s="8">
        <v>48125.14</v>
      </c>
      <c r="V133" s="10">
        <v>15168.121171000001</v>
      </c>
      <c r="W133" s="10">
        <v>4113.8009000000002</v>
      </c>
      <c r="X133" s="6">
        <v>11.698461</v>
      </c>
      <c r="Y133" s="10">
        <v>3959.0794310000001</v>
      </c>
      <c r="Z133" s="6">
        <v>12.155639000000001</v>
      </c>
      <c r="AA133" s="10">
        <v>-154.72146900000001</v>
      </c>
      <c r="AB133" s="6">
        <v>-1.0200437335000001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59</v>
      </c>
      <c r="U134" s="8">
        <v>48979.05</v>
      </c>
      <c r="V134" s="10">
        <v>15253.418326999999</v>
      </c>
      <c r="W134" s="10">
        <v>4167.2884999999997</v>
      </c>
      <c r="X134" s="6">
        <v>11.753218</v>
      </c>
      <c r="Y134" s="10">
        <v>4017.3451749999999</v>
      </c>
      <c r="Z134" s="6">
        <v>12.191895000000001</v>
      </c>
      <c r="AA134" s="10">
        <v>-149.94332499999999</v>
      </c>
      <c r="AB134" s="6">
        <v>-0.98301457479999999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59</v>
      </c>
      <c r="U135" s="8">
        <v>49201.22</v>
      </c>
      <c r="V135" s="10">
        <v>15232.725060999999</v>
      </c>
      <c r="W135" s="10">
        <v>4167.2884999999997</v>
      </c>
      <c r="X135" s="6">
        <v>11.806531</v>
      </c>
      <c r="Y135" s="10">
        <v>4015.1061789999999</v>
      </c>
      <c r="Z135" s="6">
        <v>12.254027000000001</v>
      </c>
      <c r="AA135" s="10">
        <v>-152.182321</v>
      </c>
      <c r="AB135" s="6">
        <v>-0.99904856399999997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59</v>
      </c>
      <c r="U136" s="8">
        <v>48838.87</v>
      </c>
      <c r="V136" s="10">
        <v>15224.063095</v>
      </c>
      <c r="W136" s="10">
        <v>4167.2884999999997</v>
      </c>
      <c r="X136" s="6">
        <v>11.719580000000001</v>
      </c>
      <c r="Y136" s="10">
        <v>4014.921601</v>
      </c>
      <c r="Z136" s="6">
        <v>12.164339999999999</v>
      </c>
      <c r="AA136" s="10">
        <v>-152.36689899999999</v>
      </c>
      <c r="AB136" s="6">
        <v>-1.0008293988999999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59</v>
      </c>
      <c r="U137" s="8">
        <v>47991.98</v>
      </c>
      <c r="V137" s="10">
        <v>15227.317652</v>
      </c>
      <c r="W137" s="10">
        <v>4167.2884999999997</v>
      </c>
      <c r="X137" s="6">
        <v>11.516356</v>
      </c>
      <c r="Y137" s="10">
        <v>4014.635718</v>
      </c>
      <c r="Z137" s="6">
        <v>11.954255</v>
      </c>
      <c r="AA137" s="10">
        <v>-152.652782</v>
      </c>
      <c r="AB137" s="6">
        <v>-1.0024929235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59</v>
      </c>
      <c r="U138" s="8">
        <v>48440.05</v>
      </c>
      <c r="V138" s="10">
        <v>15218.556361999999</v>
      </c>
      <c r="W138" s="10">
        <v>4167.2884999999997</v>
      </c>
      <c r="X138" s="6">
        <v>11.623877</v>
      </c>
      <c r="Y138" s="10">
        <v>4014.1707729999998</v>
      </c>
      <c r="Z138" s="6">
        <v>12.067261999999999</v>
      </c>
      <c r="AA138" s="10">
        <v>-153.117727</v>
      </c>
      <c r="AB138" s="6">
        <v>-1.0061251731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58</v>
      </c>
      <c r="U139" s="8">
        <v>47652.14</v>
      </c>
      <c r="V139" s="10">
        <v>15208.566025</v>
      </c>
      <c r="W139" s="10">
        <v>4092.1896999999999</v>
      </c>
      <c r="X139" s="6">
        <v>11.644655999999999</v>
      </c>
      <c r="Y139" s="10">
        <v>3945.6456189999999</v>
      </c>
      <c r="Z139" s="6">
        <v>12.077146000000001</v>
      </c>
      <c r="AA139" s="10">
        <v>-146.54408100000001</v>
      </c>
      <c r="AB139" s="6">
        <v>-0.96356277850000005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58</v>
      </c>
      <c r="U140" s="8">
        <v>47019.11</v>
      </c>
      <c r="V140" s="10">
        <v>15162.187927999999</v>
      </c>
      <c r="W140" s="10">
        <v>4092.1896999999999</v>
      </c>
      <c r="X140" s="6">
        <v>11.489962999999999</v>
      </c>
      <c r="Y140" s="10">
        <v>3943.8423950000001</v>
      </c>
      <c r="Z140" s="6">
        <v>11.922157</v>
      </c>
      <c r="AA140" s="10">
        <v>-148.34730500000001</v>
      </c>
      <c r="AB140" s="6">
        <v>-0.97840302300000004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58</v>
      </c>
      <c r="U141" s="8">
        <v>47352.31</v>
      </c>
      <c r="V141" s="10">
        <v>15199.948543</v>
      </c>
      <c r="W141" s="10">
        <v>4092.1896999999999</v>
      </c>
      <c r="X141" s="6">
        <v>11.571387</v>
      </c>
      <c r="Y141" s="10">
        <v>3946.7610030000001</v>
      </c>
      <c r="Z141" s="6">
        <v>11.997764999999999</v>
      </c>
      <c r="AA141" s="10">
        <v>-145.428697</v>
      </c>
      <c r="AB141" s="6">
        <v>-0.9567709834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58</v>
      </c>
      <c r="U142" s="8">
        <v>46617.599999999999</v>
      </c>
      <c r="V142" s="10">
        <v>15159.941994000001</v>
      </c>
      <c r="W142" s="10">
        <v>4092.1896999999999</v>
      </c>
      <c r="X142" s="6">
        <v>11.391847</v>
      </c>
      <c r="Y142" s="10">
        <v>3945.0937410000001</v>
      </c>
      <c r="Z142" s="6">
        <v>11.816601</v>
      </c>
      <c r="AA142" s="10">
        <v>-147.09595899999999</v>
      </c>
      <c r="AB142" s="6">
        <v>-0.97029368250000003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58</v>
      </c>
      <c r="U143" s="8">
        <v>46204.1</v>
      </c>
      <c r="V143" s="10">
        <v>15192.324917</v>
      </c>
      <c r="W143" s="10">
        <v>4092.1896999999999</v>
      </c>
      <c r="X143" s="6">
        <v>11.290801</v>
      </c>
      <c r="Y143" s="10">
        <v>3945.5882059999999</v>
      </c>
      <c r="Z143" s="6">
        <v>11.710319999999999</v>
      </c>
      <c r="AA143" s="10">
        <v>-146.601494</v>
      </c>
      <c r="AB143" s="6">
        <v>-0.96497076339999999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58</v>
      </c>
      <c r="U144" s="8">
        <v>46578.48</v>
      </c>
      <c r="V144" s="10">
        <v>15201.547345000001</v>
      </c>
      <c r="W144" s="10">
        <v>4092.1896999999999</v>
      </c>
      <c r="X144" s="6">
        <v>11.382288000000001</v>
      </c>
      <c r="Y144" s="10">
        <v>3944.5103279999998</v>
      </c>
      <c r="Z144" s="6">
        <v>11.808431000000001</v>
      </c>
      <c r="AA144" s="10">
        <v>-147.679372</v>
      </c>
      <c r="AB144" s="6">
        <v>-0.97147591870000005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58</v>
      </c>
      <c r="U145" s="8">
        <v>47759.48</v>
      </c>
      <c r="V145" s="10">
        <v>15200.970366</v>
      </c>
      <c r="W145" s="10">
        <v>4092.1896999999999</v>
      </c>
      <c r="X145" s="6">
        <v>11.670885999999999</v>
      </c>
      <c r="Y145" s="10">
        <v>3943.7325580000002</v>
      </c>
      <c r="Z145" s="6">
        <v>12.110223</v>
      </c>
      <c r="AA145" s="10">
        <v>-148.457142</v>
      </c>
      <c r="AB145" s="6">
        <v>-0.97662937859999999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58</v>
      </c>
      <c r="U146" s="8">
        <v>47643.94</v>
      </c>
      <c r="V146" s="10">
        <v>15210.615062000001</v>
      </c>
      <c r="W146" s="10">
        <v>4092.1896999999999</v>
      </c>
      <c r="X146" s="6">
        <v>11.642652</v>
      </c>
      <c r="Y146" s="10">
        <v>3945.59836</v>
      </c>
      <c r="Z146" s="6">
        <v>12.075213</v>
      </c>
      <c r="AA146" s="10">
        <v>-146.59134</v>
      </c>
      <c r="AB146" s="6">
        <v>-0.96374366830000002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58</v>
      </c>
      <c r="U147" s="8">
        <v>47442.69</v>
      </c>
      <c r="V147" s="10">
        <v>15202.345237</v>
      </c>
      <c r="W147" s="10">
        <v>4092.1896999999999</v>
      </c>
      <c r="X147" s="6">
        <v>11.593472999999999</v>
      </c>
      <c r="Y147" s="10">
        <v>3945.6726170000002</v>
      </c>
      <c r="Z147" s="6">
        <v>12.02398</v>
      </c>
      <c r="AA147" s="10">
        <v>-146.51708300000001</v>
      </c>
      <c r="AB147" s="6">
        <v>-0.96377947460000002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58</v>
      </c>
      <c r="U148" s="8">
        <v>47344.21</v>
      </c>
      <c r="V148" s="10">
        <v>15173.597102</v>
      </c>
      <c r="W148" s="10">
        <v>4092.1896999999999</v>
      </c>
      <c r="X148" s="6">
        <v>11.569407</v>
      </c>
      <c r="Y148" s="10">
        <v>3943.3254019999999</v>
      </c>
      <c r="Z148" s="6">
        <v>12.006164</v>
      </c>
      <c r="AA148" s="10">
        <v>-148.86429799999999</v>
      </c>
      <c r="AB148" s="6">
        <v>-0.98107453769999997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58</v>
      </c>
      <c r="U149" s="8">
        <v>48188.93</v>
      </c>
      <c r="V149" s="10">
        <v>15166.427881</v>
      </c>
      <c r="W149" s="10">
        <v>4153.2209000000003</v>
      </c>
      <c r="X149" s="6">
        <v>11.602785000000001</v>
      </c>
      <c r="Y149" s="10">
        <v>3989.2599380000001</v>
      </c>
      <c r="Z149" s="6">
        <v>12.079667000000001</v>
      </c>
      <c r="AA149" s="10">
        <v>-163.96096199999999</v>
      </c>
      <c r="AB149" s="6">
        <v>-1.0810783111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58</v>
      </c>
      <c r="U150" s="8">
        <v>48443.91</v>
      </c>
      <c r="V150" s="10">
        <v>15202.963527</v>
      </c>
      <c r="W150" s="10">
        <v>4153.2209000000003</v>
      </c>
      <c r="X150" s="6">
        <v>11.664179000000001</v>
      </c>
      <c r="Y150" s="10">
        <v>3989.3449300000002</v>
      </c>
      <c r="Z150" s="6">
        <v>12.143324</v>
      </c>
      <c r="AA150" s="10">
        <v>-163.87597</v>
      </c>
      <c r="AB150" s="6">
        <v>-1.0779212191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54</v>
      </c>
      <c r="U151" s="8">
        <v>49770.97</v>
      </c>
      <c r="V151" s="10">
        <v>13886.705086</v>
      </c>
      <c r="W151" s="10">
        <v>2924.596</v>
      </c>
      <c r="X151" s="6">
        <v>17.018066999999999</v>
      </c>
      <c r="Y151" s="10">
        <v>3816.263614</v>
      </c>
      <c r="Z151" s="6">
        <v>13.041805999999999</v>
      </c>
      <c r="AA151" s="10">
        <v>891.66761399999996</v>
      </c>
      <c r="AB151" s="6">
        <v>6.4210164213000001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56</v>
      </c>
      <c r="U152" s="8">
        <v>50405.72</v>
      </c>
      <c r="V152" s="10">
        <v>14755.245489999999</v>
      </c>
      <c r="W152" s="10">
        <v>2938.3744000000002</v>
      </c>
      <c r="X152" s="6">
        <v>17.154288000000001</v>
      </c>
      <c r="Y152" s="10">
        <v>3828.2592669999999</v>
      </c>
      <c r="Z152" s="6">
        <v>13.166747000000001</v>
      </c>
      <c r="AA152" s="10">
        <v>889.88486699999999</v>
      </c>
      <c r="AB152" s="6">
        <v>6.0309729655000002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56</v>
      </c>
      <c r="U153" s="8">
        <v>50541.5</v>
      </c>
      <c r="V153" s="10">
        <v>14745.744176</v>
      </c>
      <c r="W153" s="10">
        <v>2938.3744000000002</v>
      </c>
      <c r="X153" s="6">
        <v>17.200496999999999</v>
      </c>
      <c r="Y153" s="10">
        <v>3826.6452599999998</v>
      </c>
      <c r="Z153" s="6">
        <v>13.207782999999999</v>
      </c>
      <c r="AA153" s="10">
        <v>888.27085999999997</v>
      </c>
      <c r="AB153" s="6">
        <v>6.023913404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56</v>
      </c>
      <c r="U154" s="8">
        <v>50311.17</v>
      </c>
      <c r="V154" s="10">
        <v>14740.714120000001</v>
      </c>
      <c r="W154" s="10">
        <v>2938.3744000000002</v>
      </c>
      <c r="X154" s="6">
        <v>17.122109999999999</v>
      </c>
      <c r="Y154" s="10">
        <v>3825.1597000000002</v>
      </c>
      <c r="Z154" s="6">
        <v>13.152698000000001</v>
      </c>
      <c r="AA154" s="10">
        <v>886.78530000000001</v>
      </c>
      <c r="AB154" s="6">
        <v>6.0158910434999999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56</v>
      </c>
      <c r="U155" s="8">
        <v>50028.61</v>
      </c>
      <c r="V155" s="10">
        <v>14736.210564000001</v>
      </c>
      <c r="W155" s="10">
        <v>2938.3744000000002</v>
      </c>
      <c r="X155" s="6">
        <v>17.025948</v>
      </c>
      <c r="Y155" s="10">
        <v>3825.3334159999999</v>
      </c>
      <c r="Z155" s="6">
        <v>13.078234999999999</v>
      </c>
      <c r="AA155" s="10">
        <v>886.95901600000002</v>
      </c>
      <c r="AB155" s="6">
        <v>6.0189084050000004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56</v>
      </c>
      <c r="U156" s="8">
        <v>50118.2</v>
      </c>
      <c r="V156" s="10">
        <v>14745.28514</v>
      </c>
      <c r="W156" s="10">
        <v>2938.3744000000002</v>
      </c>
      <c r="X156" s="6">
        <v>17.056438</v>
      </c>
      <c r="Y156" s="10">
        <v>3827.0620220000001</v>
      </c>
      <c r="Z156" s="6">
        <v>13.095738000000001</v>
      </c>
      <c r="AA156" s="10">
        <v>888.68762200000003</v>
      </c>
      <c r="AB156" s="6">
        <v>6.0269273435999997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56</v>
      </c>
      <c r="U157" s="8">
        <v>50811.46</v>
      </c>
      <c r="V157" s="10">
        <v>14754.441256</v>
      </c>
      <c r="W157" s="10">
        <v>2910.6014</v>
      </c>
      <c r="X157" s="6">
        <v>17.457374999999999</v>
      </c>
      <c r="Y157" s="10">
        <v>3797.7306709999998</v>
      </c>
      <c r="Z157" s="6">
        <v>13.379427</v>
      </c>
      <c r="AA157" s="10">
        <v>887.12927100000002</v>
      </c>
      <c r="AB157" s="6">
        <v>6.0126253238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56</v>
      </c>
      <c r="U158" s="8">
        <v>50652.46</v>
      </c>
      <c r="V158" s="10">
        <v>14738.855067</v>
      </c>
      <c r="W158" s="10">
        <v>2910.6014</v>
      </c>
      <c r="X158" s="6">
        <v>17.402747000000002</v>
      </c>
      <c r="Y158" s="10">
        <v>3797.180824</v>
      </c>
      <c r="Z158" s="6">
        <v>13.339491000000001</v>
      </c>
      <c r="AA158" s="10">
        <v>886.57942400000002</v>
      </c>
      <c r="AB158" s="6">
        <v>6.0152530174000001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56</v>
      </c>
      <c r="U159" s="8">
        <v>50823.64</v>
      </c>
      <c r="V159" s="10">
        <v>14743.603526000001</v>
      </c>
      <c r="W159" s="10">
        <v>2910.6014</v>
      </c>
      <c r="X159" s="6">
        <v>17.461559999999999</v>
      </c>
      <c r="Y159" s="10">
        <v>3797.0844539999998</v>
      </c>
      <c r="Z159" s="6">
        <v>13.384912</v>
      </c>
      <c r="AA159" s="10">
        <v>886.48305400000004</v>
      </c>
      <c r="AB159" s="6">
        <v>6.0126620488000002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56</v>
      </c>
      <c r="U160" s="8">
        <v>50823.64</v>
      </c>
      <c r="V160" s="10">
        <v>14743.603526000001</v>
      </c>
      <c r="W160" s="10">
        <v>2910.6014</v>
      </c>
      <c r="X160" s="6">
        <v>17.461559999999999</v>
      </c>
      <c r="Y160" s="10">
        <v>3797.0844539999998</v>
      </c>
      <c r="Z160" s="6">
        <v>13.384912</v>
      </c>
      <c r="AA160" s="10">
        <v>886.48305400000004</v>
      </c>
      <c r="AB160" s="6">
        <v>6.0126620488000002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56</v>
      </c>
      <c r="U161" s="8">
        <v>50731.73</v>
      </c>
      <c r="V161" s="10">
        <v>14742.324224</v>
      </c>
      <c r="W161" s="10">
        <v>2910.6014</v>
      </c>
      <c r="X161" s="6">
        <v>17.429981999999999</v>
      </c>
      <c r="Y161" s="10">
        <v>3798.6261469999999</v>
      </c>
      <c r="Z161" s="6">
        <v>13.355283999999999</v>
      </c>
      <c r="AA161" s="10">
        <v>888.02474700000005</v>
      </c>
      <c r="AB161" s="6">
        <v>6.0236414122999999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55</v>
      </c>
      <c r="U162" s="8">
        <v>49786.49</v>
      </c>
      <c r="V162" s="10">
        <v>14750.261884</v>
      </c>
      <c r="W162" s="10">
        <v>2955.8926000000001</v>
      </c>
      <c r="X162" s="6">
        <v>16.843132000000001</v>
      </c>
      <c r="Y162" s="10">
        <v>3833.7518380000001</v>
      </c>
      <c r="Z162" s="6">
        <v>12.986362</v>
      </c>
      <c r="AA162" s="10">
        <v>877.859238</v>
      </c>
      <c r="AB162" s="6">
        <v>5.9514823839000002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55</v>
      </c>
      <c r="U163" s="8">
        <v>49352.800000000003</v>
      </c>
      <c r="V163" s="10">
        <v>14732.607257</v>
      </c>
      <c r="W163" s="10">
        <v>2955.8926000000001</v>
      </c>
      <c r="X163" s="6">
        <v>16.696411999999999</v>
      </c>
      <c r="Y163" s="10">
        <v>3833.5195429999999</v>
      </c>
      <c r="Z163" s="6">
        <v>12.874018</v>
      </c>
      <c r="AA163" s="10">
        <v>877.62694299999998</v>
      </c>
      <c r="AB163" s="6">
        <v>5.9570375293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55</v>
      </c>
      <c r="U164" s="8">
        <v>49609.55</v>
      </c>
      <c r="V164" s="10">
        <v>14754.516003999999</v>
      </c>
      <c r="W164" s="10">
        <v>2955.8926000000001</v>
      </c>
      <c r="X164" s="6">
        <v>16.783272</v>
      </c>
      <c r="Y164" s="10">
        <v>3833.6824230000002</v>
      </c>
      <c r="Z164" s="6">
        <v>12.940443</v>
      </c>
      <c r="AA164" s="10">
        <v>877.78982299999996</v>
      </c>
      <c r="AB164" s="6">
        <v>5.9492959491999997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55</v>
      </c>
      <c r="U165" s="8">
        <v>49706.43</v>
      </c>
      <c r="V165" s="10">
        <v>14752.329970999999</v>
      </c>
      <c r="W165" s="10">
        <v>2955.8926000000001</v>
      </c>
      <c r="X165" s="6">
        <v>16.816047000000001</v>
      </c>
      <c r="Y165" s="10">
        <v>3833.1046379999998</v>
      </c>
      <c r="Z165" s="6">
        <v>12.967668</v>
      </c>
      <c r="AA165" s="10">
        <v>877.21203800000001</v>
      </c>
      <c r="AB165" s="6">
        <v>5.9462609648000004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55</v>
      </c>
      <c r="U166" s="8">
        <v>50073.4</v>
      </c>
      <c r="V166" s="10">
        <v>14747.724270999999</v>
      </c>
      <c r="W166" s="10">
        <v>2955.8926000000001</v>
      </c>
      <c r="X166" s="6">
        <v>16.940196</v>
      </c>
      <c r="Y166" s="10">
        <v>3835.4948169999998</v>
      </c>
      <c r="Z166" s="6">
        <v>13.055265</v>
      </c>
      <c r="AA166" s="10">
        <v>879.602217</v>
      </c>
      <c r="AB166" s="6">
        <v>5.9643250753999997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55</v>
      </c>
      <c r="U167" s="8">
        <v>49565.16</v>
      </c>
      <c r="V167" s="10">
        <v>14741.472253</v>
      </c>
      <c r="W167" s="10">
        <v>2932.6468</v>
      </c>
      <c r="X167" s="6">
        <v>16.901168999999999</v>
      </c>
      <c r="Y167" s="10">
        <v>3800.2835319999999</v>
      </c>
      <c r="Z167" s="6">
        <v>13.042490000000001</v>
      </c>
      <c r="AA167" s="10">
        <v>867.63673200000005</v>
      </c>
      <c r="AB167" s="6">
        <v>5.8856857513999996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55</v>
      </c>
      <c r="U168" s="8">
        <v>49543.22</v>
      </c>
      <c r="V168" s="10">
        <v>14755.400455000001</v>
      </c>
      <c r="W168" s="10">
        <v>2932.6468</v>
      </c>
      <c r="X168" s="6">
        <v>16.893688000000001</v>
      </c>
      <c r="Y168" s="10">
        <v>3800.6264959999999</v>
      </c>
      <c r="Z168" s="6">
        <v>13.035539999999999</v>
      </c>
      <c r="AA168" s="10">
        <v>867.97969599999999</v>
      </c>
      <c r="AB168" s="6">
        <v>5.8824543512999998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55</v>
      </c>
      <c r="U169" s="8">
        <v>49641.14</v>
      </c>
      <c r="V169" s="10">
        <v>14745.906607000001</v>
      </c>
      <c r="W169" s="10">
        <v>2932.6468</v>
      </c>
      <c r="X169" s="6">
        <v>16.927078000000002</v>
      </c>
      <c r="Y169" s="10">
        <v>3800.524105</v>
      </c>
      <c r="Z169" s="6">
        <v>13.061655999999999</v>
      </c>
      <c r="AA169" s="10">
        <v>867.87730499999998</v>
      </c>
      <c r="AB169" s="6">
        <v>5.8855472784999998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55</v>
      </c>
      <c r="U170" s="8">
        <v>50408</v>
      </c>
      <c r="V170" s="10">
        <v>14752.636376</v>
      </c>
      <c r="W170" s="10">
        <v>2932.6468</v>
      </c>
      <c r="X170" s="6">
        <v>17.188568</v>
      </c>
      <c r="Y170" s="10">
        <v>3800.111519</v>
      </c>
      <c r="Z170" s="6">
        <v>13.264874000000001</v>
      </c>
      <c r="AA170" s="10">
        <v>867.46471899999995</v>
      </c>
      <c r="AB170" s="6">
        <v>5.8800657544000003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55</v>
      </c>
      <c r="U171" s="8">
        <v>50096.35</v>
      </c>
      <c r="V171" s="10">
        <v>14754.411269</v>
      </c>
      <c r="W171" s="10">
        <v>2932.6468</v>
      </c>
      <c r="X171" s="6">
        <v>17.082298999999999</v>
      </c>
      <c r="Y171" s="10">
        <v>3801.1615230000002</v>
      </c>
      <c r="Z171" s="6">
        <v>13.179221999999999</v>
      </c>
      <c r="AA171" s="10">
        <v>868.514723</v>
      </c>
      <c r="AB171" s="6">
        <v>5.8864749492000001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55</v>
      </c>
      <c r="U172" s="8">
        <v>51168.71</v>
      </c>
      <c r="V172" s="10">
        <v>14752.875626999999</v>
      </c>
      <c r="W172" s="10">
        <v>2965.9081000000001</v>
      </c>
      <c r="X172" s="6">
        <v>17.252291</v>
      </c>
      <c r="Y172" s="10">
        <v>3855.6685940000002</v>
      </c>
      <c r="Z172" s="6">
        <v>13.271034</v>
      </c>
      <c r="AA172" s="10">
        <v>889.76049399999999</v>
      </c>
      <c r="AB172" s="6">
        <v>6.0310987291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55</v>
      </c>
      <c r="U173" s="8">
        <v>51731.16</v>
      </c>
      <c r="V173" s="10">
        <v>14746.572145</v>
      </c>
      <c r="W173" s="10">
        <v>2965.9081000000001</v>
      </c>
      <c r="X173" s="6">
        <v>17.441929999999999</v>
      </c>
      <c r="Y173" s="10">
        <v>3855.8848090000001</v>
      </c>
      <c r="Z173" s="6">
        <v>13.416157999999999</v>
      </c>
      <c r="AA173" s="10">
        <v>889.97670900000003</v>
      </c>
      <c r="AB173" s="6">
        <v>6.0351429505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55</v>
      </c>
      <c r="U174" s="8">
        <v>51565.04</v>
      </c>
      <c r="V174" s="10">
        <v>14751.644920000001</v>
      </c>
      <c r="W174" s="10">
        <v>2965.9081000000001</v>
      </c>
      <c r="X174" s="6">
        <v>17.385919999999999</v>
      </c>
      <c r="Y174" s="10">
        <v>3855.513312</v>
      </c>
      <c r="Z174" s="6">
        <v>13.374364</v>
      </c>
      <c r="AA174" s="10">
        <v>889.60521200000005</v>
      </c>
      <c r="AB174" s="6">
        <v>6.0305492466999997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55</v>
      </c>
      <c r="U175" s="8">
        <v>51627.199999999997</v>
      </c>
      <c r="V175" s="10">
        <v>14751.805167</v>
      </c>
      <c r="W175" s="10">
        <v>2965.9081000000001</v>
      </c>
      <c r="X175" s="6">
        <v>17.406877999999999</v>
      </c>
      <c r="Y175" s="10">
        <v>3855.9793260000001</v>
      </c>
      <c r="Z175" s="6">
        <v>13.388868</v>
      </c>
      <c r="AA175" s="10">
        <v>890.07122600000002</v>
      </c>
      <c r="AB175" s="6">
        <v>6.0336427712000003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51" sqref="A51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6</v>
      </c>
      <c r="C2" s="8">
        <v>17732.599999999999</v>
      </c>
      <c r="D2" s="8">
        <v>12566.944715</v>
      </c>
      <c r="E2" s="8">
        <v>2997.3995</v>
      </c>
      <c r="F2" s="8">
        <v>1445.932323</v>
      </c>
    </row>
    <row r="3" spans="1:6" x14ac:dyDescent="0.2">
      <c r="A3" s="7">
        <v>42277</v>
      </c>
      <c r="B3" s="8">
        <v>6</v>
      </c>
      <c r="C3" s="8">
        <v>17188.46</v>
      </c>
      <c r="D3" s="8">
        <v>12602.999948999999</v>
      </c>
      <c r="E3" s="8">
        <v>2993.8960000000002</v>
      </c>
      <c r="F3" s="8">
        <v>1442.3220329999999</v>
      </c>
    </row>
    <row r="4" spans="1:6" x14ac:dyDescent="0.2">
      <c r="A4" s="7">
        <v>42307</v>
      </c>
      <c r="B4" s="8">
        <v>6</v>
      </c>
      <c r="C4" s="8">
        <v>17490.099999999999</v>
      </c>
      <c r="D4" s="8">
        <v>12614.209362</v>
      </c>
      <c r="E4" s="8">
        <v>2986.4292999999998</v>
      </c>
      <c r="F4" s="8">
        <v>1430.9123950000001</v>
      </c>
    </row>
    <row r="5" spans="1:6" x14ac:dyDescent="0.2">
      <c r="A5" s="7">
        <v>42338</v>
      </c>
      <c r="B5" s="8">
        <v>6</v>
      </c>
      <c r="C5" s="8">
        <v>17213.849999999999</v>
      </c>
      <c r="D5" s="8">
        <v>12373.416391000001</v>
      </c>
      <c r="E5" s="8">
        <v>2311.0774999999999</v>
      </c>
      <c r="F5" s="8">
        <v>1441.3743649999999</v>
      </c>
    </row>
    <row r="6" spans="1:6" x14ac:dyDescent="0.2">
      <c r="A6" s="7">
        <v>42369</v>
      </c>
      <c r="B6" s="8">
        <v>6</v>
      </c>
      <c r="C6" s="8">
        <v>16617</v>
      </c>
      <c r="D6" s="8">
        <v>12367.567247999999</v>
      </c>
      <c r="E6" s="8">
        <v>2313.1822999999999</v>
      </c>
      <c r="F6" s="8">
        <v>1438.7099000000001</v>
      </c>
    </row>
    <row r="7" spans="1:6" x14ac:dyDescent="0.2">
      <c r="A7" s="7">
        <v>42398</v>
      </c>
      <c r="B7" s="8">
        <v>6</v>
      </c>
      <c r="C7" s="8">
        <v>15409.15</v>
      </c>
      <c r="D7" s="8">
        <v>12355.483878999999</v>
      </c>
      <c r="E7" s="8">
        <v>2308.6738999999998</v>
      </c>
      <c r="F7" s="8">
        <v>1427.7227029999999</v>
      </c>
    </row>
    <row r="8" spans="1:6" x14ac:dyDescent="0.2">
      <c r="A8" s="7">
        <v>42429</v>
      </c>
      <c r="B8" s="8">
        <v>6</v>
      </c>
      <c r="C8" s="8">
        <v>15786.19</v>
      </c>
      <c r="D8" s="8">
        <v>13303.054724</v>
      </c>
      <c r="E8" s="8">
        <v>1944.8100999999999</v>
      </c>
      <c r="F8" s="8">
        <v>1447.4377549999999</v>
      </c>
    </row>
    <row r="9" spans="1:6" x14ac:dyDescent="0.2">
      <c r="A9" s="7">
        <v>42460</v>
      </c>
      <c r="B9" s="8">
        <v>6</v>
      </c>
      <c r="C9" s="8">
        <v>15995.61</v>
      </c>
      <c r="D9" s="8">
        <v>13467.58697</v>
      </c>
      <c r="E9" s="8">
        <v>1904.3607999999999</v>
      </c>
      <c r="F9" s="8">
        <v>1416.39849</v>
      </c>
    </row>
    <row r="10" spans="1:6" x14ac:dyDescent="0.2">
      <c r="A10" s="7">
        <v>42489</v>
      </c>
      <c r="B10" s="8">
        <v>6</v>
      </c>
      <c r="C10" s="8">
        <v>15544.05</v>
      </c>
      <c r="D10" s="8">
        <v>13432.761977</v>
      </c>
      <c r="E10" s="8">
        <v>1895.3188</v>
      </c>
      <c r="F10" s="8">
        <v>1391.030882</v>
      </c>
    </row>
    <row r="11" spans="1:6" x14ac:dyDescent="0.2">
      <c r="A11" s="7">
        <v>42521</v>
      </c>
      <c r="B11" s="8">
        <v>6</v>
      </c>
      <c r="C11" s="8">
        <v>16579.93</v>
      </c>
      <c r="D11" s="8">
        <v>13163.973507000001</v>
      </c>
      <c r="E11" s="8">
        <v>1611.5823</v>
      </c>
      <c r="F11" s="8">
        <v>1379.0179889999999</v>
      </c>
    </row>
    <row r="12" spans="1:6" x14ac:dyDescent="0.2">
      <c r="A12" s="7">
        <v>42551</v>
      </c>
      <c r="B12" s="8">
        <v>6</v>
      </c>
      <c r="C12" s="8">
        <v>17099.16</v>
      </c>
      <c r="D12" s="8">
        <v>13187.189914</v>
      </c>
      <c r="E12" s="8">
        <v>1609.4187999999999</v>
      </c>
      <c r="F12" s="8">
        <v>1370.3994909999999</v>
      </c>
    </row>
    <row r="13" spans="1:6" x14ac:dyDescent="0.2">
      <c r="A13" s="7">
        <v>42580</v>
      </c>
      <c r="B13" s="8">
        <v>6</v>
      </c>
      <c r="C13" s="8">
        <v>17220.740000000002</v>
      </c>
      <c r="D13" s="8">
        <v>13261.649705</v>
      </c>
      <c r="E13" s="8">
        <v>1661.191</v>
      </c>
      <c r="F13" s="8">
        <v>1349.710233</v>
      </c>
    </row>
    <row r="14" spans="1:6" x14ac:dyDescent="0.2">
      <c r="A14" s="7">
        <v>42613</v>
      </c>
      <c r="B14" s="8">
        <v>6</v>
      </c>
      <c r="C14" s="8">
        <v>17633.41</v>
      </c>
      <c r="D14" s="8">
        <v>12833.843006999999</v>
      </c>
      <c r="E14" s="8">
        <v>1371.0373999999999</v>
      </c>
      <c r="F14" s="8">
        <v>1346.1999940000001</v>
      </c>
    </row>
    <row r="15" spans="1:6" x14ac:dyDescent="0.2">
      <c r="A15" s="7">
        <v>42643</v>
      </c>
      <c r="B15" s="8">
        <v>6</v>
      </c>
      <c r="C15" s="8">
        <v>17409.38</v>
      </c>
      <c r="D15" s="8">
        <v>12825.494903000001</v>
      </c>
      <c r="E15" s="8">
        <v>1369.8759</v>
      </c>
      <c r="F15" s="8">
        <v>1347.1970610000001</v>
      </c>
    </row>
    <row r="16" spans="1:6" x14ac:dyDescent="0.2">
      <c r="A16" s="7">
        <v>42674</v>
      </c>
      <c r="B16" s="8">
        <v>6</v>
      </c>
      <c r="C16" s="8">
        <v>17410.04</v>
      </c>
      <c r="D16" s="8">
        <v>12846.014649999999</v>
      </c>
      <c r="E16" s="8">
        <v>1373.4087</v>
      </c>
      <c r="F16" s="8">
        <v>1350.213579</v>
      </c>
    </row>
    <row r="17" spans="1:28" x14ac:dyDescent="0.2">
      <c r="A17" s="7">
        <v>42704</v>
      </c>
      <c r="B17" s="8">
        <v>6</v>
      </c>
      <c r="C17" s="8">
        <v>17500.650000000001</v>
      </c>
      <c r="D17" s="8">
        <v>13306.729519</v>
      </c>
      <c r="E17" s="8">
        <v>2231.0019000000002</v>
      </c>
      <c r="F17" s="8">
        <v>1381.055687</v>
      </c>
    </row>
    <row r="18" spans="1:28" x14ac:dyDescent="0.2">
      <c r="A18" s="7">
        <v>42734</v>
      </c>
      <c r="B18" s="8">
        <v>6</v>
      </c>
      <c r="C18" s="8">
        <v>18589.28</v>
      </c>
      <c r="D18" s="8">
        <v>13269.515493000001</v>
      </c>
      <c r="E18" s="8">
        <v>2230.7523999999999</v>
      </c>
      <c r="F18" s="8">
        <v>1377.014696</v>
      </c>
    </row>
    <row r="19" spans="1:28" x14ac:dyDescent="0.2">
      <c r="A19" s="7">
        <v>42766</v>
      </c>
      <c r="B19" s="8">
        <v>6</v>
      </c>
      <c r="C19" s="8">
        <v>18901.080000000002</v>
      </c>
      <c r="D19" s="8">
        <v>13316.569605000001</v>
      </c>
      <c r="E19" s="8">
        <v>2227.9632999999999</v>
      </c>
      <c r="F19" s="8">
        <v>1373.1270380000001</v>
      </c>
    </row>
    <row r="20" spans="1:28" x14ac:dyDescent="0.2">
      <c r="A20" s="7">
        <v>42794</v>
      </c>
      <c r="B20" s="8">
        <v>6</v>
      </c>
      <c r="C20" s="8">
        <v>19951.09</v>
      </c>
      <c r="D20" s="8">
        <v>13459.423639000001</v>
      </c>
      <c r="E20" s="8">
        <v>2339.8422</v>
      </c>
      <c r="F20" s="8">
        <v>1455.58617</v>
      </c>
    </row>
    <row r="21" spans="1:28" x14ac:dyDescent="0.2">
      <c r="A21" s="7">
        <v>42825</v>
      </c>
      <c r="B21" s="8">
        <v>6</v>
      </c>
      <c r="C21" s="8">
        <v>19319.59</v>
      </c>
      <c r="D21" s="8">
        <v>13294.016068000001</v>
      </c>
      <c r="E21" s="8">
        <v>1628.3030000000001</v>
      </c>
      <c r="F21" s="8">
        <v>1381.2149850000001</v>
      </c>
    </row>
    <row r="22" spans="1:28" x14ac:dyDescent="0.2">
      <c r="A22" s="7">
        <v>42853</v>
      </c>
      <c r="B22" s="8">
        <v>6</v>
      </c>
      <c r="C22" s="8">
        <v>20108.13</v>
      </c>
      <c r="D22" s="8">
        <v>13287.234817</v>
      </c>
      <c r="E22" s="8">
        <v>1623.8972000000001</v>
      </c>
      <c r="F22" s="8">
        <v>1380.6823979999999</v>
      </c>
    </row>
    <row r="23" spans="1:28" x14ac:dyDescent="0.2">
      <c r="A23" s="7">
        <v>42886</v>
      </c>
      <c r="B23" s="8">
        <v>6</v>
      </c>
      <c r="C23" s="8">
        <v>20530.900000000001</v>
      </c>
      <c r="D23" s="8">
        <v>13818.967194000001</v>
      </c>
      <c r="E23" s="8">
        <v>1715.8259</v>
      </c>
      <c r="F23" s="8">
        <v>1447.622744</v>
      </c>
    </row>
    <row r="24" spans="1:28" x14ac:dyDescent="0.2">
      <c r="A24" s="7">
        <v>42916</v>
      </c>
      <c r="B24" s="8">
        <v>6</v>
      </c>
      <c r="C24" s="8">
        <v>21816.19</v>
      </c>
      <c r="D24" s="8">
        <v>13861.408278999999</v>
      </c>
      <c r="E24" s="8">
        <v>1730.9314999999999</v>
      </c>
      <c r="F24" s="8">
        <v>1460.263123</v>
      </c>
    </row>
    <row r="25" spans="1:28" x14ac:dyDescent="0.2">
      <c r="A25" s="7">
        <v>42947</v>
      </c>
      <c r="B25" s="8">
        <v>6</v>
      </c>
      <c r="C25" s="8">
        <v>23356.76</v>
      </c>
      <c r="D25" s="8">
        <v>14240.699726000001</v>
      </c>
      <c r="E25" s="8">
        <v>1807.9992</v>
      </c>
      <c r="F25" s="8">
        <v>1447.011266</v>
      </c>
    </row>
    <row r="26" spans="1:28" x14ac:dyDescent="0.2">
      <c r="A26" s="7">
        <v>42978</v>
      </c>
      <c r="B26" s="8">
        <v>6</v>
      </c>
      <c r="C26" s="8">
        <v>22762.78</v>
      </c>
      <c r="D26" s="8">
        <v>14196.988305000001</v>
      </c>
      <c r="E26" s="8">
        <v>1806.4975999999999</v>
      </c>
      <c r="F26" s="8">
        <v>1522.1713279999999</v>
      </c>
    </row>
    <row r="27" spans="1:28" x14ac:dyDescent="0.2">
      <c r="A27" s="7">
        <v>43007</v>
      </c>
      <c r="B27" s="8">
        <v>6</v>
      </c>
      <c r="C27" s="8">
        <v>22054.25</v>
      </c>
      <c r="D27" s="8">
        <v>14241.181275999999</v>
      </c>
      <c r="E27" s="8">
        <v>1801.4268999999999</v>
      </c>
      <c r="F27" s="8">
        <v>1524.1477239999999</v>
      </c>
    </row>
    <row r="28" spans="1:28" ht="24" x14ac:dyDescent="0.2">
      <c r="A28" s="7">
        <v>43039</v>
      </c>
      <c r="B28" s="8">
        <v>5</v>
      </c>
      <c r="C28" s="8">
        <v>17617.03</v>
      </c>
      <c r="D28" s="8">
        <v>12764.3742</v>
      </c>
      <c r="E28" s="8">
        <v>1771.4219000000001</v>
      </c>
      <c r="F28" s="8">
        <v>1360.521326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5</v>
      </c>
      <c r="C29" s="8">
        <v>17257.79</v>
      </c>
      <c r="D29" s="8">
        <v>12419.992346000001</v>
      </c>
      <c r="E29" s="8">
        <v>1153.9280000000001</v>
      </c>
      <c r="F29" s="8">
        <v>1317.5813840000001</v>
      </c>
      <c r="H29" s="5" t="s">
        <v>1199</v>
      </c>
      <c r="I29" s="5">
        <v>45.53</v>
      </c>
      <c r="J29" s="8">
        <v>12580</v>
      </c>
      <c r="K29" s="10">
        <v>7813.6645959999996</v>
      </c>
      <c r="L29" s="10">
        <v>765.37869999999998</v>
      </c>
      <c r="M29" s="6">
        <v>16.436308</v>
      </c>
      <c r="N29" s="10">
        <v>921.61172199999999</v>
      </c>
      <c r="O29" s="6">
        <v>13.65</v>
      </c>
      <c r="P29" s="10">
        <v>156.23302200000001</v>
      </c>
      <c r="Q29" s="6">
        <v>1.9994846168</v>
      </c>
      <c r="S29" s="7">
        <v>43453</v>
      </c>
      <c r="T29" s="5">
        <v>5</v>
      </c>
      <c r="U29" s="8">
        <v>14696.61</v>
      </c>
      <c r="V29" s="10">
        <v>8832.0891200000005</v>
      </c>
      <c r="W29" s="10">
        <v>1436.3864000000001</v>
      </c>
      <c r="X29" s="6">
        <v>10.231655</v>
      </c>
      <c r="Y29" s="10">
        <v>1363.2119070000001</v>
      </c>
      <c r="Z29" s="6">
        <v>10.78087</v>
      </c>
      <c r="AA29" s="10">
        <v>-73.174492999999998</v>
      </c>
      <c r="AB29" s="6">
        <v>-0.82850718619999997</v>
      </c>
    </row>
    <row r="30" spans="1:28" x14ac:dyDescent="0.2">
      <c r="A30" s="7">
        <v>43098</v>
      </c>
      <c r="B30" s="8">
        <v>5</v>
      </c>
      <c r="C30" s="8">
        <v>16768.79</v>
      </c>
      <c r="D30" s="8">
        <v>12406.484308999999</v>
      </c>
      <c r="E30" s="8">
        <v>1160.2164</v>
      </c>
      <c r="F30" s="8">
        <v>1379.9227519999999</v>
      </c>
      <c r="H30" s="5" t="s">
        <v>1200</v>
      </c>
      <c r="I30" s="5">
        <v>49.37</v>
      </c>
      <c r="J30" s="8">
        <v>4720</v>
      </c>
      <c r="K30" s="10">
        <v>930.96646899999996</v>
      </c>
      <c r="L30" s="10">
        <v>325.17599999999999</v>
      </c>
      <c r="M30" s="6">
        <v>14.515216000000001</v>
      </c>
      <c r="N30" s="10">
        <v>326.64359899999999</v>
      </c>
      <c r="O30" s="6">
        <v>14.45</v>
      </c>
      <c r="P30" s="10">
        <v>1.4675990000000001</v>
      </c>
      <c r="Q30" s="6">
        <v>0.15764247840000001</v>
      </c>
      <c r="S30" s="7">
        <v>43454</v>
      </c>
      <c r="T30" s="5">
        <v>5</v>
      </c>
      <c r="U30" s="8">
        <v>14607.06</v>
      </c>
      <c r="V30" s="10">
        <v>8840.6443859999999</v>
      </c>
      <c r="W30" s="10">
        <v>1436.3864000000001</v>
      </c>
      <c r="X30" s="6">
        <v>10.169311</v>
      </c>
      <c r="Y30" s="10">
        <v>1363.7569140000001</v>
      </c>
      <c r="Z30" s="6">
        <v>10.710896999999999</v>
      </c>
      <c r="AA30" s="10">
        <v>-72.629486</v>
      </c>
      <c r="AB30" s="6">
        <v>-0.82154063990000004</v>
      </c>
    </row>
    <row r="31" spans="1:28" x14ac:dyDescent="0.2">
      <c r="A31" s="7">
        <v>43131</v>
      </c>
      <c r="B31" s="8">
        <v>5</v>
      </c>
      <c r="C31" s="8">
        <v>17133.04</v>
      </c>
      <c r="D31" s="8">
        <v>12399.630678</v>
      </c>
      <c r="E31" s="8">
        <v>1178.5226</v>
      </c>
      <c r="F31" s="8">
        <v>1434.073852</v>
      </c>
      <c r="H31" s="5" t="s">
        <v>1201</v>
      </c>
      <c r="I31" s="5">
        <v>21.58</v>
      </c>
      <c r="J31" s="8">
        <v>984.48</v>
      </c>
      <c r="K31" s="10">
        <v>460.03738299999998</v>
      </c>
      <c r="L31" s="10">
        <v>-126.8236</v>
      </c>
      <c r="M31" s="6">
        <v>-7.7625929999999999</v>
      </c>
      <c r="N31" s="10">
        <v>-126.8236</v>
      </c>
      <c r="O31" s="6">
        <v>-7.7625929999999999</v>
      </c>
      <c r="P31" s="10">
        <v>0</v>
      </c>
      <c r="Q31" s="6">
        <v>0</v>
      </c>
      <c r="S31" s="7">
        <v>43455</v>
      </c>
      <c r="T31" s="5">
        <v>5</v>
      </c>
      <c r="U31" s="8">
        <v>14618.94</v>
      </c>
      <c r="V31" s="10">
        <v>8803.2847359999996</v>
      </c>
      <c r="W31" s="10">
        <v>1436.3864000000001</v>
      </c>
      <c r="X31" s="6">
        <v>10.177581999999999</v>
      </c>
      <c r="Y31" s="10">
        <v>1362.8970099999999</v>
      </c>
      <c r="Z31" s="6">
        <v>10.726372</v>
      </c>
      <c r="AA31" s="10">
        <v>-73.48939</v>
      </c>
      <c r="AB31" s="6">
        <v>-0.83479510580000005</v>
      </c>
    </row>
    <row r="32" spans="1:28" x14ac:dyDescent="0.2">
      <c r="A32" s="7">
        <v>43159</v>
      </c>
      <c r="B32" s="8">
        <v>5</v>
      </c>
      <c r="C32" s="8">
        <v>17067.849999999999</v>
      </c>
      <c r="D32" s="8">
        <v>11867.548256</v>
      </c>
      <c r="E32" s="8">
        <v>1088.7058</v>
      </c>
      <c r="F32" s="8">
        <v>1583.253993</v>
      </c>
      <c r="H32" s="5" t="s">
        <v>1202</v>
      </c>
      <c r="I32" s="5">
        <v>34.76</v>
      </c>
      <c r="J32" s="8">
        <v>2360</v>
      </c>
      <c r="K32" s="10">
        <v>347.56995599999999</v>
      </c>
      <c r="L32" s="10">
        <v>154.08760000000001</v>
      </c>
      <c r="M32" s="6">
        <v>15.315963</v>
      </c>
      <c r="N32" s="10">
        <v>215.919488</v>
      </c>
      <c r="O32" s="6">
        <v>10.93</v>
      </c>
      <c r="P32" s="10">
        <v>61.831887999999999</v>
      </c>
      <c r="Q32" s="6">
        <v>17.7897676752</v>
      </c>
      <c r="S32" s="7">
        <v>43458</v>
      </c>
      <c r="T32" s="5">
        <v>5</v>
      </c>
      <c r="U32" s="8">
        <v>14332.08</v>
      </c>
      <c r="V32" s="10">
        <v>8834.0009750000008</v>
      </c>
      <c r="W32" s="10">
        <v>1436.3864000000001</v>
      </c>
      <c r="X32" s="6">
        <v>9.9778719999999996</v>
      </c>
      <c r="Y32" s="10">
        <v>1362.4050709999999</v>
      </c>
      <c r="Z32" s="6">
        <v>10.519691</v>
      </c>
      <c r="AA32" s="10">
        <v>-73.981329000000002</v>
      </c>
      <c r="AB32" s="6">
        <v>-0.8374611783</v>
      </c>
    </row>
    <row r="33" spans="1:28" x14ac:dyDescent="0.2">
      <c r="A33" s="7">
        <v>43189</v>
      </c>
      <c r="B33" s="8">
        <v>5</v>
      </c>
      <c r="C33" s="8">
        <v>17477.29</v>
      </c>
      <c r="D33" s="8">
        <v>10404.749750999999</v>
      </c>
      <c r="E33" s="8">
        <v>896.03139999999996</v>
      </c>
      <c r="F33" s="8">
        <v>1535.6896630000001</v>
      </c>
      <c r="H33" s="5" t="s">
        <v>1203</v>
      </c>
      <c r="I33" s="5">
        <v>158.5</v>
      </c>
      <c r="J33" s="8">
        <v>296.39999999999998</v>
      </c>
      <c r="K33" s="10">
        <v>163.75690599999999</v>
      </c>
      <c r="L33" s="10">
        <v>19.934200000000001</v>
      </c>
      <c r="M33" s="6">
        <v>14.868919</v>
      </c>
      <c r="N33" s="10">
        <v>19.934200000000001</v>
      </c>
      <c r="O33" s="6">
        <v>14.868919</v>
      </c>
      <c r="P33" s="10">
        <v>0</v>
      </c>
      <c r="Q33" s="6">
        <v>0</v>
      </c>
      <c r="S33" s="7">
        <v>43459</v>
      </c>
      <c r="T33" s="5">
        <v>5</v>
      </c>
      <c r="U33" s="8">
        <v>14332.08</v>
      </c>
      <c r="V33" s="10">
        <v>8834.0009750000008</v>
      </c>
      <c r="W33" s="10">
        <v>1436.3864000000001</v>
      </c>
      <c r="X33" s="6">
        <v>9.9778719999999996</v>
      </c>
      <c r="Y33" s="10">
        <v>1362.4050709999999</v>
      </c>
      <c r="Z33" s="6">
        <v>10.519691</v>
      </c>
      <c r="AA33" s="10">
        <v>-73.981329000000002</v>
      </c>
      <c r="AB33" s="6">
        <v>-0.8374611783</v>
      </c>
    </row>
    <row r="34" spans="1:28" x14ac:dyDescent="0.2">
      <c r="A34" s="7">
        <v>43220</v>
      </c>
      <c r="B34" s="8">
        <v>5</v>
      </c>
      <c r="C34" s="8">
        <v>16344.82</v>
      </c>
      <c r="D34" s="8">
        <v>10419.185646</v>
      </c>
      <c r="E34" s="8">
        <v>879.59760000000006</v>
      </c>
      <c r="F34" s="8">
        <v>1518.555615</v>
      </c>
      <c r="J34" s="8"/>
      <c r="K34" s="10"/>
      <c r="L34" s="10"/>
      <c r="N34" s="10"/>
      <c r="P34" s="10"/>
      <c r="S34" s="7">
        <v>43460</v>
      </c>
      <c r="T34" s="5">
        <v>5</v>
      </c>
      <c r="U34" s="8">
        <v>15017.83</v>
      </c>
      <c r="V34" s="10">
        <v>8830.2169610000001</v>
      </c>
      <c r="W34" s="10">
        <v>1436.3864000000001</v>
      </c>
      <c r="X34" s="6">
        <v>10.455285999999999</v>
      </c>
      <c r="Y34" s="10">
        <v>1362.048689</v>
      </c>
      <c r="Z34" s="6">
        <v>11.025912999999999</v>
      </c>
      <c r="AA34" s="10">
        <v>-74.337710999999999</v>
      </c>
      <c r="AB34" s="6">
        <v>-0.84185600000000005</v>
      </c>
    </row>
    <row r="35" spans="1:28" x14ac:dyDescent="0.2">
      <c r="A35" s="7">
        <v>43251</v>
      </c>
      <c r="B35" s="8">
        <v>5</v>
      </c>
      <c r="C35" s="8">
        <v>16389.25</v>
      </c>
      <c r="D35" s="8">
        <v>10313.586428000001</v>
      </c>
      <c r="E35" s="8">
        <v>1265.9404</v>
      </c>
      <c r="F35" s="8">
        <v>1498.6002129999999</v>
      </c>
      <c r="J35" s="8"/>
      <c r="K35" s="10"/>
      <c r="L35" s="10"/>
      <c r="N35" s="10"/>
      <c r="P35" s="10"/>
      <c r="S35" s="7">
        <v>43461</v>
      </c>
      <c r="T35" s="5">
        <v>5</v>
      </c>
      <c r="U35" s="8">
        <v>15188.32</v>
      </c>
      <c r="V35" s="10">
        <v>8840.9900730000008</v>
      </c>
      <c r="W35" s="10">
        <v>1444.8978999999999</v>
      </c>
      <c r="X35" s="6">
        <v>10.511691000000001</v>
      </c>
      <c r="Y35" s="10">
        <v>1370.6711170000001</v>
      </c>
      <c r="Z35" s="6">
        <v>11.080937</v>
      </c>
      <c r="AA35" s="10">
        <v>-74.226782999999998</v>
      </c>
      <c r="AB35" s="6">
        <v>-0.83957545410000001</v>
      </c>
    </row>
    <row r="36" spans="1:28" x14ac:dyDescent="0.2">
      <c r="A36" s="7">
        <v>43280</v>
      </c>
      <c r="B36" s="8">
        <v>5</v>
      </c>
      <c r="C36" s="8">
        <v>16877.669999999998</v>
      </c>
      <c r="D36" s="8">
        <v>10309.419534000001</v>
      </c>
      <c r="E36" s="8">
        <v>1281.7530999999999</v>
      </c>
      <c r="F36" s="8">
        <v>1509.742831</v>
      </c>
      <c r="J36" s="8"/>
      <c r="K36" s="10"/>
      <c r="L36" s="10"/>
      <c r="N36" s="10"/>
      <c r="P36" s="10"/>
      <c r="S36" s="7">
        <v>43462</v>
      </c>
      <c r="T36" s="5">
        <v>5</v>
      </c>
      <c r="U36" s="8">
        <v>15187.37</v>
      </c>
      <c r="V36" s="10">
        <v>8823.7082119999995</v>
      </c>
      <c r="W36" s="10">
        <v>1444.8978999999999</v>
      </c>
      <c r="X36" s="6">
        <v>10.511032999999999</v>
      </c>
      <c r="Y36" s="10">
        <v>1371.1827350000001</v>
      </c>
      <c r="Z36" s="6">
        <v>11.076109000000001</v>
      </c>
      <c r="AA36" s="10">
        <v>-73.715164999999999</v>
      </c>
      <c r="AB36" s="6">
        <v>-0.8354216096</v>
      </c>
    </row>
    <row r="37" spans="1:28" x14ac:dyDescent="0.2">
      <c r="A37" s="7">
        <v>43286</v>
      </c>
      <c r="B37" s="8">
        <v>4</v>
      </c>
      <c r="C37" s="8">
        <v>16105.88</v>
      </c>
      <c r="D37" s="8">
        <v>10164.376840999999</v>
      </c>
      <c r="E37" s="8">
        <v>1225.2283</v>
      </c>
      <c r="F37" s="8">
        <v>1449.5466960000001</v>
      </c>
      <c r="J37" s="8"/>
      <c r="K37" s="10"/>
      <c r="L37" s="10"/>
      <c r="N37" s="10"/>
      <c r="P37" s="10"/>
      <c r="S37" s="7">
        <v>43465</v>
      </c>
      <c r="T37" s="5">
        <v>5</v>
      </c>
      <c r="U37" s="8">
        <v>15340.87</v>
      </c>
      <c r="V37" s="10">
        <v>8842.9031149999992</v>
      </c>
      <c r="W37" s="10">
        <v>1444.8978999999999</v>
      </c>
      <c r="X37" s="6">
        <v>10.617269</v>
      </c>
      <c r="Y37" s="10">
        <v>1371.8673679999999</v>
      </c>
      <c r="Z37" s="6">
        <v>11.182473</v>
      </c>
      <c r="AA37" s="10">
        <v>-73.030531999999994</v>
      </c>
      <c r="AB37" s="6">
        <v>-0.82586601609999999</v>
      </c>
    </row>
    <row r="38" spans="1:28" x14ac:dyDescent="0.2">
      <c r="A38" s="7">
        <v>43343</v>
      </c>
      <c r="B38" s="8">
        <v>5</v>
      </c>
      <c r="C38" s="8">
        <v>18064.060000000001</v>
      </c>
      <c r="D38" s="8">
        <v>9350.5973589999994</v>
      </c>
      <c r="E38" s="8">
        <v>1216.1133</v>
      </c>
      <c r="F38" s="8">
        <v>1455.5017270000001</v>
      </c>
      <c r="J38" s="8"/>
      <c r="K38" s="10"/>
      <c r="L38" s="10"/>
      <c r="N38" s="10"/>
      <c r="P38" s="10"/>
      <c r="S38" s="7">
        <v>43466</v>
      </c>
      <c r="T38" s="5">
        <v>5</v>
      </c>
      <c r="U38" s="8">
        <v>15340.87</v>
      </c>
      <c r="V38" s="10">
        <v>8842.9031149999992</v>
      </c>
      <c r="W38" s="10">
        <v>1444.8978999999999</v>
      </c>
      <c r="X38" s="6">
        <v>10.617269</v>
      </c>
      <c r="Y38" s="10">
        <v>1371.8673679999999</v>
      </c>
      <c r="Z38" s="6">
        <v>11.182473</v>
      </c>
      <c r="AA38" s="10">
        <v>-73.030531999999994</v>
      </c>
      <c r="AB38" s="6">
        <v>-0.82586601609999999</v>
      </c>
    </row>
    <row r="39" spans="1:28" x14ac:dyDescent="0.2">
      <c r="A39" s="7">
        <v>43371</v>
      </c>
      <c r="B39" s="8">
        <v>5</v>
      </c>
      <c r="C39" s="8">
        <v>18046.009999999998</v>
      </c>
      <c r="D39" s="8">
        <v>9339.7630520000002</v>
      </c>
      <c r="E39" s="8">
        <v>1221.9377999999999</v>
      </c>
      <c r="F39" s="8">
        <v>1460.49883</v>
      </c>
      <c r="J39" s="8"/>
      <c r="K39" s="10"/>
      <c r="L39" s="10"/>
      <c r="N39" s="10"/>
      <c r="P39" s="10"/>
      <c r="S39" s="7">
        <v>43467</v>
      </c>
      <c r="T39" s="5">
        <v>5</v>
      </c>
      <c r="U39" s="8">
        <v>15342.85</v>
      </c>
      <c r="V39" s="10">
        <v>8825.2331200000008</v>
      </c>
      <c r="W39" s="10">
        <v>1444.8978999999999</v>
      </c>
      <c r="X39" s="6">
        <v>10.618639999999999</v>
      </c>
      <c r="Y39" s="10">
        <v>1370.8995669999999</v>
      </c>
      <c r="Z39" s="6">
        <v>11.191812000000001</v>
      </c>
      <c r="AA39" s="10">
        <v>-73.998333000000002</v>
      </c>
      <c r="AB39" s="6">
        <v>-0.83848587510000006</v>
      </c>
    </row>
    <row r="40" spans="1:28" x14ac:dyDescent="0.2">
      <c r="A40" s="7">
        <v>43404</v>
      </c>
      <c r="B40" s="8">
        <v>5</v>
      </c>
      <c r="C40" s="8">
        <v>16204.83</v>
      </c>
      <c r="D40" s="8">
        <v>9178.0219560000005</v>
      </c>
      <c r="E40" s="8">
        <v>1354.7493999999999</v>
      </c>
      <c r="F40" s="8">
        <v>1429.0976459999999</v>
      </c>
      <c r="J40" s="8"/>
      <c r="K40" s="10"/>
      <c r="L40" s="10"/>
      <c r="N40" s="10"/>
      <c r="P40" s="10"/>
      <c r="S40" s="7">
        <v>43468</v>
      </c>
      <c r="T40" s="5">
        <v>5</v>
      </c>
      <c r="U40" s="8">
        <v>15288.09</v>
      </c>
      <c r="V40" s="10">
        <v>8801.2493049999994</v>
      </c>
      <c r="W40" s="10">
        <v>1444.8978999999999</v>
      </c>
      <c r="X40" s="6">
        <v>10.580741</v>
      </c>
      <c r="Y40" s="10">
        <v>1371.6120129999999</v>
      </c>
      <c r="Z40" s="6">
        <v>11.146075</v>
      </c>
      <c r="AA40" s="10">
        <v>-73.285887000000002</v>
      </c>
      <c r="AB40" s="6">
        <v>-0.83267595679999995</v>
      </c>
    </row>
    <row r="41" spans="1:28" x14ac:dyDescent="0.2">
      <c r="A41" s="7">
        <v>43434</v>
      </c>
      <c r="B41" s="8">
        <v>5</v>
      </c>
      <c r="C41" s="8">
        <v>16119.19</v>
      </c>
      <c r="D41" s="8">
        <v>8828.6522590000004</v>
      </c>
      <c r="E41" s="8">
        <v>1426.2270000000001</v>
      </c>
      <c r="F41" s="8">
        <v>1423.2880580000001</v>
      </c>
      <c r="J41" s="8"/>
      <c r="K41" s="10"/>
      <c r="L41" s="10"/>
      <c r="N41" s="10"/>
      <c r="P41" s="10"/>
      <c r="S41" s="7">
        <v>43469</v>
      </c>
      <c r="T41" s="5">
        <v>5</v>
      </c>
      <c r="U41" s="8">
        <v>15676.57</v>
      </c>
      <c r="V41" s="10">
        <v>8819.9669130000002</v>
      </c>
      <c r="W41" s="10">
        <v>1444.8978999999999</v>
      </c>
      <c r="X41" s="6">
        <v>10.849603999999999</v>
      </c>
      <c r="Y41" s="10">
        <v>1370.1711889999999</v>
      </c>
      <c r="Z41" s="6">
        <v>11.441322</v>
      </c>
      <c r="AA41" s="10">
        <v>-74.726710999999995</v>
      </c>
      <c r="AB41" s="6">
        <v>-0.84724479409999998</v>
      </c>
    </row>
    <row r="42" spans="1:28" x14ac:dyDescent="0.2">
      <c r="A42" s="7">
        <v>43465</v>
      </c>
      <c r="B42" s="8">
        <v>5</v>
      </c>
      <c r="C42" s="8">
        <v>15340.87</v>
      </c>
      <c r="D42" s="8">
        <v>8842.9031149999992</v>
      </c>
      <c r="E42" s="8">
        <v>1444.8978999999999</v>
      </c>
      <c r="F42" s="8">
        <v>1371.8673670000001</v>
      </c>
      <c r="J42" s="8"/>
      <c r="K42" s="10"/>
      <c r="L42" s="10"/>
      <c r="N42" s="10"/>
      <c r="P42" s="10"/>
      <c r="S42" s="7">
        <v>43472</v>
      </c>
      <c r="T42" s="5">
        <v>5</v>
      </c>
      <c r="U42" s="8">
        <v>15052.8</v>
      </c>
      <c r="V42" s="10">
        <v>8803.9654019999998</v>
      </c>
      <c r="W42" s="10">
        <v>1393.6052999999999</v>
      </c>
      <c r="X42" s="6">
        <v>10.801337</v>
      </c>
      <c r="Y42" s="10">
        <v>1314.2503899999999</v>
      </c>
      <c r="Z42" s="6">
        <v>11.453525000000001</v>
      </c>
      <c r="AA42" s="10">
        <v>-79.354910000000004</v>
      </c>
      <c r="AB42" s="6">
        <v>-0.90135418160000003</v>
      </c>
    </row>
    <row r="43" spans="1:28" x14ac:dyDescent="0.2">
      <c r="A43" s="7">
        <v>43496</v>
      </c>
      <c r="B43" s="8">
        <v>5</v>
      </c>
      <c r="C43" s="8">
        <v>16768.580000000002</v>
      </c>
      <c r="D43" s="8">
        <v>8810.883382</v>
      </c>
      <c r="E43" s="8">
        <v>1408.9313</v>
      </c>
      <c r="F43" s="8">
        <v>1334.027026</v>
      </c>
      <c r="J43" s="8"/>
      <c r="K43" s="10"/>
      <c r="L43" s="10"/>
      <c r="N43" s="10"/>
      <c r="P43" s="10"/>
      <c r="S43" s="7">
        <v>43473</v>
      </c>
      <c r="T43" s="5">
        <v>5</v>
      </c>
      <c r="U43" s="8">
        <v>15186.95</v>
      </c>
      <c r="V43" s="10">
        <v>8831.0460419999999</v>
      </c>
      <c r="W43" s="10">
        <v>1393.6052999999999</v>
      </c>
      <c r="X43" s="6">
        <v>10.897598</v>
      </c>
      <c r="Y43" s="10">
        <v>1314.580905</v>
      </c>
      <c r="Z43" s="6">
        <v>11.552693</v>
      </c>
      <c r="AA43" s="10">
        <v>-79.024394999999998</v>
      </c>
      <c r="AB43" s="6">
        <v>-0.89484750239999999</v>
      </c>
    </row>
    <row r="44" spans="1:28" x14ac:dyDescent="0.2">
      <c r="A44" s="7">
        <v>43524</v>
      </c>
      <c r="B44" s="8">
        <v>5</v>
      </c>
      <c r="C44" s="8">
        <v>16666.53</v>
      </c>
      <c r="D44" s="8">
        <v>9787.5880010000001</v>
      </c>
      <c r="E44" s="8">
        <v>1408.2663</v>
      </c>
      <c r="F44" s="8">
        <v>1371.2506249999999</v>
      </c>
      <c r="J44" s="8"/>
      <c r="K44" s="10"/>
      <c r="L44" s="10"/>
      <c r="N44" s="10"/>
      <c r="P44" s="10"/>
      <c r="S44" s="7">
        <v>43474</v>
      </c>
      <c r="T44" s="5">
        <v>5</v>
      </c>
      <c r="U44" s="8">
        <v>15305.64</v>
      </c>
      <c r="V44" s="10">
        <v>8828.7071230000001</v>
      </c>
      <c r="W44" s="10">
        <v>1393.6052999999999</v>
      </c>
      <c r="X44" s="6">
        <v>10.982765000000001</v>
      </c>
      <c r="Y44" s="10">
        <v>1314.3321960000001</v>
      </c>
      <c r="Z44" s="6">
        <v>11.645184</v>
      </c>
      <c r="AA44" s="10">
        <v>-79.273104000000004</v>
      </c>
      <c r="AB44" s="6">
        <v>-0.89790161859999995</v>
      </c>
    </row>
    <row r="45" spans="1:28" x14ac:dyDescent="0.2">
      <c r="A45" s="7">
        <v>43553</v>
      </c>
      <c r="B45" s="8">
        <v>5</v>
      </c>
      <c r="C45" s="8">
        <v>17329.13</v>
      </c>
      <c r="D45" s="8">
        <v>9603.8903250000003</v>
      </c>
      <c r="E45" s="8">
        <v>1391.3297</v>
      </c>
      <c r="F45" s="8">
        <v>1459.367131</v>
      </c>
      <c r="J45" s="8"/>
      <c r="K45" s="10"/>
      <c r="L45" s="10"/>
      <c r="N45" s="10"/>
      <c r="P45" s="10"/>
      <c r="S45" s="7">
        <v>43475</v>
      </c>
      <c r="T45" s="5">
        <v>5</v>
      </c>
      <c r="U45" s="8">
        <v>15621.11</v>
      </c>
      <c r="V45" s="10">
        <v>8800.4652470000001</v>
      </c>
      <c r="W45" s="10">
        <v>1393.6052999999999</v>
      </c>
      <c r="X45" s="6">
        <v>11.209135</v>
      </c>
      <c r="Y45" s="10">
        <v>1314.8836389999999</v>
      </c>
      <c r="Z45" s="6">
        <v>11.880222</v>
      </c>
      <c r="AA45" s="10">
        <v>-78.721660999999997</v>
      </c>
      <c r="AB45" s="6">
        <v>-0.8945170429</v>
      </c>
    </row>
    <row r="46" spans="1:28" x14ac:dyDescent="0.2">
      <c r="A46" s="7">
        <v>43585</v>
      </c>
      <c r="B46" s="8">
        <v>5</v>
      </c>
      <c r="C46" s="8">
        <v>18693.54</v>
      </c>
      <c r="D46" s="8">
        <v>9624.8450740000007</v>
      </c>
      <c r="E46" s="8">
        <v>1526.6980000000001</v>
      </c>
      <c r="F46" s="8">
        <v>1411.8010260000001</v>
      </c>
      <c r="J46" s="8"/>
      <c r="K46" s="10"/>
      <c r="L46" s="10"/>
      <c r="N46" s="10"/>
      <c r="P46" s="10"/>
      <c r="S46" s="7">
        <v>43476</v>
      </c>
      <c r="T46" s="5">
        <v>5</v>
      </c>
      <c r="U46" s="8">
        <v>15617.29</v>
      </c>
      <c r="V46" s="10">
        <v>8838.2886510000008</v>
      </c>
      <c r="W46" s="10">
        <v>1393.6052999999999</v>
      </c>
      <c r="X46" s="6">
        <v>11.206394</v>
      </c>
      <c r="Y46" s="10">
        <v>1315.742387</v>
      </c>
      <c r="Z46" s="6">
        <v>11.869565</v>
      </c>
      <c r="AA46" s="10">
        <v>-77.862913000000006</v>
      </c>
      <c r="AB46" s="6">
        <v>-0.88097273740000004</v>
      </c>
    </row>
    <row r="47" spans="1:28" x14ac:dyDescent="0.2">
      <c r="A47" s="7">
        <v>43616</v>
      </c>
      <c r="B47" s="8">
        <v>5</v>
      </c>
      <c r="C47" s="8">
        <v>17509.86</v>
      </c>
      <c r="D47" s="8">
        <v>9430.2757099999999</v>
      </c>
      <c r="E47" s="8">
        <v>1054.52</v>
      </c>
      <c r="F47" s="8">
        <v>1431.6619450000001</v>
      </c>
      <c r="J47" s="8"/>
      <c r="K47" s="10"/>
      <c r="L47" s="10"/>
      <c r="N47" s="10"/>
      <c r="P47" s="10"/>
      <c r="S47" s="7">
        <v>43479</v>
      </c>
      <c r="T47" s="5">
        <v>5</v>
      </c>
      <c r="U47" s="8">
        <v>15969.82</v>
      </c>
      <c r="V47" s="10">
        <v>8802.9392360000002</v>
      </c>
      <c r="W47" s="10">
        <v>1417.7469000000001</v>
      </c>
      <c r="X47" s="6">
        <v>11.264225</v>
      </c>
      <c r="Y47" s="10">
        <v>1343.581635</v>
      </c>
      <c r="Z47" s="6">
        <v>11.886006</v>
      </c>
      <c r="AA47" s="10">
        <v>-74.165265000000005</v>
      </c>
      <c r="AB47" s="6">
        <v>-0.84250570570000005</v>
      </c>
    </row>
    <row r="48" spans="1:28" x14ac:dyDescent="0.2">
      <c r="A48" s="7">
        <v>43627</v>
      </c>
      <c r="B48" s="8">
        <v>5</v>
      </c>
      <c r="C48" s="8">
        <v>18064.93</v>
      </c>
      <c r="D48" s="8">
        <v>9441.5555480000003</v>
      </c>
      <c r="E48" s="8">
        <v>1059.4809</v>
      </c>
      <c r="F48" s="8">
        <v>1431.5651620000001</v>
      </c>
      <c r="J48" s="8"/>
      <c r="K48" s="10"/>
      <c r="L48" s="10"/>
      <c r="N48" s="10"/>
      <c r="P48" s="10"/>
      <c r="S48" s="7">
        <v>43480</v>
      </c>
      <c r="T48" s="5">
        <v>5</v>
      </c>
      <c r="U48" s="8">
        <v>16001.73</v>
      </c>
      <c r="V48" s="10">
        <v>8835.2522950000002</v>
      </c>
      <c r="W48" s="10">
        <v>1417.7469000000001</v>
      </c>
      <c r="X48" s="6">
        <v>11.286732000000001</v>
      </c>
      <c r="Y48" s="10">
        <v>1342.7602910000001</v>
      </c>
      <c r="Z48" s="6">
        <v>11.917040999999999</v>
      </c>
      <c r="AA48" s="10">
        <v>-74.986609000000001</v>
      </c>
      <c r="AB48" s="6">
        <v>-0.84872063220000005</v>
      </c>
    </row>
    <row r="49" spans="1:28" x14ac:dyDescent="0.2">
      <c r="A49" s="7">
        <v>43798</v>
      </c>
      <c r="B49" s="8">
        <v>5</v>
      </c>
      <c r="C49" s="8">
        <v>21378.1</v>
      </c>
      <c r="D49" s="8">
        <v>9710.9508999999998</v>
      </c>
      <c r="E49" s="8">
        <v>1134.9418000000001</v>
      </c>
      <c r="F49" s="8">
        <v>1354.1396930000001</v>
      </c>
      <c r="J49" s="8"/>
      <c r="K49" s="10"/>
      <c r="L49" s="10"/>
      <c r="N49" s="10"/>
      <c r="P49" s="10"/>
      <c r="S49" s="7">
        <v>43481</v>
      </c>
      <c r="T49" s="5">
        <v>5</v>
      </c>
      <c r="U49" s="8">
        <v>16159.89</v>
      </c>
      <c r="V49" s="10">
        <v>8812.2640759999995</v>
      </c>
      <c r="W49" s="10">
        <v>1417.7469000000001</v>
      </c>
      <c r="X49" s="6">
        <v>11.398289999999999</v>
      </c>
      <c r="Y49" s="10">
        <v>1343.1115110000001</v>
      </c>
      <c r="Z49" s="6">
        <v>12.031682</v>
      </c>
      <c r="AA49" s="10">
        <v>-74.635389000000004</v>
      </c>
      <c r="AB49" s="6">
        <v>-0.84694907720000001</v>
      </c>
    </row>
    <row r="50" spans="1:28" x14ac:dyDescent="0.2">
      <c r="A50" s="7">
        <v>43818</v>
      </c>
      <c r="B50" s="8">
        <v>5</v>
      </c>
      <c r="C50" s="8">
        <v>20940.88</v>
      </c>
      <c r="D50" s="8">
        <v>9715.9953100000002</v>
      </c>
      <c r="E50" s="8">
        <v>1137.7529</v>
      </c>
      <c r="F50" s="8">
        <v>1357.2854090000001</v>
      </c>
      <c r="J50" s="8"/>
      <c r="K50" s="10"/>
      <c r="L50" s="10"/>
      <c r="N50" s="10"/>
      <c r="P50" s="10"/>
      <c r="S50" s="7">
        <v>43482</v>
      </c>
      <c r="T50" s="5">
        <v>5</v>
      </c>
      <c r="U50" s="8">
        <v>16082.73</v>
      </c>
      <c r="V50" s="10">
        <v>8827.7608209999999</v>
      </c>
      <c r="W50" s="10">
        <v>1417.7469000000001</v>
      </c>
      <c r="X50" s="6">
        <v>11.343864999999999</v>
      </c>
      <c r="Y50" s="10">
        <v>1342.3858339999999</v>
      </c>
      <c r="Z50" s="6">
        <v>11.980706</v>
      </c>
      <c r="AA50" s="10">
        <v>-75.361065999999994</v>
      </c>
      <c r="AB50" s="6">
        <v>-0.85368269249999995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43483</v>
      </c>
      <c r="T51" s="5">
        <v>5</v>
      </c>
      <c r="U51" s="8">
        <v>16231</v>
      </c>
      <c r="V51" s="10">
        <v>8801.2427970000008</v>
      </c>
      <c r="W51" s="10">
        <v>1417.7469000000001</v>
      </c>
      <c r="X51" s="6">
        <v>11.448447</v>
      </c>
      <c r="Y51" s="10">
        <v>1343.3579460000001</v>
      </c>
      <c r="Z51" s="6">
        <v>12.082409</v>
      </c>
      <c r="AA51" s="10">
        <v>-74.388953999999998</v>
      </c>
      <c r="AB51" s="6">
        <v>-0.84520965879999999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43486</v>
      </c>
      <c r="T52" s="5">
        <v>5</v>
      </c>
      <c r="U52" s="8">
        <v>16063.25</v>
      </c>
      <c r="V52" s="10">
        <v>8817.582273</v>
      </c>
      <c r="W52" s="10">
        <v>1404.1578</v>
      </c>
      <c r="X52" s="6">
        <v>11.439776</v>
      </c>
      <c r="Y52" s="10">
        <v>1327.8677170000001</v>
      </c>
      <c r="Z52" s="6">
        <v>12.097026</v>
      </c>
      <c r="AA52" s="10">
        <v>-76.290082999999996</v>
      </c>
      <c r="AB52" s="6">
        <v>-0.86520409639999996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43487</v>
      </c>
      <c r="T53" s="5">
        <v>5</v>
      </c>
      <c r="U53" s="8">
        <v>15920.14</v>
      </c>
      <c r="V53" s="10">
        <v>8802.8968150000001</v>
      </c>
      <c r="W53" s="10">
        <v>1404.1578</v>
      </c>
      <c r="X53" s="6">
        <v>11.337857</v>
      </c>
      <c r="Y53" s="10">
        <v>1327.3415279999999</v>
      </c>
      <c r="Z53" s="6">
        <v>11.994004</v>
      </c>
      <c r="AA53" s="10">
        <v>-76.816271999999998</v>
      </c>
      <c r="AB53" s="6">
        <v>-0.87262492869999997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43488</v>
      </c>
      <c r="T54" s="5">
        <v>5</v>
      </c>
      <c r="U54" s="8">
        <v>16093.38</v>
      </c>
      <c r="V54" s="10">
        <v>8837.0995660000008</v>
      </c>
      <c r="W54" s="10">
        <v>1404.1578</v>
      </c>
      <c r="X54" s="6">
        <v>11.461233</v>
      </c>
      <c r="Y54" s="10">
        <v>1328.66219</v>
      </c>
      <c r="Z54" s="6">
        <v>12.112469000000001</v>
      </c>
      <c r="AA54" s="10">
        <v>-75.495609999999999</v>
      </c>
      <c r="AB54" s="6">
        <v>-0.8543030371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43489</v>
      </c>
      <c r="T55" s="5">
        <v>5</v>
      </c>
      <c r="U55" s="8">
        <v>16206.78</v>
      </c>
      <c r="V55" s="10">
        <v>8834.3342159999993</v>
      </c>
      <c r="W55" s="10">
        <v>1404.1578</v>
      </c>
      <c r="X55" s="6">
        <v>11.541993</v>
      </c>
      <c r="Y55" s="10">
        <v>1327.3966559999999</v>
      </c>
      <c r="Z55" s="6">
        <v>12.209448</v>
      </c>
      <c r="AA55" s="10">
        <v>-76.761144000000002</v>
      </c>
      <c r="AB55" s="6">
        <v>-0.86889563319999996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43490</v>
      </c>
      <c r="T56" s="5">
        <v>5</v>
      </c>
      <c r="U56" s="8">
        <v>16384.43</v>
      </c>
      <c r="V56" s="10">
        <v>8806.1772290000008</v>
      </c>
      <c r="W56" s="10">
        <v>1404.1578</v>
      </c>
      <c r="X56" s="6">
        <v>11.668509999999999</v>
      </c>
      <c r="Y56" s="10">
        <v>1327.8288210000001</v>
      </c>
      <c r="Z56" s="6">
        <v>12.339264</v>
      </c>
      <c r="AA56" s="10">
        <v>-76.328979000000004</v>
      </c>
      <c r="AB56" s="6">
        <v>-0.86676632259999997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43493</v>
      </c>
      <c r="T57" s="5">
        <v>5</v>
      </c>
      <c r="U57" s="8">
        <v>16443.68</v>
      </c>
      <c r="V57" s="10">
        <v>8807.9117349999997</v>
      </c>
      <c r="W57" s="10">
        <v>1408.9313</v>
      </c>
      <c r="X57" s="6">
        <v>11.67103</v>
      </c>
      <c r="Y57" s="10">
        <v>1333.940697</v>
      </c>
      <c r="Z57" s="6">
        <v>12.327145</v>
      </c>
      <c r="AA57" s="10">
        <v>-74.990602999999993</v>
      </c>
      <c r="AB57" s="6">
        <v>-0.85140048479999997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43494</v>
      </c>
      <c r="T58" s="5">
        <v>5</v>
      </c>
      <c r="U58" s="8">
        <v>16384.71</v>
      </c>
      <c r="V58" s="10">
        <v>8841.7227770000009</v>
      </c>
      <c r="W58" s="10">
        <v>1408.9313</v>
      </c>
      <c r="X58" s="6">
        <v>11.629175999999999</v>
      </c>
      <c r="Y58" s="10">
        <v>1334.9624719999999</v>
      </c>
      <c r="Z58" s="6">
        <v>12.273536</v>
      </c>
      <c r="AA58" s="10">
        <v>-73.968828000000002</v>
      </c>
      <c r="AB58" s="6">
        <v>-0.83658841520000005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43495</v>
      </c>
      <c r="T59" s="5">
        <v>5</v>
      </c>
      <c r="U59" s="8">
        <v>16577.509999999998</v>
      </c>
      <c r="V59" s="10">
        <v>8812.1917119999998</v>
      </c>
      <c r="W59" s="10">
        <v>1408.9313</v>
      </c>
      <c r="X59" s="6">
        <v>11.766017</v>
      </c>
      <c r="Y59" s="10">
        <v>1334.0836959999999</v>
      </c>
      <c r="Z59" s="6">
        <v>12.426138999999999</v>
      </c>
      <c r="AA59" s="10">
        <v>-74.847604000000004</v>
      </c>
      <c r="AB59" s="6">
        <v>-0.84936423250000004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43496</v>
      </c>
      <c r="T60" s="5">
        <v>5</v>
      </c>
      <c r="U60" s="8">
        <v>16768.580000000002</v>
      </c>
      <c r="V60" s="10">
        <v>8810.8833830000003</v>
      </c>
      <c r="W60" s="10">
        <v>1408.9313</v>
      </c>
      <c r="X60" s="6">
        <v>11.901631</v>
      </c>
      <c r="Y60" s="10">
        <v>1334.0270270000001</v>
      </c>
      <c r="Z60" s="6">
        <v>12.569895000000001</v>
      </c>
      <c r="AA60" s="10">
        <v>-74.904273000000003</v>
      </c>
      <c r="AB60" s="6">
        <v>-0.85013352210000004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43497</v>
      </c>
      <c r="T61" s="5">
        <v>5</v>
      </c>
      <c r="U61" s="8">
        <v>16873.169999999998</v>
      </c>
      <c r="V61" s="10">
        <v>8814.4935650000007</v>
      </c>
      <c r="W61" s="10">
        <v>1408.9313</v>
      </c>
      <c r="X61" s="6">
        <v>11.975864</v>
      </c>
      <c r="Y61" s="10">
        <v>1334.1026489999999</v>
      </c>
      <c r="Z61" s="6">
        <v>12.64758</v>
      </c>
      <c r="AA61" s="10">
        <v>-74.828650999999994</v>
      </c>
      <c r="AB61" s="6">
        <v>-0.84892740430000002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43500</v>
      </c>
      <c r="T62" s="5">
        <v>5</v>
      </c>
      <c r="U62" s="8">
        <v>16551.490000000002</v>
      </c>
      <c r="V62" s="10">
        <v>8840.2742240000007</v>
      </c>
      <c r="W62" s="10">
        <v>1408.9313</v>
      </c>
      <c r="X62" s="6">
        <v>11.747548999999999</v>
      </c>
      <c r="Y62" s="10">
        <v>1334.033919</v>
      </c>
      <c r="Z62" s="6">
        <v>12.407098</v>
      </c>
      <c r="AA62" s="10">
        <v>-74.897380999999996</v>
      </c>
      <c r="AB62" s="6">
        <v>-0.84722916039999996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43504</v>
      </c>
      <c r="T63" s="5">
        <v>5</v>
      </c>
      <c r="U63" s="8">
        <v>16449.990000000002</v>
      </c>
      <c r="V63" s="10">
        <v>8844.7640900000006</v>
      </c>
      <c r="W63" s="10">
        <v>1408.9313</v>
      </c>
      <c r="X63" s="6">
        <v>11.675509</v>
      </c>
      <c r="Y63" s="10">
        <v>1333.6454510000001</v>
      </c>
      <c r="Z63" s="6">
        <v>12.334605</v>
      </c>
      <c r="AA63" s="10">
        <v>-75.285848999999999</v>
      </c>
      <c r="AB63" s="6">
        <v>-0.85119115310000004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43507</v>
      </c>
      <c r="T64" s="5">
        <v>5</v>
      </c>
      <c r="U64" s="8">
        <v>16649.54</v>
      </c>
      <c r="V64" s="10">
        <v>8818.8358609999996</v>
      </c>
      <c r="W64" s="10">
        <v>1415.7083</v>
      </c>
      <c r="X64" s="6">
        <v>11.760572</v>
      </c>
      <c r="Y64" s="10">
        <v>1329.2281370000001</v>
      </c>
      <c r="Z64" s="6">
        <v>12.52572</v>
      </c>
      <c r="AA64" s="10">
        <v>-86.480163000000005</v>
      </c>
      <c r="AB64" s="6">
        <v>-0.98063014849999997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43508</v>
      </c>
      <c r="T65" s="5">
        <v>5</v>
      </c>
      <c r="U65" s="8">
        <v>16886.439999999999</v>
      </c>
      <c r="V65" s="10">
        <v>8840.3242300000002</v>
      </c>
      <c r="W65" s="10">
        <v>1415.7083</v>
      </c>
      <c r="X65" s="6">
        <v>11.927909</v>
      </c>
      <c r="Y65" s="10">
        <v>1329.827765</v>
      </c>
      <c r="Z65" s="6">
        <v>12.698216</v>
      </c>
      <c r="AA65" s="10">
        <v>-85.880534999999995</v>
      </c>
      <c r="AB65" s="6">
        <v>-0.97146363189999996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43509</v>
      </c>
      <c r="T66" s="5">
        <v>5</v>
      </c>
      <c r="U66" s="8">
        <v>16956.59</v>
      </c>
      <c r="V66" s="10">
        <v>8825.8018250000005</v>
      </c>
      <c r="W66" s="10">
        <v>1415.7083</v>
      </c>
      <c r="X66" s="6">
        <v>11.977460000000001</v>
      </c>
      <c r="Y66" s="10">
        <v>1328.682916</v>
      </c>
      <c r="Z66" s="6">
        <v>12.761953999999999</v>
      </c>
      <c r="AA66" s="10">
        <v>-87.025384000000003</v>
      </c>
      <c r="AB66" s="6">
        <v>-0.98603374759999995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5</v>
      </c>
      <c r="U67" s="8">
        <v>16669.810000000001</v>
      </c>
      <c r="V67" s="10">
        <v>8835.9804129999993</v>
      </c>
      <c r="W67" s="10">
        <v>1415.7083</v>
      </c>
      <c r="X67" s="6">
        <v>11.774889999999999</v>
      </c>
      <c r="Y67" s="10">
        <v>1329.266069</v>
      </c>
      <c r="Z67" s="6">
        <v>12.540611999999999</v>
      </c>
      <c r="AA67" s="10">
        <v>-86.442231000000007</v>
      </c>
      <c r="AB67" s="6">
        <v>-0.97829812640000002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5</v>
      </c>
      <c r="U68" s="8">
        <v>16630.810000000001</v>
      </c>
      <c r="V68" s="10">
        <v>8834.0286169999999</v>
      </c>
      <c r="W68" s="10">
        <v>1415.7083</v>
      </c>
      <c r="X68" s="6">
        <v>11.747342</v>
      </c>
      <c r="Y68" s="10">
        <v>1327.9807410000001</v>
      </c>
      <c r="Z68" s="6">
        <v>12.523382</v>
      </c>
      <c r="AA68" s="10">
        <v>-87.727558999999999</v>
      </c>
      <c r="AB68" s="6">
        <v>-0.99306401219999996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5</v>
      </c>
      <c r="U69" s="8">
        <v>16793.79</v>
      </c>
      <c r="V69" s="10">
        <v>9765.2075810000006</v>
      </c>
      <c r="W69" s="10">
        <v>1441.4063000000001</v>
      </c>
      <c r="X69" s="6">
        <v>11.650976</v>
      </c>
      <c r="Y69" s="10">
        <v>1425.326376</v>
      </c>
      <c r="Z69" s="6">
        <v>11.782417000000001</v>
      </c>
      <c r="AA69" s="10">
        <v>-16.079923999999998</v>
      </c>
      <c r="AB69" s="6">
        <v>-0.1646654625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5</v>
      </c>
      <c r="U70" s="8">
        <v>16870.509999999998</v>
      </c>
      <c r="V70" s="10">
        <v>9800.9613570000001</v>
      </c>
      <c r="W70" s="10">
        <v>1441.4063000000001</v>
      </c>
      <c r="X70" s="6">
        <v>11.704202</v>
      </c>
      <c r="Y70" s="10">
        <v>1426.0856140000001</v>
      </c>
      <c r="Z70" s="6">
        <v>11.829942000000001</v>
      </c>
      <c r="AA70" s="10">
        <v>-15.320686</v>
      </c>
      <c r="AB70" s="6">
        <v>-0.15631819860000001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5</v>
      </c>
      <c r="U71" s="8">
        <v>17002.95</v>
      </c>
      <c r="V71" s="10">
        <v>9796.3265960000008</v>
      </c>
      <c r="W71" s="10">
        <v>1441.4063000000001</v>
      </c>
      <c r="X71" s="6">
        <v>11.796084</v>
      </c>
      <c r="Y71" s="10">
        <v>1425.073359</v>
      </c>
      <c r="Z71" s="6">
        <v>11.931281</v>
      </c>
      <c r="AA71" s="10">
        <v>-16.332941000000002</v>
      </c>
      <c r="AB71" s="6">
        <v>-0.16672515639999999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5</v>
      </c>
      <c r="U72" s="8">
        <v>16795.349999999999</v>
      </c>
      <c r="V72" s="10">
        <v>9776.0227799999993</v>
      </c>
      <c r="W72" s="10">
        <v>1441.4063000000001</v>
      </c>
      <c r="X72" s="6">
        <v>11.652058</v>
      </c>
      <c r="Y72" s="10">
        <v>1424.25064</v>
      </c>
      <c r="Z72" s="6">
        <v>11.792412000000001</v>
      </c>
      <c r="AA72" s="10">
        <v>-17.155660000000001</v>
      </c>
      <c r="AB72" s="6">
        <v>-0.17548710779999999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5</v>
      </c>
      <c r="U73" s="8">
        <v>17047.73</v>
      </c>
      <c r="V73" s="10">
        <v>9784.3863180000008</v>
      </c>
      <c r="W73" s="10">
        <v>1441.4063000000001</v>
      </c>
      <c r="X73" s="6">
        <v>11.827151000000001</v>
      </c>
      <c r="Y73" s="10">
        <v>1425.0562729999999</v>
      </c>
      <c r="Z73" s="6">
        <v>11.962847</v>
      </c>
      <c r="AA73" s="10">
        <v>-16.350027000000001</v>
      </c>
      <c r="AB73" s="6">
        <v>-0.16710324539999999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5</v>
      </c>
      <c r="U74" s="8">
        <v>16587</v>
      </c>
      <c r="V74" s="10">
        <v>9811.2819720000007</v>
      </c>
      <c r="W74" s="10">
        <v>1408.2663</v>
      </c>
      <c r="X74" s="6">
        <v>11.778312</v>
      </c>
      <c r="Y74" s="10">
        <v>1370.6817309999999</v>
      </c>
      <c r="Z74" s="6">
        <v>12.101278000000001</v>
      </c>
      <c r="AA74" s="10">
        <v>-37.584569000000002</v>
      </c>
      <c r="AB74" s="6">
        <v>-0.38307500109999998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5</v>
      </c>
      <c r="U75" s="8">
        <v>16438.68</v>
      </c>
      <c r="V75" s="10">
        <v>9760.3691259999996</v>
      </c>
      <c r="W75" s="10">
        <v>1408.2663</v>
      </c>
      <c r="X75" s="6">
        <v>11.672991</v>
      </c>
      <c r="Y75" s="10">
        <v>1370.777157</v>
      </c>
      <c r="Z75" s="6">
        <v>11.992234</v>
      </c>
      <c r="AA75" s="10">
        <v>-37.489142999999999</v>
      </c>
      <c r="AB75" s="6">
        <v>-0.38409554880000002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5</v>
      </c>
      <c r="U76" s="8">
        <v>16563.32</v>
      </c>
      <c r="V76" s="10">
        <v>9793.6873020000003</v>
      </c>
      <c r="W76" s="10">
        <v>1408.2663</v>
      </c>
      <c r="X76" s="6">
        <v>11.761497</v>
      </c>
      <c r="Y76" s="10">
        <v>1370.195238</v>
      </c>
      <c r="Z76" s="6">
        <v>12.088291999999999</v>
      </c>
      <c r="AA76" s="10">
        <v>-38.071061999999998</v>
      </c>
      <c r="AB76" s="6">
        <v>-0.388730625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5</v>
      </c>
      <c r="U77" s="8">
        <v>16666.53</v>
      </c>
      <c r="V77" s="10">
        <v>9787.5879999999997</v>
      </c>
      <c r="W77" s="10">
        <v>1408.2663</v>
      </c>
      <c r="X77" s="6">
        <v>11.834785999999999</v>
      </c>
      <c r="Y77" s="10">
        <v>1371.250626</v>
      </c>
      <c r="Z77" s="6">
        <v>12.154254999999999</v>
      </c>
      <c r="AA77" s="10">
        <v>-37.015673999999997</v>
      </c>
      <c r="AB77" s="6">
        <v>-0.37818995179999998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5</v>
      </c>
      <c r="U78" s="8">
        <v>16986.54</v>
      </c>
      <c r="V78" s="10">
        <v>9784.8501319999996</v>
      </c>
      <c r="W78" s="10">
        <v>1408.2663</v>
      </c>
      <c r="X78" s="6">
        <v>12.062023</v>
      </c>
      <c r="Y78" s="10">
        <v>1371.090645</v>
      </c>
      <c r="Z78" s="6">
        <v>12.389071</v>
      </c>
      <c r="AA78" s="10">
        <v>-37.175654999999999</v>
      </c>
      <c r="AB78" s="6">
        <v>-0.37993075409999999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5</v>
      </c>
      <c r="U79" s="8">
        <v>16991.73</v>
      </c>
      <c r="V79" s="10">
        <v>9800.1033989999996</v>
      </c>
      <c r="W79" s="10">
        <v>1415.0811000000001</v>
      </c>
      <c r="X79" s="6">
        <v>12.007602</v>
      </c>
      <c r="Y79" s="10">
        <v>1383.11925</v>
      </c>
      <c r="Z79" s="6">
        <v>12.285080000000001</v>
      </c>
      <c r="AA79" s="10">
        <v>-31.961849999999998</v>
      </c>
      <c r="AB79" s="6">
        <v>-0.32613788640000002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5</v>
      </c>
      <c r="U80" s="8">
        <v>17045.36</v>
      </c>
      <c r="V80" s="10">
        <v>9786.7284459999992</v>
      </c>
      <c r="W80" s="10">
        <v>1415.0811000000001</v>
      </c>
      <c r="X80" s="6">
        <v>12.045500000000001</v>
      </c>
      <c r="Y80" s="10">
        <v>1384.563347</v>
      </c>
      <c r="Z80" s="6">
        <v>12.311</v>
      </c>
      <c r="AA80" s="10">
        <v>-30.517752999999999</v>
      </c>
      <c r="AB80" s="6">
        <v>-0.31182793530000003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5</v>
      </c>
      <c r="U81" s="8">
        <v>17025.62</v>
      </c>
      <c r="V81" s="10">
        <v>9787.5427010000003</v>
      </c>
      <c r="W81" s="10">
        <v>1415.0811000000001</v>
      </c>
      <c r="X81" s="6">
        <v>12.031551</v>
      </c>
      <c r="Y81" s="10">
        <v>1384.2586610000001</v>
      </c>
      <c r="Z81" s="6">
        <v>12.29945</v>
      </c>
      <c r="AA81" s="10">
        <v>-30.822438999999999</v>
      </c>
      <c r="AB81" s="6">
        <v>-0.31491499360000003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5</v>
      </c>
      <c r="U82" s="8">
        <v>17045.27</v>
      </c>
      <c r="V82" s="10">
        <v>9805.9658679999993</v>
      </c>
      <c r="W82" s="10">
        <v>1415.0811000000001</v>
      </c>
      <c r="X82" s="6">
        <v>12.045437</v>
      </c>
      <c r="Y82" s="10">
        <v>1384.36679</v>
      </c>
      <c r="Z82" s="6">
        <v>12.312683</v>
      </c>
      <c r="AA82" s="10">
        <v>-30.714310000000001</v>
      </c>
      <c r="AB82" s="6">
        <v>-0.31322065319999998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5</v>
      </c>
      <c r="U83" s="8">
        <v>17049.03</v>
      </c>
      <c r="V83" s="10">
        <v>9772.4861689999998</v>
      </c>
      <c r="W83" s="10">
        <v>1415.0811000000001</v>
      </c>
      <c r="X83" s="6">
        <v>12.048094000000001</v>
      </c>
      <c r="Y83" s="10">
        <v>1383.784114</v>
      </c>
      <c r="Z83" s="6">
        <v>12.320584999999999</v>
      </c>
      <c r="AA83" s="10">
        <v>-31.296986</v>
      </c>
      <c r="AB83" s="6">
        <v>-0.32025612720000002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5</v>
      </c>
      <c r="U84" s="8">
        <v>17188.27</v>
      </c>
      <c r="V84" s="10">
        <v>9608.2746819999993</v>
      </c>
      <c r="W84" s="10">
        <v>1392.8720000000001</v>
      </c>
      <c r="X84" s="6">
        <v>12.340165000000001</v>
      </c>
      <c r="Y84" s="10">
        <v>1547.27612</v>
      </c>
      <c r="Z84" s="6">
        <v>11.108727999999999</v>
      </c>
      <c r="AA84" s="10">
        <v>154.40412000000001</v>
      </c>
      <c r="AB84" s="6">
        <v>1.6069911149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5</v>
      </c>
      <c r="U85" s="8">
        <v>17172.189999999999</v>
      </c>
      <c r="V85" s="10">
        <v>9578.5779779999993</v>
      </c>
      <c r="W85" s="10">
        <v>1392.8720000000001</v>
      </c>
      <c r="X85" s="6">
        <v>12.328620000000001</v>
      </c>
      <c r="Y85" s="10">
        <v>1546.672732</v>
      </c>
      <c r="Z85" s="6">
        <v>11.102665999999999</v>
      </c>
      <c r="AA85" s="10">
        <v>153.80073200000001</v>
      </c>
      <c r="AB85" s="6">
        <v>1.6056739521000001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5</v>
      </c>
      <c r="U86" s="8">
        <v>17262.23</v>
      </c>
      <c r="V86" s="10">
        <v>9554.5309940000006</v>
      </c>
      <c r="W86" s="10">
        <v>1392.8720000000001</v>
      </c>
      <c r="X86" s="6">
        <v>12.393264</v>
      </c>
      <c r="Y86" s="10">
        <v>1547.070727</v>
      </c>
      <c r="Z86" s="6">
        <v>11.158010000000001</v>
      </c>
      <c r="AA86" s="10">
        <v>154.19872699999999</v>
      </c>
      <c r="AB86" s="6">
        <v>1.6138806527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5</v>
      </c>
      <c r="U87" s="8">
        <v>17207.52</v>
      </c>
      <c r="V87" s="10">
        <v>9560.0401710000006</v>
      </c>
      <c r="W87" s="10">
        <v>1392.8720000000001</v>
      </c>
      <c r="X87" s="6">
        <v>12.353985</v>
      </c>
      <c r="Y87" s="10">
        <v>1546.525541</v>
      </c>
      <c r="Z87" s="6">
        <v>11.126567</v>
      </c>
      <c r="AA87" s="10">
        <v>153.65354099999999</v>
      </c>
      <c r="AB87" s="6">
        <v>1.6072478641000001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5</v>
      </c>
      <c r="U88" s="8">
        <v>17200.84</v>
      </c>
      <c r="V88" s="10">
        <v>9553.8484719999997</v>
      </c>
      <c r="W88" s="10">
        <v>1392.8720000000001</v>
      </c>
      <c r="X88" s="6">
        <v>12.349189000000001</v>
      </c>
      <c r="Y88" s="10">
        <v>1547.1116689999999</v>
      </c>
      <c r="Z88" s="6">
        <v>11.118034</v>
      </c>
      <c r="AA88" s="10">
        <v>154.23966899999999</v>
      </c>
      <c r="AB88" s="6">
        <v>1.6144244878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5</v>
      </c>
      <c r="U89" s="8">
        <v>17299.78</v>
      </c>
      <c r="V89" s="10">
        <v>9555.9601280000006</v>
      </c>
      <c r="W89" s="10">
        <v>1392.4879000000001</v>
      </c>
      <c r="X89" s="6">
        <v>12.423648</v>
      </c>
      <c r="Y89" s="10">
        <v>1457.772344</v>
      </c>
      <c r="Z89" s="6">
        <v>11.867271000000001</v>
      </c>
      <c r="AA89" s="10">
        <v>65.284443999999993</v>
      </c>
      <c r="AB89" s="6">
        <v>0.68318037450000002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5</v>
      </c>
      <c r="U90" s="8">
        <v>17050.490000000002</v>
      </c>
      <c r="V90" s="10">
        <v>9561.2051470000006</v>
      </c>
      <c r="W90" s="10">
        <v>1392.4879000000001</v>
      </c>
      <c r="X90" s="6">
        <v>12.244623000000001</v>
      </c>
      <c r="Y90" s="10">
        <v>1459.470603</v>
      </c>
      <c r="Z90" s="6">
        <v>11.682653999999999</v>
      </c>
      <c r="AA90" s="10">
        <v>66.982703000000001</v>
      </c>
      <c r="AB90" s="6">
        <v>0.70056757950000004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5</v>
      </c>
      <c r="U91" s="8">
        <v>17040.36</v>
      </c>
      <c r="V91" s="10">
        <v>9577.4650779999993</v>
      </c>
      <c r="W91" s="10">
        <v>1392.4879000000001</v>
      </c>
      <c r="X91" s="6">
        <v>12.237349</v>
      </c>
      <c r="Y91" s="10">
        <v>1459.494355</v>
      </c>
      <c r="Z91" s="6">
        <v>11.675523</v>
      </c>
      <c r="AA91" s="10">
        <v>67.006455000000003</v>
      </c>
      <c r="AB91" s="6">
        <v>0.69962620529999997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5</v>
      </c>
      <c r="U92" s="8">
        <v>17390.150000000001</v>
      </c>
      <c r="V92" s="10">
        <v>9610.8679429999993</v>
      </c>
      <c r="W92" s="10">
        <v>1392.4879000000001</v>
      </c>
      <c r="X92" s="6">
        <v>12.488547000000001</v>
      </c>
      <c r="Y92" s="10">
        <v>1458.5362439999999</v>
      </c>
      <c r="Z92" s="6">
        <v>11.923014999999999</v>
      </c>
      <c r="AA92" s="10">
        <v>66.048344</v>
      </c>
      <c r="AB92" s="6">
        <v>0.68722559400000005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5</v>
      </c>
      <c r="U93" s="8">
        <v>17538.62</v>
      </c>
      <c r="V93" s="10">
        <v>9554.817771</v>
      </c>
      <c r="W93" s="10">
        <v>1392.4879000000001</v>
      </c>
      <c r="X93" s="6">
        <v>12.595169</v>
      </c>
      <c r="Y93" s="10">
        <v>1458.835284</v>
      </c>
      <c r="Z93" s="6">
        <v>12.022344</v>
      </c>
      <c r="AA93" s="10">
        <v>66.347384000000005</v>
      </c>
      <c r="AB93" s="6">
        <v>0.69438669850000001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5</v>
      </c>
      <c r="U94" s="8">
        <v>17326.05</v>
      </c>
      <c r="V94" s="10">
        <v>9603.4670989999995</v>
      </c>
      <c r="W94" s="10">
        <v>1391.3297</v>
      </c>
      <c r="X94" s="6">
        <v>12.452871999999999</v>
      </c>
      <c r="Y94" s="10">
        <v>1459.4691680000001</v>
      </c>
      <c r="Z94" s="6">
        <v>11.871473999999999</v>
      </c>
      <c r="AA94" s="10">
        <v>68.139467999999994</v>
      </c>
      <c r="AB94" s="6">
        <v>0.70952987320000005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5</v>
      </c>
      <c r="U95" s="8">
        <v>17380.36</v>
      </c>
      <c r="V95" s="10">
        <v>9593.7764349999998</v>
      </c>
      <c r="W95" s="10">
        <v>1391.3297</v>
      </c>
      <c r="X95" s="6">
        <v>12.491906</v>
      </c>
      <c r="Y95" s="10">
        <v>1459.3011369999999</v>
      </c>
      <c r="Z95" s="6">
        <v>11.910057</v>
      </c>
      <c r="AA95" s="10">
        <v>67.971436999999995</v>
      </c>
      <c r="AB95" s="6">
        <v>0.70849510959999995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5</v>
      </c>
      <c r="U96" s="8">
        <v>17539.47</v>
      </c>
      <c r="V96" s="10">
        <v>9572.2677550000008</v>
      </c>
      <c r="W96" s="10">
        <v>1391.3297</v>
      </c>
      <c r="X96" s="6">
        <v>12.606263999999999</v>
      </c>
      <c r="Y96" s="10">
        <v>1459.192454</v>
      </c>
      <c r="Z96" s="6">
        <v>12.019983999999999</v>
      </c>
      <c r="AA96" s="10">
        <v>67.862753999999995</v>
      </c>
      <c r="AB96" s="6">
        <v>0.70895169459999996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5</v>
      </c>
      <c r="U97" s="8">
        <v>17442.28</v>
      </c>
      <c r="V97" s="10">
        <v>9545.1223669999999</v>
      </c>
      <c r="W97" s="10">
        <v>1391.3297</v>
      </c>
      <c r="X97" s="6">
        <v>12.53641</v>
      </c>
      <c r="Y97" s="10">
        <v>1459.159958</v>
      </c>
      <c r="Z97" s="6">
        <v>11.953645</v>
      </c>
      <c r="AA97" s="10">
        <v>67.830258000000001</v>
      </c>
      <c r="AB97" s="6">
        <v>0.71062742999999995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5</v>
      </c>
      <c r="U98" s="8">
        <v>17329.13</v>
      </c>
      <c r="V98" s="10">
        <v>9603.890324</v>
      </c>
      <c r="W98" s="10">
        <v>1391.3297</v>
      </c>
      <c r="X98" s="6">
        <v>12.455085</v>
      </c>
      <c r="Y98" s="10">
        <v>1459.367131</v>
      </c>
      <c r="Z98" s="6">
        <v>11.874414</v>
      </c>
      <c r="AA98" s="10">
        <v>68.037430999999998</v>
      </c>
      <c r="AB98" s="6">
        <v>0.70843615550000005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5</v>
      </c>
      <c r="U99" s="8">
        <v>18125.12</v>
      </c>
      <c r="V99" s="10">
        <v>9593.9790090000006</v>
      </c>
      <c r="W99" s="10">
        <v>1400.2756999999999</v>
      </c>
      <c r="X99" s="6">
        <v>12.943965</v>
      </c>
      <c r="Y99" s="10">
        <v>1476.6428820000001</v>
      </c>
      <c r="Z99" s="6">
        <v>12.274545</v>
      </c>
      <c r="AA99" s="10">
        <v>76.367182</v>
      </c>
      <c r="AB99" s="6">
        <v>0.79599070999999999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5</v>
      </c>
      <c r="U100" s="8">
        <v>18047.080000000002</v>
      </c>
      <c r="V100" s="10">
        <v>9577.9790190000003</v>
      </c>
      <c r="W100" s="10">
        <v>1400.2756999999999</v>
      </c>
      <c r="X100" s="6">
        <v>12.888233</v>
      </c>
      <c r="Y100" s="10">
        <v>1475.3702989999999</v>
      </c>
      <c r="Z100" s="6">
        <v>12.232238000000001</v>
      </c>
      <c r="AA100" s="10">
        <v>75.094599000000002</v>
      </c>
      <c r="AB100" s="6">
        <v>0.78403386740000003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5</v>
      </c>
      <c r="U101" s="8">
        <v>17969.95</v>
      </c>
      <c r="V101" s="10">
        <v>9591.870535</v>
      </c>
      <c r="W101" s="10">
        <v>1400.2756999999999</v>
      </c>
      <c r="X101" s="6">
        <v>12.833151000000001</v>
      </c>
      <c r="Y101" s="10">
        <v>1475.85169</v>
      </c>
      <c r="Z101" s="6">
        <v>12.175986</v>
      </c>
      <c r="AA101" s="10">
        <v>75.575990000000004</v>
      </c>
      <c r="AB101" s="6">
        <v>0.78791711600000003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5</v>
      </c>
      <c r="U102" s="8">
        <v>18176.88</v>
      </c>
      <c r="V102" s="10">
        <v>9574.6838470000002</v>
      </c>
      <c r="W102" s="10">
        <v>1400.2756999999999</v>
      </c>
      <c r="X102" s="6">
        <v>12.980929</v>
      </c>
      <c r="Y102" s="10">
        <v>1475.8623700000001</v>
      </c>
      <c r="Z102" s="6">
        <v>12.316108</v>
      </c>
      <c r="AA102" s="10">
        <v>75.586669999999998</v>
      </c>
      <c r="AB102" s="6">
        <v>0.78944299029999998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5</v>
      </c>
      <c r="U103" s="8">
        <v>18199.099999999999</v>
      </c>
      <c r="V103" s="10">
        <v>9589.3817039999994</v>
      </c>
      <c r="W103" s="10">
        <v>1400.2756999999999</v>
      </c>
      <c r="X103" s="6">
        <v>12.996798</v>
      </c>
      <c r="Y103" s="10">
        <v>1474.5020360000001</v>
      </c>
      <c r="Z103" s="6">
        <v>12.34254</v>
      </c>
      <c r="AA103" s="10">
        <v>74.226336000000003</v>
      </c>
      <c r="AB103" s="6">
        <v>0.77404715530000001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5</v>
      </c>
      <c r="U104" s="8">
        <v>18138.060000000001</v>
      </c>
      <c r="V104" s="10">
        <v>9592.791792</v>
      </c>
      <c r="W104" s="10">
        <v>1433.7309</v>
      </c>
      <c r="X104" s="6">
        <v>12.650950999999999</v>
      </c>
      <c r="Y104" s="10">
        <v>1405.5366489999999</v>
      </c>
      <c r="Z104" s="6">
        <v>12.904722</v>
      </c>
      <c r="AA104" s="10">
        <v>-28.194251000000001</v>
      </c>
      <c r="AB104" s="6">
        <v>-0.29391079920000002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5</v>
      </c>
      <c r="U105" s="8">
        <v>17837.59</v>
      </c>
      <c r="V105" s="10">
        <v>9565.292367</v>
      </c>
      <c r="W105" s="10">
        <v>1433.7309</v>
      </c>
      <c r="X105" s="6">
        <v>12.441379</v>
      </c>
      <c r="Y105" s="10">
        <v>1404.829015</v>
      </c>
      <c r="Z105" s="6">
        <v>12.697338999999999</v>
      </c>
      <c r="AA105" s="10">
        <v>-28.901885</v>
      </c>
      <c r="AB105" s="6">
        <v>-0.3021537037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5</v>
      </c>
      <c r="U106" s="8">
        <v>18103.060000000001</v>
      </c>
      <c r="V106" s="10">
        <v>9600.3280419999992</v>
      </c>
      <c r="W106" s="10">
        <v>1433.7309</v>
      </c>
      <c r="X106" s="6">
        <v>12.62654</v>
      </c>
      <c r="Y106" s="10">
        <v>1405.287826</v>
      </c>
      <c r="Z106" s="6">
        <v>12.882101</v>
      </c>
      <c r="AA106" s="10">
        <v>-28.443073999999999</v>
      </c>
      <c r="AB106" s="6">
        <v>-0.29627189409999999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5</v>
      </c>
      <c r="U107" s="8">
        <v>18264.759999999998</v>
      </c>
      <c r="V107" s="10">
        <v>9557.4710649999997</v>
      </c>
      <c r="W107" s="10">
        <v>1433.7309</v>
      </c>
      <c r="X107" s="6">
        <v>12.739322</v>
      </c>
      <c r="Y107" s="10">
        <v>1405.541262</v>
      </c>
      <c r="Z107" s="6">
        <v>12.994823</v>
      </c>
      <c r="AA107" s="10">
        <v>-28.189637999999999</v>
      </c>
      <c r="AB107" s="6">
        <v>-0.29494870940000001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5</v>
      </c>
      <c r="U108" s="8">
        <v>18353.240000000002</v>
      </c>
      <c r="V108" s="10">
        <v>9595.3615850000006</v>
      </c>
      <c r="W108" s="10">
        <v>1433.7309</v>
      </c>
      <c r="X108" s="6">
        <v>12.801035000000001</v>
      </c>
      <c r="Y108" s="10">
        <v>1405.2982199999999</v>
      </c>
      <c r="Z108" s="6">
        <v>13.060032</v>
      </c>
      <c r="AA108" s="10">
        <v>-28.432680000000001</v>
      </c>
      <c r="AB108" s="6">
        <v>-0.2963169188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5</v>
      </c>
      <c r="U109" s="8">
        <v>18374.12</v>
      </c>
      <c r="V109" s="10">
        <v>9606.6353999999992</v>
      </c>
      <c r="W109" s="10">
        <v>1433.7309</v>
      </c>
      <c r="X109" s="6">
        <v>12.815599000000001</v>
      </c>
      <c r="Y109" s="10">
        <v>1404.851891</v>
      </c>
      <c r="Z109" s="6">
        <v>13.079044</v>
      </c>
      <c r="AA109" s="10">
        <v>-28.879009</v>
      </c>
      <c r="AB109" s="6">
        <v>-0.30061523350000002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5</v>
      </c>
      <c r="U110" s="8">
        <v>18530.05</v>
      </c>
      <c r="V110" s="10">
        <v>9609.3081239999992</v>
      </c>
      <c r="W110" s="10">
        <v>1433.7309</v>
      </c>
      <c r="X110" s="6">
        <v>12.924357000000001</v>
      </c>
      <c r="Y110" s="10">
        <v>1405.583457</v>
      </c>
      <c r="Z110" s="6">
        <v>13.183173</v>
      </c>
      <c r="AA110" s="10">
        <v>-28.147442999999999</v>
      </c>
      <c r="AB110" s="6">
        <v>-0.29291851610000003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5</v>
      </c>
      <c r="U111" s="8">
        <v>18412.27</v>
      </c>
      <c r="V111" s="10">
        <v>9565.9305629999999</v>
      </c>
      <c r="W111" s="10">
        <v>1433.7309</v>
      </c>
      <c r="X111" s="6">
        <v>12.842207999999999</v>
      </c>
      <c r="Y111" s="10">
        <v>1405.0950700000001</v>
      </c>
      <c r="Z111" s="6">
        <v>13.103932</v>
      </c>
      <c r="AA111" s="10">
        <v>-28.635829999999999</v>
      </c>
      <c r="AB111" s="6">
        <v>-0.29935226329999998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5</v>
      </c>
      <c r="U112" s="8">
        <v>18388.810000000001</v>
      </c>
      <c r="V112" s="10">
        <v>9567.1196080000009</v>
      </c>
      <c r="W112" s="10">
        <v>1433.7309</v>
      </c>
      <c r="X112" s="6">
        <v>12.825844999999999</v>
      </c>
      <c r="Y112" s="10">
        <v>1405.7464199999999</v>
      </c>
      <c r="Z112" s="6">
        <v>13.081170999999999</v>
      </c>
      <c r="AA112" s="10">
        <v>-27.984480000000001</v>
      </c>
      <c r="AB112" s="6">
        <v>-0.29250684449999997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5</v>
      </c>
      <c r="U113" s="8">
        <v>18388.810000000001</v>
      </c>
      <c r="V113" s="10">
        <v>9567.1196080000009</v>
      </c>
      <c r="W113" s="10">
        <v>1433.7309</v>
      </c>
      <c r="X113" s="6">
        <v>12.825844999999999</v>
      </c>
      <c r="Y113" s="10">
        <v>1405.7464199999999</v>
      </c>
      <c r="Z113" s="6">
        <v>13.081170999999999</v>
      </c>
      <c r="AA113" s="10">
        <v>-27.984480000000001</v>
      </c>
      <c r="AB113" s="6">
        <v>-0.29250684449999997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5</v>
      </c>
      <c r="U114" s="8">
        <v>18427.689999999999</v>
      </c>
      <c r="V114" s="10">
        <v>9588.4204000000009</v>
      </c>
      <c r="W114" s="10">
        <v>1442.8050000000001</v>
      </c>
      <c r="X114" s="6">
        <v>12.772128</v>
      </c>
      <c r="Y114" s="10">
        <v>1434.896718</v>
      </c>
      <c r="Z114" s="6">
        <v>12.84252</v>
      </c>
      <c r="AA114" s="10">
        <v>-7.9082819999999998</v>
      </c>
      <c r="AB114" s="6">
        <v>-8.2477417400000003E-2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5</v>
      </c>
      <c r="U115" s="8">
        <v>18575.97</v>
      </c>
      <c r="V115" s="10">
        <v>9572.4950150000004</v>
      </c>
      <c r="W115" s="10">
        <v>1442.8050000000001</v>
      </c>
      <c r="X115" s="6">
        <v>12.8749</v>
      </c>
      <c r="Y115" s="10">
        <v>1433.94399</v>
      </c>
      <c r="Z115" s="6">
        <v>12.954459999999999</v>
      </c>
      <c r="AA115" s="10">
        <v>-8.8610100000000003</v>
      </c>
      <c r="AB115" s="6">
        <v>-9.2567407800000001E-2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5</v>
      </c>
      <c r="U116" s="8">
        <v>18646.89</v>
      </c>
      <c r="V116" s="10">
        <v>9602.3264290000006</v>
      </c>
      <c r="W116" s="10">
        <v>1442.8050000000001</v>
      </c>
      <c r="X116" s="6">
        <v>12.924054</v>
      </c>
      <c r="Y116" s="10">
        <v>1435.020661</v>
      </c>
      <c r="Z116" s="6">
        <v>12.994161</v>
      </c>
      <c r="AA116" s="10">
        <v>-7.7843390000000001</v>
      </c>
      <c r="AB116" s="6">
        <v>-8.1067223399999999E-2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5</v>
      </c>
      <c r="U117" s="8">
        <v>18843.689999999999</v>
      </c>
      <c r="V117" s="10">
        <v>9582.4601779999994</v>
      </c>
      <c r="W117" s="10">
        <v>1442.8050000000001</v>
      </c>
      <c r="X117" s="6">
        <v>13.060454999999999</v>
      </c>
      <c r="Y117" s="10">
        <v>1433.6038719999999</v>
      </c>
      <c r="Z117" s="6">
        <v>13.14428</v>
      </c>
      <c r="AA117" s="10">
        <v>-9.2011280000000006</v>
      </c>
      <c r="AB117" s="6">
        <v>-9.6020520299999995E-2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5</v>
      </c>
      <c r="U118" s="8">
        <v>19145.41</v>
      </c>
      <c r="V118" s="10">
        <v>9577.1409480000002</v>
      </c>
      <c r="W118" s="10">
        <v>1442.8050000000001</v>
      </c>
      <c r="X118" s="6">
        <v>13.269576000000001</v>
      </c>
      <c r="Y118" s="10">
        <v>1434.6059660000001</v>
      </c>
      <c r="Z118" s="6">
        <v>13.345414</v>
      </c>
      <c r="AA118" s="10">
        <v>-8.1990339999999993</v>
      </c>
      <c r="AB118" s="6">
        <v>-8.5610456900000007E-2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5</v>
      </c>
      <c r="U119" s="8">
        <v>18483.3</v>
      </c>
      <c r="V119" s="10">
        <v>9582.1307309999993</v>
      </c>
      <c r="W119" s="10">
        <v>1526.6980000000001</v>
      </c>
      <c r="X119" s="6">
        <v>12.106717</v>
      </c>
      <c r="Y119" s="10">
        <v>1412.860756</v>
      </c>
      <c r="Z119" s="6">
        <v>13.082181</v>
      </c>
      <c r="AA119" s="10">
        <v>-113.837244</v>
      </c>
      <c r="AB119" s="6">
        <v>-1.1880159747000001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5</v>
      </c>
      <c r="U120" s="8">
        <v>18693.54</v>
      </c>
      <c r="V120" s="10">
        <v>9624.8450740000007</v>
      </c>
      <c r="W120" s="10">
        <v>1526.6980000000001</v>
      </c>
      <c r="X120" s="6">
        <v>12.244426000000001</v>
      </c>
      <c r="Y120" s="10">
        <v>1411.8010260000001</v>
      </c>
      <c r="Z120" s="6">
        <v>13.240917</v>
      </c>
      <c r="AA120" s="10">
        <v>-114.896974</v>
      </c>
      <c r="AB120" s="6">
        <v>-1.1937540079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5</v>
      </c>
      <c r="U121" s="8">
        <v>18544.53</v>
      </c>
      <c r="V121" s="10">
        <v>9598.1623999999993</v>
      </c>
      <c r="W121" s="10">
        <v>1526.6980000000001</v>
      </c>
      <c r="X121" s="6">
        <v>12.146822999999999</v>
      </c>
      <c r="Y121" s="10">
        <v>1412.0106699999999</v>
      </c>
      <c r="Z121" s="6">
        <v>13.133421</v>
      </c>
      <c r="AA121" s="10">
        <v>-114.68733</v>
      </c>
      <c r="AB121" s="6">
        <v>-1.1948884066000001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5</v>
      </c>
      <c r="U122" s="8">
        <v>18543</v>
      </c>
      <c r="V122" s="10">
        <v>9608.0779689999999</v>
      </c>
      <c r="W122" s="10">
        <v>1526.6980000000001</v>
      </c>
      <c r="X122" s="6">
        <v>12.145821</v>
      </c>
      <c r="Y122" s="10">
        <v>1412.6748970000001</v>
      </c>
      <c r="Z122" s="6">
        <v>13.126162000000001</v>
      </c>
      <c r="AA122" s="10">
        <v>-114.02310300000001</v>
      </c>
      <c r="AB122" s="6">
        <v>-1.1867420665999999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5</v>
      </c>
      <c r="U123" s="8">
        <v>18526.2</v>
      </c>
      <c r="V123" s="10">
        <v>9598.7460379999993</v>
      </c>
      <c r="W123" s="10">
        <v>1526.6980000000001</v>
      </c>
      <c r="X123" s="6">
        <v>12.134816000000001</v>
      </c>
      <c r="Y123" s="10">
        <v>1412.393227</v>
      </c>
      <c r="Z123" s="6">
        <v>13.116885</v>
      </c>
      <c r="AA123" s="10">
        <v>-114.304773</v>
      </c>
      <c r="AB123" s="6">
        <v>-1.1908302610999999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5</v>
      </c>
      <c r="U124" s="8">
        <v>18508.419999999998</v>
      </c>
      <c r="V124" s="10">
        <v>9626.4099729999998</v>
      </c>
      <c r="W124" s="10">
        <v>1526.6980000000001</v>
      </c>
      <c r="X124" s="6">
        <v>12.12317</v>
      </c>
      <c r="Y124" s="10">
        <v>1412.1927780000001</v>
      </c>
      <c r="Z124" s="6">
        <v>13.106157</v>
      </c>
      <c r="AA124" s="10">
        <v>-114.505222</v>
      </c>
      <c r="AB124" s="6">
        <v>-1.1894903979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5</v>
      </c>
      <c r="U125" s="8">
        <v>18318.14</v>
      </c>
      <c r="V125" s="10">
        <v>9611.7932079999991</v>
      </c>
      <c r="W125" s="10">
        <v>1526.6980000000001</v>
      </c>
      <c r="X125" s="6">
        <v>11.998535</v>
      </c>
      <c r="Y125" s="10">
        <v>1412.2012749999999</v>
      </c>
      <c r="Z125" s="6">
        <v>12.971337999999999</v>
      </c>
      <c r="AA125" s="10">
        <v>-114.496725</v>
      </c>
      <c r="AB125" s="6">
        <v>-1.1912108623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5</v>
      </c>
      <c r="U126" s="8">
        <v>18187.78</v>
      </c>
      <c r="V126" s="10">
        <v>9596.6512590000002</v>
      </c>
      <c r="W126" s="10">
        <v>1526.6980000000001</v>
      </c>
      <c r="X126" s="6">
        <v>11.913149000000001</v>
      </c>
      <c r="Y126" s="10">
        <v>1412.8577809999999</v>
      </c>
      <c r="Z126" s="6">
        <v>12.873044</v>
      </c>
      <c r="AA126" s="10">
        <v>-113.840219</v>
      </c>
      <c r="AB126" s="6">
        <v>-1.1862494095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5</v>
      </c>
      <c r="U127" s="8">
        <v>18258.68</v>
      </c>
      <c r="V127" s="10">
        <v>9609.0812420000002</v>
      </c>
      <c r="W127" s="10">
        <v>1526.6980000000001</v>
      </c>
      <c r="X127" s="6">
        <v>11.959588999999999</v>
      </c>
      <c r="Y127" s="10">
        <v>1412.1633119999999</v>
      </c>
      <c r="Z127" s="6">
        <v>12.929581000000001</v>
      </c>
      <c r="AA127" s="10">
        <v>-114.534688</v>
      </c>
      <c r="AB127" s="6">
        <v>-1.1919421307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5</v>
      </c>
      <c r="U128" s="8">
        <v>18059.46</v>
      </c>
      <c r="V128" s="10">
        <v>9618.8361459999996</v>
      </c>
      <c r="W128" s="10">
        <v>1526.6980000000001</v>
      </c>
      <c r="X128" s="6">
        <v>11.829098</v>
      </c>
      <c r="Y128" s="10">
        <v>1412.1282819999999</v>
      </c>
      <c r="Z128" s="6">
        <v>12.788824</v>
      </c>
      <c r="AA128" s="10">
        <v>-114.56971799999999</v>
      </c>
      <c r="AB128" s="6">
        <v>-1.1910975145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5</v>
      </c>
      <c r="U129" s="8">
        <v>17969.52</v>
      </c>
      <c r="V129" s="10">
        <v>9621.030143</v>
      </c>
      <c r="W129" s="10">
        <v>1567.8449000000001</v>
      </c>
      <c r="X129" s="6">
        <v>11.461287</v>
      </c>
      <c r="Y129" s="10">
        <v>1460.352615</v>
      </c>
      <c r="Z129" s="6">
        <v>12.304919</v>
      </c>
      <c r="AA129" s="10">
        <v>-107.492285</v>
      </c>
      <c r="AB129" s="6">
        <v>-1.1172637759999999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5</v>
      </c>
      <c r="U130" s="8">
        <v>18053.75</v>
      </c>
      <c r="V130" s="10">
        <v>9653.1160610000006</v>
      </c>
      <c r="W130" s="10">
        <v>1567.8449000000001</v>
      </c>
      <c r="X130" s="6">
        <v>11.51501</v>
      </c>
      <c r="Y130" s="10">
        <v>1461.2283910000001</v>
      </c>
      <c r="Z130" s="6">
        <v>12.355187000000001</v>
      </c>
      <c r="AA130" s="10">
        <v>-106.61650899999999</v>
      </c>
      <c r="AB130" s="6">
        <v>-1.1044776441999999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5</v>
      </c>
      <c r="U131" s="8">
        <v>18250.810000000001</v>
      </c>
      <c r="V131" s="10">
        <v>9611.0755509999999</v>
      </c>
      <c r="W131" s="10">
        <v>1567.8449000000001</v>
      </c>
      <c r="X131" s="6">
        <v>11.640699</v>
      </c>
      <c r="Y131" s="10">
        <v>1461.468259</v>
      </c>
      <c r="Z131" s="6">
        <v>12.487996000000001</v>
      </c>
      <c r="AA131" s="10">
        <v>-106.37664100000001</v>
      </c>
      <c r="AB131" s="6">
        <v>-1.1068130806000001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5</v>
      </c>
      <c r="U132" s="8">
        <v>18383.59</v>
      </c>
      <c r="V132" s="10">
        <v>9605.1649199999993</v>
      </c>
      <c r="W132" s="10">
        <v>1567.8449000000001</v>
      </c>
      <c r="X132" s="6">
        <v>11.725388000000001</v>
      </c>
      <c r="Y132" s="10">
        <v>1460.274132</v>
      </c>
      <c r="Z132" s="6">
        <v>12.589136</v>
      </c>
      <c r="AA132" s="10">
        <v>-107.570768</v>
      </c>
      <c r="AB132" s="6">
        <v>-1.1199263024999999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5</v>
      </c>
      <c r="U133" s="8">
        <v>18262.8</v>
      </c>
      <c r="V133" s="10">
        <v>9644.767452</v>
      </c>
      <c r="W133" s="10">
        <v>1567.8449000000001</v>
      </c>
      <c r="X133" s="6">
        <v>11.648346</v>
      </c>
      <c r="Y133" s="10">
        <v>1459.861058</v>
      </c>
      <c r="Z133" s="6">
        <v>12.509957999999999</v>
      </c>
      <c r="AA133" s="10">
        <v>-107.983842</v>
      </c>
      <c r="AB133" s="6">
        <v>-1.1196106352999999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5</v>
      </c>
      <c r="U134" s="8">
        <v>18170.650000000001</v>
      </c>
      <c r="V134" s="10">
        <v>9434.3517639999991</v>
      </c>
      <c r="W134" s="10">
        <v>1062.8210999999999</v>
      </c>
      <c r="X134" s="6">
        <v>17.096620999999999</v>
      </c>
      <c r="Y134" s="10">
        <v>1445.0281950000001</v>
      </c>
      <c r="Z134" s="6">
        <v>12.574598999999999</v>
      </c>
      <c r="AA134" s="10">
        <v>382.20709499999998</v>
      </c>
      <c r="AB134" s="6">
        <v>4.0512279463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5</v>
      </c>
      <c r="U135" s="8">
        <v>18064.48</v>
      </c>
      <c r="V135" s="10">
        <v>9456.3103059999994</v>
      </c>
      <c r="W135" s="10">
        <v>1062.8210999999999</v>
      </c>
      <c r="X135" s="6">
        <v>16.996727</v>
      </c>
      <c r="Y135" s="10">
        <v>1445.662472</v>
      </c>
      <c r="Z135" s="6">
        <v>12.495642</v>
      </c>
      <c r="AA135" s="10">
        <v>382.84137199999998</v>
      </c>
      <c r="AB135" s="6">
        <v>4.0485280126000003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5</v>
      </c>
      <c r="U136" s="8">
        <v>18083.43</v>
      </c>
      <c r="V136" s="10">
        <v>9457.2367319999994</v>
      </c>
      <c r="W136" s="10">
        <v>1062.8210999999999</v>
      </c>
      <c r="X136" s="6">
        <v>17.014557</v>
      </c>
      <c r="Y136" s="10">
        <v>1445.2466340000001</v>
      </c>
      <c r="Z136" s="6">
        <v>12.512349</v>
      </c>
      <c r="AA136" s="10">
        <v>382.42553400000003</v>
      </c>
      <c r="AB136" s="6">
        <v>4.0437343853999996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5</v>
      </c>
      <c r="U137" s="8">
        <v>17908.8</v>
      </c>
      <c r="V137" s="10">
        <v>9455.1492849999995</v>
      </c>
      <c r="W137" s="10">
        <v>1062.8210999999999</v>
      </c>
      <c r="X137" s="6">
        <v>16.850249000000002</v>
      </c>
      <c r="Y137" s="10">
        <v>1445.839248</v>
      </c>
      <c r="Z137" s="6">
        <v>12.386438999999999</v>
      </c>
      <c r="AA137" s="10">
        <v>383.018148</v>
      </c>
      <c r="AB137" s="6">
        <v>4.0508947660999999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5</v>
      </c>
      <c r="U138" s="8">
        <v>17972.23</v>
      </c>
      <c r="V138" s="10">
        <v>9469.7315870000002</v>
      </c>
      <c r="W138" s="10">
        <v>1062.8210999999999</v>
      </c>
      <c r="X138" s="6">
        <v>16.909929999999999</v>
      </c>
      <c r="Y138" s="10">
        <v>1445.995017</v>
      </c>
      <c r="Z138" s="6">
        <v>12.428971000000001</v>
      </c>
      <c r="AA138" s="10">
        <v>383.17391700000002</v>
      </c>
      <c r="AB138" s="6">
        <v>4.0463017750999999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5</v>
      </c>
      <c r="U139" s="8">
        <v>17790.54</v>
      </c>
      <c r="V139" s="10">
        <v>9431.1186909999997</v>
      </c>
      <c r="W139" s="10">
        <v>1054.52</v>
      </c>
      <c r="X139" s="6">
        <v>16.870747000000001</v>
      </c>
      <c r="Y139" s="10">
        <v>1431.347111</v>
      </c>
      <c r="Z139" s="6">
        <v>12.429228</v>
      </c>
      <c r="AA139" s="10">
        <v>376.827111</v>
      </c>
      <c r="AB139" s="6">
        <v>3.9955717217000002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5</v>
      </c>
      <c r="U140" s="8">
        <v>17598.080000000002</v>
      </c>
      <c r="V140" s="10">
        <v>9467.0159210000002</v>
      </c>
      <c r="W140" s="10">
        <v>1054.52</v>
      </c>
      <c r="X140" s="6">
        <v>16.688237000000001</v>
      </c>
      <c r="Y140" s="10">
        <v>1430.8200609999999</v>
      </c>
      <c r="Z140" s="6">
        <v>12.299296</v>
      </c>
      <c r="AA140" s="10">
        <v>376.30006100000003</v>
      </c>
      <c r="AB140" s="6">
        <v>3.9748540046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5</v>
      </c>
      <c r="U141" s="8">
        <v>17647.52</v>
      </c>
      <c r="V141" s="10">
        <v>9422.5733400000008</v>
      </c>
      <c r="W141" s="10">
        <v>1054.52</v>
      </c>
      <c r="X141" s="6">
        <v>16.735120999999999</v>
      </c>
      <c r="Y141" s="10">
        <v>1432.015502</v>
      </c>
      <c r="Z141" s="6">
        <v>12.323554</v>
      </c>
      <c r="AA141" s="10">
        <v>377.49550199999999</v>
      </c>
      <c r="AB141" s="6">
        <v>4.0062888174999998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5</v>
      </c>
      <c r="U142" s="8">
        <v>17537.93</v>
      </c>
      <c r="V142" s="10">
        <v>9442.3786650000002</v>
      </c>
      <c r="W142" s="10">
        <v>1054.52</v>
      </c>
      <c r="X142" s="6">
        <v>16.631197</v>
      </c>
      <c r="Y142" s="10">
        <v>1431.4564949999999</v>
      </c>
      <c r="Z142" s="6">
        <v>12.251808</v>
      </c>
      <c r="AA142" s="10">
        <v>376.93649499999998</v>
      </c>
      <c r="AB142" s="6">
        <v>3.9919654574000001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5</v>
      </c>
      <c r="U143" s="8">
        <v>17509.86</v>
      </c>
      <c r="V143" s="10">
        <v>9430.2757099999999</v>
      </c>
      <c r="W143" s="10">
        <v>1054.52</v>
      </c>
      <c r="X143" s="6">
        <v>16.604578</v>
      </c>
      <c r="Y143" s="10">
        <v>1431.6619459999999</v>
      </c>
      <c r="Z143" s="6">
        <v>12.230442999999999</v>
      </c>
      <c r="AA143" s="10">
        <v>377.14194600000002</v>
      </c>
      <c r="AB143" s="6">
        <v>3.9992674375999999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5</v>
      </c>
      <c r="U144" s="8">
        <v>17801.759999999998</v>
      </c>
      <c r="V144" s="10">
        <v>9443.053457</v>
      </c>
      <c r="W144" s="10">
        <v>1054.52</v>
      </c>
      <c r="X144" s="6">
        <v>16.881387</v>
      </c>
      <c r="Y144" s="10">
        <v>1430.7958289999999</v>
      </c>
      <c r="Z144" s="6">
        <v>12.441858999999999</v>
      </c>
      <c r="AA144" s="10">
        <v>376.27582899999999</v>
      </c>
      <c r="AB144" s="6">
        <v>3.9846838858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5</v>
      </c>
      <c r="U145" s="8">
        <v>18057.439999999999</v>
      </c>
      <c r="V145" s="10">
        <v>9462.2911760000006</v>
      </c>
      <c r="W145" s="10">
        <v>1054.52</v>
      </c>
      <c r="X145" s="6">
        <v>17.123847999999999</v>
      </c>
      <c r="Y145" s="10">
        <v>1431.2508379999999</v>
      </c>
      <c r="Z145" s="6">
        <v>12.616545</v>
      </c>
      <c r="AA145" s="10">
        <v>376.73083800000001</v>
      </c>
      <c r="AB145" s="6">
        <v>3.9813912985000002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5</v>
      </c>
      <c r="U146" s="8">
        <v>18184.75</v>
      </c>
      <c r="V146" s="10">
        <v>9469.9803709999996</v>
      </c>
      <c r="W146" s="10">
        <v>1054.52</v>
      </c>
      <c r="X146" s="6">
        <v>17.244575999999999</v>
      </c>
      <c r="Y146" s="10">
        <v>1430.842439</v>
      </c>
      <c r="Z146" s="6">
        <v>12.709121</v>
      </c>
      <c r="AA146" s="10">
        <v>376.32243899999997</v>
      </c>
      <c r="AB146" s="6">
        <v>3.9738460349000002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5</v>
      </c>
      <c r="U147" s="8">
        <v>18129.46</v>
      </c>
      <c r="V147" s="10">
        <v>9429.7318149999992</v>
      </c>
      <c r="W147" s="10">
        <v>1054.52</v>
      </c>
      <c r="X147" s="6">
        <v>17.192143999999999</v>
      </c>
      <c r="Y147" s="10">
        <v>1431.345853</v>
      </c>
      <c r="Z147" s="6">
        <v>12.666022999999999</v>
      </c>
      <c r="AA147" s="10">
        <v>376.825853</v>
      </c>
      <c r="AB147" s="6">
        <v>3.9961460251999998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5</v>
      </c>
      <c r="U148" s="8">
        <v>18145.080000000002</v>
      </c>
      <c r="V148" s="10">
        <v>9462.152865</v>
      </c>
      <c r="W148" s="10">
        <v>1054.52</v>
      </c>
      <c r="X148" s="6">
        <v>17.206956999999999</v>
      </c>
      <c r="Y148" s="10">
        <v>1432.0193529999999</v>
      </c>
      <c r="Z148" s="6">
        <v>12.670973999999999</v>
      </c>
      <c r="AA148" s="10">
        <v>377.49935299999999</v>
      </c>
      <c r="AB148" s="6">
        <v>3.9895714877000001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5</v>
      </c>
      <c r="U149" s="8">
        <v>18228.41</v>
      </c>
      <c r="V149" s="10">
        <v>9438.4086459999999</v>
      </c>
      <c r="W149" s="10">
        <v>1059.4809</v>
      </c>
      <c r="X149" s="6">
        <v>17.205038999999999</v>
      </c>
      <c r="Y149" s="10">
        <v>1432.4905670000001</v>
      </c>
      <c r="Z149" s="6">
        <v>12.724977000000001</v>
      </c>
      <c r="AA149" s="10">
        <v>373.00966699999998</v>
      </c>
      <c r="AB149" s="6">
        <v>3.9520398077999999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5</v>
      </c>
      <c r="U150" s="8">
        <v>18064.93</v>
      </c>
      <c r="V150" s="10">
        <v>9441.5555469999999</v>
      </c>
      <c r="W150" s="10">
        <v>1059.4809</v>
      </c>
      <c r="X150" s="6">
        <v>17.050737000000002</v>
      </c>
      <c r="Y150" s="10">
        <v>1431.565161</v>
      </c>
      <c r="Z150" s="6">
        <v>12.619006000000001</v>
      </c>
      <c r="AA150" s="10">
        <v>372.08426100000003</v>
      </c>
      <c r="AB150" s="6">
        <v>3.9409211672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5</v>
      </c>
      <c r="U151" s="8">
        <v>21443.82</v>
      </c>
      <c r="V151" s="10">
        <v>9641.1497240000008</v>
      </c>
      <c r="W151" s="10">
        <v>1029.1246000000001</v>
      </c>
      <c r="X151" s="6">
        <v>20.836952</v>
      </c>
      <c r="Y151" s="10">
        <v>1190.10114</v>
      </c>
      <c r="Z151" s="6">
        <v>18.018484999999998</v>
      </c>
      <c r="AA151" s="10">
        <v>160.97654</v>
      </c>
      <c r="AB151" s="6">
        <v>1.6696819832000001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5</v>
      </c>
      <c r="U152" s="8">
        <v>21225.22</v>
      </c>
      <c r="V152" s="10">
        <v>9723.7330409999995</v>
      </c>
      <c r="W152" s="10">
        <v>1130.0718999999999</v>
      </c>
      <c r="X152" s="6">
        <v>18.782184999999998</v>
      </c>
      <c r="Y152" s="10">
        <v>1348.6324890000001</v>
      </c>
      <c r="Z152" s="6">
        <v>15.738327999999999</v>
      </c>
      <c r="AA152" s="10">
        <v>218.56058899999999</v>
      </c>
      <c r="AB152" s="6">
        <v>2.2477024852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5</v>
      </c>
      <c r="U153" s="8">
        <v>21358.28</v>
      </c>
      <c r="V153" s="10">
        <v>9706.7376050000003</v>
      </c>
      <c r="W153" s="10">
        <v>1130.0718999999999</v>
      </c>
      <c r="X153" s="6">
        <v>18.899930000000001</v>
      </c>
      <c r="Y153" s="10">
        <v>1347.9922690000001</v>
      </c>
      <c r="Z153" s="6">
        <v>15.844512</v>
      </c>
      <c r="AA153" s="10">
        <v>217.92036899999999</v>
      </c>
      <c r="AB153" s="6">
        <v>2.2450423388999998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5</v>
      </c>
      <c r="U154" s="8">
        <v>21224.27</v>
      </c>
      <c r="V154" s="10">
        <v>9706.9461119999996</v>
      </c>
      <c r="W154" s="10">
        <v>1130.0718999999999</v>
      </c>
      <c r="X154" s="6">
        <v>18.781345000000002</v>
      </c>
      <c r="Y154" s="10">
        <v>1348.4137880000001</v>
      </c>
      <c r="Z154" s="6">
        <v>15.740176</v>
      </c>
      <c r="AA154" s="10">
        <v>218.34188800000001</v>
      </c>
      <c r="AB154" s="6">
        <v>2.2493365667999998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5</v>
      </c>
      <c r="U155" s="8">
        <v>21206.89</v>
      </c>
      <c r="V155" s="10">
        <v>9693.8410569999996</v>
      </c>
      <c r="W155" s="10">
        <v>1130.0718999999999</v>
      </c>
      <c r="X155" s="6">
        <v>18.765965000000001</v>
      </c>
      <c r="Y155" s="10">
        <v>1347.755944</v>
      </c>
      <c r="Z155" s="6">
        <v>15.734963</v>
      </c>
      <c r="AA155" s="10">
        <v>217.684044</v>
      </c>
      <c r="AB155" s="6">
        <v>2.2455912218999998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5</v>
      </c>
      <c r="U156" s="8">
        <v>21214.959999999999</v>
      </c>
      <c r="V156" s="10">
        <v>9687.0119780000005</v>
      </c>
      <c r="W156" s="10">
        <v>1130.0718999999999</v>
      </c>
      <c r="X156" s="6">
        <v>18.773105999999999</v>
      </c>
      <c r="Y156" s="10">
        <v>1348.9495649999999</v>
      </c>
      <c r="Z156" s="6">
        <v>15.727022</v>
      </c>
      <c r="AA156" s="10">
        <v>218.87766500000001</v>
      </c>
      <c r="AB156" s="6">
        <v>2.2594961757999998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5</v>
      </c>
      <c r="U157" s="8">
        <v>21346.81</v>
      </c>
      <c r="V157" s="10">
        <v>9678.285108</v>
      </c>
      <c r="W157" s="10">
        <v>1134.9418000000001</v>
      </c>
      <c r="X157" s="6">
        <v>18.808727000000001</v>
      </c>
      <c r="Y157" s="10">
        <v>1354.020624</v>
      </c>
      <c r="Z157" s="6">
        <v>15.765497999999999</v>
      </c>
      <c r="AA157" s="10">
        <v>219.078824</v>
      </c>
      <c r="AB157" s="6">
        <v>2.2636120069999999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5</v>
      </c>
      <c r="U158" s="8">
        <v>21542.54</v>
      </c>
      <c r="V158" s="10">
        <v>9708.3249340000002</v>
      </c>
      <c r="W158" s="10">
        <v>1134.9418000000001</v>
      </c>
      <c r="X158" s="6">
        <v>18.981185</v>
      </c>
      <c r="Y158" s="10">
        <v>1353.9345269999999</v>
      </c>
      <c r="Z158" s="6">
        <v>15.911065000000001</v>
      </c>
      <c r="AA158" s="10">
        <v>218.992727</v>
      </c>
      <c r="AB158" s="6">
        <v>2.2557210254000002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5</v>
      </c>
      <c r="U159" s="8">
        <v>21467.15</v>
      </c>
      <c r="V159" s="10">
        <v>9682.3083659999993</v>
      </c>
      <c r="W159" s="10">
        <v>1134.9418000000001</v>
      </c>
      <c r="X159" s="6">
        <v>18.914757999999999</v>
      </c>
      <c r="Y159" s="10">
        <v>1353.496705</v>
      </c>
      <c r="Z159" s="6">
        <v>15.860511000000001</v>
      </c>
      <c r="AA159" s="10">
        <v>218.55490499999999</v>
      </c>
      <c r="AB159" s="6">
        <v>2.2572603241000002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5</v>
      </c>
      <c r="U160" s="8">
        <v>21467.15</v>
      </c>
      <c r="V160" s="10">
        <v>9682.3083659999993</v>
      </c>
      <c r="W160" s="10">
        <v>1134.9418000000001</v>
      </c>
      <c r="X160" s="6">
        <v>18.914757999999999</v>
      </c>
      <c r="Y160" s="10">
        <v>1353.496705</v>
      </c>
      <c r="Z160" s="6">
        <v>15.860511000000001</v>
      </c>
      <c r="AA160" s="10">
        <v>218.55490499999999</v>
      </c>
      <c r="AB160" s="6">
        <v>2.2572603241000002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5</v>
      </c>
      <c r="U161" s="8">
        <v>21378.1</v>
      </c>
      <c r="V161" s="10">
        <v>9710.9508989999995</v>
      </c>
      <c r="W161" s="10">
        <v>1134.9418000000001</v>
      </c>
      <c r="X161" s="6">
        <v>18.836296000000001</v>
      </c>
      <c r="Y161" s="10">
        <v>1354.1396930000001</v>
      </c>
      <c r="Z161" s="6">
        <v>15.787219</v>
      </c>
      <c r="AA161" s="10">
        <v>219.19789299999999</v>
      </c>
      <c r="AB161" s="6">
        <v>2.2572237840999998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5</v>
      </c>
      <c r="U162" s="8">
        <v>21227.57</v>
      </c>
      <c r="V162" s="10">
        <v>9685.8674389999996</v>
      </c>
      <c r="W162" s="10">
        <v>1140.8602000000001</v>
      </c>
      <c r="X162" s="6">
        <v>18.606636000000002</v>
      </c>
      <c r="Y162" s="10">
        <v>1362.6396629999999</v>
      </c>
      <c r="Z162" s="6">
        <v>15.578271000000001</v>
      </c>
      <c r="AA162" s="10">
        <v>221.77946299999999</v>
      </c>
      <c r="AB162" s="6">
        <v>2.2897222660000001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5</v>
      </c>
      <c r="U163" s="8">
        <v>21071.02</v>
      </c>
      <c r="V163" s="10">
        <v>9710.0191059999997</v>
      </c>
      <c r="W163" s="10">
        <v>1140.8602000000001</v>
      </c>
      <c r="X163" s="6">
        <v>18.469415000000001</v>
      </c>
      <c r="Y163" s="10">
        <v>1363.0033330000001</v>
      </c>
      <c r="Z163" s="6">
        <v>15.459258</v>
      </c>
      <c r="AA163" s="10">
        <v>222.14313300000001</v>
      </c>
      <c r="AB163" s="6">
        <v>2.287772355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5</v>
      </c>
      <c r="U164" s="8">
        <v>21102.18</v>
      </c>
      <c r="V164" s="10">
        <v>9708.7046659999996</v>
      </c>
      <c r="W164" s="10">
        <v>1140.8602000000001</v>
      </c>
      <c r="X164" s="6">
        <v>18.496727</v>
      </c>
      <c r="Y164" s="10">
        <v>1362.396606</v>
      </c>
      <c r="Z164" s="6">
        <v>15.489013999999999</v>
      </c>
      <c r="AA164" s="10">
        <v>221.536406</v>
      </c>
      <c r="AB164" s="6">
        <v>2.2818327823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5</v>
      </c>
      <c r="U165" s="8">
        <v>21258.32</v>
      </c>
      <c r="V165" s="10">
        <v>9693.5816109999996</v>
      </c>
      <c r="W165" s="10">
        <v>1140.8602000000001</v>
      </c>
      <c r="X165" s="6">
        <v>18.633589000000001</v>
      </c>
      <c r="Y165" s="10">
        <v>1362.083032</v>
      </c>
      <c r="Z165" s="6">
        <v>15.607213</v>
      </c>
      <c r="AA165" s="10">
        <v>221.22283200000001</v>
      </c>
      <c r="AB165" s="6">
        <v>2.2821578315000002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5</v>
      </c>
      <c r="U166" s="8">
        <v>21313.58</v>
      </c>
      <c r="V166" s="10">
        <v>9688.4420059999993</v>
      </c>
      <c r="W166" s="10">
        <v>1140.8602000000001</v>
      </c>
      <c r="X166" s="6">
        <v>18.682026</v>
      </c>
      <c r="Y166" s="10">
        <v>1363.1616039999999</v>
      </c>
      <c r="Z166" s="6">
        <v>15.635401999999999</v>
      </c>
      <c r="AA166" s="10">
        <v>222.30140399999999</v>
      </c>
      <c r="AB166" s="6">
        <v>2.2945010518000002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5</v>
      </c>
      <c r="U167" s="8">
        <v>21261.06</v>
      </c>
      <c r="V167" s="10">
        <v>9722.5843619999996</v>
      </c>
      <c r="W167" s="10">
        <v>1133.8390999999999</v>
      </c>
      <c r="X167" s="6">
        <v>18.751391000000002</v>
      </c>
      <c r="Y167" s="10">
        <v>1352.8382919999999</v>
      </c>
      <c r="Z167" s="6">
        <v>15.715892</v>
      </c>
      <c r="AA167" s="10">
        <v>218.99919199999999</v>
      </c>
      <c r="AB167" s="6">
        <v>2.2524792116999999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5</v>
      </c>
      <c r="U168" s="8">
        <v>21307.9</v>
      </c>
      <c r="V168" s="10">
        <v>9723.2127639999999</v>
      </c>
      <c r="W168" s="10">
        <v>1133.8390999999999</v>
      </c>
      <c r="X168" s="6">
        <v>18.792701999999998</v>
      </c>
      <c r="Y168" s="10">
        <v>1353.5134539999999</v>
      </c>
      <c r="Z168" s="6">
        <v>15.742658</v>
      </c>
      <c r="AA168" s="10">
        <v>219.67435399999999</v>
      </c>
      <c r="AB168" s="6">
        <v>2.2592774538999998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5</v>
      </c>
      <c r="U169" s="8">
        <v>21246.14</v>
      </c>
      <c r="V169" s="10">
        <v>9703.4000080000005</v>
      </c>
      <c r="W169" s="10">
        <v>1133.8390999999999</v>
      </c>
      <c r="X169" s="6">
        <v>18.738232</v>
      </c>
      <c r="Y169" s="10">
        <v>1353.250724</v>
      </c>
      <c r="Z169" s="6">
        <v>15.700077</v>
      </c>
      <c r="AA169" s="10">
        <v>219.41162399999999</v>
      </c>
      <c r="AB169" s="6">
        <v>2.2611829224000002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5</v>
      </c>
      <c r="U170" s="8">
        <v>21269.83</v>
      </c>
      <c r="V170" s="10">
        <v>9699.7034769999991</v>
      </c>
      <c r="W170" s="10">
        <v>1133.8390999999999</v>
      </c>
      <c r="X170" s="6">
        <v>18.759125999999998</v>
      </c>
      <c r="Y170" s="10">
        <v>1353.190515</v>
      </c>
      <c r="Z170" s="6">
        <v>15.718282</v>
      </c>
      <c r="AA170" s="10">
        <v>219.351415</v>
      </c>
      <c r="AB170" s="6">
        <v>2.2614239213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5</v>
      </c>
      <c r="U171" s="8">
        <v>21210.75</v>
      </c>
      <c r="V171" s="10">
        <v>9710.2038560000001</v>
      </c>
      <c r="W171" s="10">
        <v>1133.8390999999999</v>
      </c>
      <c r="X171" s="6">
        <v>18.707018999999999</v>
      </c>
      <c r="Y171" s="10">
        <v>1353.604617</v>
      </c>
      <c r="Z171" s="6">
        <v>15.669827</v>
      </c>
      <c r="AA171" s="10">
        <v>219.76551699999999</v>
      </c>
      <c r="AB171" s="6">
        <v>2.2632430805000001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5</v>
      </c>
      <c r="U172" s="8">
        <v>21265.72</v>
      </c>
      <c r="V172" s="10">
        <v>9720.1294300000009</v>
      </c>
      <c r="W172" s="10">
        <v>1137.7529</v>
      </c>
      <c r="X172" s="6">
        <v>18.690982999999999</v>
      </c>
      <c r="Y172" s="10">
        <v>1357.6789040000001</v>
      </c>
      <c r="Z172" s="6">
        <v>15.663290999999999</v>
      </c>
      <c r="AA172" s="10">
        <v>219.92600400000001</v>
      </c>
      <c r="AB172" s="6">
        <v>2.2625830834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5</v>
      </c>
      <c r="U173" s="8">
        <v>21381.31</v>
      </c>
      <c r="V173" s="10">
        <v>9686.0727939999997</v>
      </c>
      <c r="W173" s="10">
        <v>1137.7529</v>
      </c>
      <c r="X173" s="6">
        <v>18.792577999999999</v>
      </c>
      <c r="Y173" s="10">
        <v>1357.7505699999999</v>
      </c>
      <c r="Z173" s="6">
        <v>15.747598</v>
      </c>
      <c r="AA173" s="10">
        <v>219.99767</v>
      </c>
      <c r="AB173" s="6">
        <v>2.2712783096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5</v>
      </c>
      <c r="U174" s="8">
        <v>21182.5</v>
      </c>
      <c r="V174" s="10">
        <v>9721.8804419999997</v>
      </c>
      <c r="W174" s="10">
        <v>1137.7529</v>
      </c>
      <c r="X174" s="6">
        <v>18.617839</v>
      </c>
      <c r="Y174" s="10">
        <v>1358.202994</v>
      </c>
      <c r="Z174" s="6">
        <v>15.595974999999999</v>
      </c>
      <c r="AA174" s="10">
        <v>220.45009400000001</v>
      </c>
      <c r="AB174" s="6">
        <v>2.2675663948999998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5</v>
      </c>
      <c r="U175" s="8">
        <v>20940.88</v>
      </c>
      <c r="V175" s="10">
        <v>9715.9953110000006</v>
      </c>
      <c r="W175" s="10">
        <v>1137.7529</v>
      </c>
      <c r="X175" s="6">
        <v>18.405473000000001</v>
      </c>
      <c r="Y175" s="10">
        <v>1357.285408</v>
      </c>
      <c r="Z175" s="6">
        <v>15.428502</v>
      </c>
      <c r="AA175" s="10">
        <v>219.53250800000001</v>
      </c>
      <c r="AB175" s="6">
        <v>2.2594958196000001</v>
      </c>
    </row>
    <row r="176" spans="10:28" x14ac:dyDescent="0.2">
      <c r="J176" s="8"/>
      <c r="K176" s="10"/>
      <c r="L176" s="10"/>
      <c r="N176" s="10"/>
      <c r="P176" s="10"/>
      <c r="S176" s="7">
        <v>43819</v>
      </c>
      <c r="T176" s="5">
        <v>3</v>
      </c>
      <c r="U176" s="5">
        <v>19640</v>
      </c>
      <c r="V176" s="5">
        <v>9092.8453509999999</v>
      </c>
      <c r="W176" s="5">
        <v>1244.6423</v>
      </c>
      <c r="X176" s="5">
        <v>15.779634</v>
      </c>
      <c r="Y176" s="5">
        <v>1464.3218019999999</v>
      </c>
      <c r="Z176" s="5">
        <v>13.412352</v>
      </c>
      <c r="AA176" s="5">
        <v>219.67950200000001</v>
      </c>
      <c r="AB176" s="5">
        <v>2.4159599524000002</v>
      </c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topLeftCell="A13" workbookViewId="0">
      <selection activeCell="U52" sqref="U52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23</v>
      </c>
      <c r="C2" s="8">
        <v>25896.79</v>
      </c>
      <c r="D2" s="8">
        <v>4567.3342890000004</v>
      </c>
      <c r="E2" s="8">
        <v>1549.135</v>
      </c>
      <c r="F2" s="8">
        <v>1732.437453</v>
      </c>
    </row>
    <row r="3" spans="1:6" x14ac:dyDescent="0.2">
      <c r="A3" s="7">
        <v>41789</v>
      </c>
      <c r="B3" s="8">
        <v>23</v>
      </c>
      <c r="C3" s="8">
        <v>25377.18</v>
      </c>
      <c r="D3" s="8">
        <v>4617.7814799999996</v>
      </c>
      <c r="E3" s="8">
        <v>1537.6699000000001</v>
      </c>
      <c r="F3" s="8">
        <v>1734.604437</v>
      </c>
    </row>
    <row r="4" spans="1:6" x14ac:dyDescent="0.2">
      <c r="A4" s="7">
        <v>41820</v>
      </c>
      <c r="B4" s="8">
        <v>23</v>
      </c>
      <c r="C4" s="8">
        <v>27161.71</v>
      </c>
      <c r="D4" s="8">
        <v>4635.7934249999998</v>
      </c>
      <c r="E4" s="8">
        <v>1562.5467000000001</v>
      </c>
      <c r="F4" s="8">
        <v>1745.495842</v>
      </c>
    </row>
    <row r="5" spans="1:6" x14ac:dyDescent="0.2">
      <c r="A5" s="7">
        <v>41851</v>
      </c>
      <c r="B5" s="8">
        <v>23</v>
      </c>
      <c r="C5" s="8">
        <v>26041.24</v>
      </c>
      <c r="D5" s="8">
        <v>4641.9567829999996</v>
      </c>
      <c r="E5" s="8">
        <v>1562.3796</v>
      </c>
      <c r="F5" s="8">
        <v>1744.0601650000001</v>
      </c>
    </row>
    <row r="6" spans="1:6" x14ac:dyDescent="0.2">
      <c r="A6" s="7">
        <v>41880</v>
      </c>
      <c r="B6" s="8">
        <v>23</v>
      </c>
      <c r="C6" s="8">
        <v>26805.97</v>
      </c>
      <c r="D6" s="8">
        <v>4751.549919</v>
      </c>
      <c r="E6" s="8">
        <v>1602.0395000000001</v>
      </c>
      <c r="F6" s="8">
        <v>1773.034879</v>
      </c>
    </row>
    <row r="7" spans="1:6" x14ac:dyDescent="0.2">
      <c r="A7" s="7">
        <v>41912</v>
      </c>
      <c r="B7" s="8">
        <v>24</v>
      </c>
      <c r="C7" s="8">
        <v>26196.13</v>
      </c>
      <c r="D7" s="8">
        <v>4789.4004130000003</v>
      </c>
      <c r="E7" s="8">
        <v>1608.9612</v>
      </c>
      <c r="F7" s="8">
        <v>1787.1255510000001</v>
      </c>
    </row>
    <row r="8" spans="1:6" x14ac:dyDescent="0.2">
      <c r="A8" s="7">
        <v>41943</v>
      </c>
      <c r="B8" s="8">
        <v>25</v>
      </c>
      <c r="C8" s="8">
        <v>28255</v>
      </c>
      <c r="D8" s="8">
        <v>4838.288963</v>
      </c>
      <c r="E8" s="8">
        <v>1624.8813</v>
      </c>
      <c r="F8" s="8">
        <v>1796.6025540000001</v>
      </c>
    </row>
    <row r="9" spans="1:6" x14ac:dyDescent="0.2">
      <c r="A9" s="7">
        <v>41971</v>
      </c>
      <c r="B9" s="8">
        <v>25</v>
      </c>
      <c r="C9" s="8">
        <v>26727.85</v>
      </c>
      <c r="D9" s="8">
        <v>4977.0428519999996</v>
      </c>
      <c r="E9" s="8">
        <v>1673.3574000000001</v>
      </c>
      <c r="F9" s="8">
        <v>1812.2908239999999</v>
      </c>
    </row>
    <row r="10" spans="1:6" x14ac:dyDescent="0.2">
      <c r="A10" s="7">
        <v>42004</v>
      </c>
      <c r="B10" s="8">
        <v>24</v>
      </c>
      <c r="C10" s="8">
        <v>26042.400000000001</v>
      </c>
      <c r="D10" s="8">
        <v>4927.4497510000001</v>
      </c>
      <c r="E10" s="8">
        <v>1669.2372</v>
      </c>
      <c r="F10" s="8">
        <v>1796.143822</v>
      </c>
    </row>
    <row r="11" spans="1:6" x14ac:dyDescent="0.2">
      <c r="A11" s="7">
        <v>42034</v>
      </c>
      <c r="B11" s="8">
        <v>24</v>
      </c>
      <c r="C11" s="8">
        <v>22541.39</v>
      </c>
      <c r="D11" s="8">
        <v>4970.3770640000002</v>
      </c>
      <c r="E11" s="8">
        <v>1691.701</v>
      </c>
      <c r="F11" s="8">
        <v>1831.3640230000001</v>
      </c>
    </row>
    <row r="12" spans="1:6" x14ac:dyDescent="0.2">
      <c r="A12" s="7">
        <v>42062</v>
      </c>
      <c r="B12" s="8">
        <v>24</v>
      </c>
      <c r="C12" s="8">
        <v>24521.54</v>
      </c>
      <c r="D12" s="8">
        <v>5039.5738410000004</v>
      </c>
      <c r="E12" s="8">
        <v>1707.4512999999999</v>
      </c>
      <c r="F12" s="8">
        <v>1890.776582</v>
      </c>
    </row>
    <row r="13" spans="1:6" x14ac:dyDescent="0.2">
      <c r="A13" s="7">
        <v>42094</v>
      </c>
      <c r="B13" s="8">
        <v>24</v>
      </c>
      <c r="C13" s="8">
        <v>25445.52</v>
      </c>
      <c r="D13" s="8">
        <v>5049.4998599999999</v>
      </c>
      <c r="E13" s="8">
        <v>1701.1747</v>
      </c>
      <c r="F13" s="8">
        <v>1902.3334400000001</v>
      </c>
    </row>
    <row r="14" spans="1:6" x14ac:dyDescent="0.2">
      <c r="A14" s="7">
        <v>42124</v>
      </c>
      <c r="B14" s="8">
        <v>24</v>
      </c>
      <c r="C14" s="8">
        <v>26140.31</v>
      </c>
      <c r="D14" s="8">
        <v>5087.6865900000003</v>
      </c>
      <c r="E14" s="8">
        <v>1721.4718</v>
      </c>
      <c r="F14" s="8">
        <v>1909.910599</v>
      </c>
    </row>
    <row r="15" spans="1:6" x14ac:dyDescent="0.2">
      <c r="A15" s="7">
        <v>42153</v>
      </c>
      <c r="B15" s="8">
        <v>24</v>
      </c>
      <c r="C15" s="8">
        <v>26519.3</v>
      </c>
      <c r="D15" s="8">
        <v>5154.4331030000003</v>
      </c>
      <c r="E15" s="8">
        <v>1772.1624999999999</v>
      </c>
      <c r="F15" s="8">
        <v>1909.773598</v>
      </c>
    </row>
    <row r="16" spans="1:6" x14ac:dyDescent="0.2">
      <c r="A16" s="7">
        <v>42185</v>
      </c>
      <c r="B16" s="8">
        <v>25</v>
      </c>
      <c r="C16" s="8">
        <v>30257.17</v>
      </c>
      <c r="D16" s="8">
        <v>5331.0597660000003</v>
      </c>
      <c r="E16" s="8">
        <v>1818.8516</v>
      </c>
      <c r="F16" s="8">
        <v>2003.005257</v>
      </c>
    </row>
    <row r="17" spans="1:28" x14ac:dyDescent="0.2">
      <c r="A17" s="7">
        <v>42216</v>
      </c>
      <c r="B17" s="8">
        <v>25</v>
      </c>
      <c r="C17" s="8">
        <v>29162.11</v>
      </c>
      <c r="D17" s="8">
        <v>5393.5939550000003</v>
      </c>
      <c r="E17" s="8">
        <v>1835.0144</v>
      </c>
      <c r="F17" s="8">
        <v>2007.486821</v>
      </c>
    </row>
    <row r="18" spans="1:28" x14ac:dyDescent="0.2">
      <c r="A18" s="7">
        <v>42247</v>
      </c>
      <c r="B18" s="8">
        <v>25</v>
      </c>
      <c r="C18" s="8">
        <v>27472.43</v>
      </c>
      <c r="D18" s="8">
        <v>5438.6406189999998</v>
      </c>
      <c r="E18" s="8">
        <v>1844.1771000000001</v>
      </c>
      <c r="F18" s="8">
        <v>2014.6243179999999</v>
      </c>
    </row>
    <row r="19" spans="1:28" x14ac:dyDescent="0.2">
      <c r="A19" s="7">
        <v>42277</v>
      </c>
      <c r="B19" s="8">
        <v>25</v>
      </c>
      <c r="C19" s="8">
        <v>27554.49</v>
      </c>
      <c r="D19" s="8">
        <v>5437.1884330000003</v>
      </c>
      <c r="E19" s="8">
        <v>1844.1433999999999</v>
      </c>
      <c r="F19" s="8">
        <v>2009.4618330000001</v>
      </c>
    </row>
    <row r="20" spans="1:28" x14ac:dyDescent="0.2">
      <c r="A20" s="7">
        <v>42307</v>
      </c>
      <c r="B20" s="8">
        <v>26</v>
      </c>
      <c r="C20" s="8">
        <v>28840.87</v>
      </c>
      <c r="D20" s="8">
        <v>5507.4225070000002</v>
      </c>
      <c r="E20" s="8">
        <v>1857.7775999999999</v>
      </c>
      <c r="F20" s="8">
        <v>2005.641781</v>
      </c>
    </row>
    <row r="21" spans="1:28" x14ac:dyDescent="0.2">
      <c r="A21" s="7">
        <v>42338</v>
      </c>
      <c r="B21" s="8">
        <v>26</v>
      </c>
      <c r="C21" s="8">
        <v>30436.48</v>
      </c>
      <c r="D21" s="8">
        <v>5622.2679189999999</v>
      </c>
      <c r="E21" s="8">
        <v>1826.2308</v>
      </c>
      <c r="F21" s="8">
        <v>1995.8834810000001</v>
      </c>
    </row>
    <row r="22" spans="1:28" x14ac:dyDescent="0.2">
      <c r="A22" s="7">
        <v>42369</v>
      </c>
      <c r="B22" s="8">
        <v>26</v>
      </c>
      <c r="C22" s="8">
        <v>26560.07</v>
      </c>
      <c r="D22" s="8">
        <v>5631.5475930000002</v>
      </c>
      <c r="E22" s="8">
        <v>1827.8199</v>
      </c>
      <c r="F22" s="8">
        <v>1993.825319</v>
      </c>
    </row>
    <row r="23" spans="1:28" x14ac:dyDescent="0.2">
      <c r="A23" s="7">
        <v>42398</v>
      </c>
      <c r="B23" s="8">
        <v>26</v>
      </c>
      <c r="C23" s="8">
        <v>22955.16</v>
      </c>
      <c r="D23" s="8">
        <v>5630.5384080000003</v>
      </c>
      <c r="E23" s="8">
        <v>1827.5536999999999</v>
      </c>
      <c r="F23" s="8">
        <v>1991.598575</v>
      </c>
    </row>
    <row r="24" spans="1:28" x14ac:dyDescent="0.2">
      <c r="A24" s="7">
        <v>42429</v>
      </c>
      <c r="B24" s="8">
        <v>26</v>
      </c>
      <c r="C24" s="8">
        <v>22410.18</v>
      </c>
      <c r="D24" s="8">
        <v>5710.395947</v>
      </c>
      <c r="E24" s="8">
        <v>1809.4538</v>
      </c>
      <c r="F24" s="8">
        <v>2079.7936169999998</v>
      </c>
    </row>
    <row r="25" spans="1:28" x14ac:dyDescent="0.2">
      <c r="A25" s="7">
        <v>42460</v>
      </c>
      <c r="B25" s="8">
        <v>26</v>
      </c>
      <c r="C25" s="8">
        <v>24695.45</v>
      </c>
      <c r="D25" s="8">
        <v>5746.4912750000003</v>
      </c>
      <c r="E25" s="8">
        <v>1808.1524999999999</v>
      </c>
      <c r="F25" s="8">
        <v>2076.869029</v>
      </c>
    </row>
    <row r="26" spans="1:28" x14ac:dyDescent="0.2">
      <c r="A26" s="7">
        <v>42489</v>
      </c>
      <c r="B26" s="8">
        <v>26</v>
      </c>
      <c r="C26" s="8">
        <v>27121.57</v>
      </c>
      <c r="D26" s="8">
        <v>5763.6018379999996</v>
      </c>
      <c r="E26" s="8">
        <v>1777.6801</v>
      </c>
      <c r="F26" s="8">
        <v>2056.1820039999998</v>
      </c>
    </row>
    <row r="27" spans="1:28" x14ac:dyDescent="0.2">
      <c r="A27" s="7">
        <v>42521</v>
      </c>
      <c r="B27" s="8">
        <v>26</v>
      </c>
      <c r="C27" s="8">
        <v>28512.27</v>
      </c>
      <c r="D27" s="8">
        <v>5869.7883959999999</v>
      </c>
      <c r="E27" s="8">
        <v>1737.3034</v>
      </c>
      <c r="F27" s="8">
        <v>2034.786239</v>
      </c>
    </row>
    <row r="28" spans="1:28" ht="24" x14ac:dyDescent="0.2">
      <c r="A28" s="7">
        <v>42551</v>
      </c>
      <c r="B28" s="8">
        <v>26</v>
      </c>
      <c r="C28" s="8">
        <v>27631.7</v>
      </c>
      <c r="D28" s="8">
        <v>5874.161306</v>
      </c>
      <c r="E28" s="8">
        <v>1753.9956</v>
      </c>
      <c r="F28" s="8">
        <v>2058.2722880000001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26</v>
      </c>
      <c r="C29" s="8">
        <v>28491</v>
      </c>
      <c r="D29" s="8">
        <v>5937.2127010000004</v>
      </c>
      <c r="E29" s="8">
        <v>1750.5686000000001</v>
      </c>
      <c r="F29" s="8">
        <v>2020.4787940000001</v>
      </c>
      <c r="H29" s="5" t="s">
        <v>2557</v>
      </c>
      <c r="I29" s="5">
        <v>87.46</v>
      </c>
      <c r="J29" s="8">
        <v>6270</v>
      </c>
      <c r="K29" s="10">
        <v>1529.2682930000001</v>
      </c>
      <c r="L29" s="10">
        <v>497.32040000000001</v>
      </c>
      <c r="M29" s="6">
        <v>12.607566</v>
      </c>
      <c r="N29" s="10">
        <v>518.18181800000002</v>
      </c>
      <c r="O29" s="6">
        <v>12.1</v>
      </c>
      <c r="P29" s="10">
        <v>20.861418</v>
      </c>
      <c r="Q29" s="6">
        <v>1.3641437727000001</v>
      </c>
      <c r="S29" s="7">
        <v>43453</v>
      </c>
      <c r="T29" s="5">
        <v>25</v>
      </c>
      <c r="U29" s="8">
        <v>37408.870000000003</v>
      </c>
      <c r="V29" s="10">
        <v>8143.7180170000001</v>
      </c>
      <c r="W29" s="10">
        <v>2891.1718999999998</v>
      </c>
      <c r="X29" s="6">
        <v>12.938999000000001</v>
      </c>
      <c r="Y29" s="10">
        <v>3314.042293</v>
      </c>
      <c r="Z29" s="6">
        <v>11.287988</v>
      </c>
      <c r="AA29" s="10">
        <v>422.87039299999998</v>
      </c>
      <c r="AB29" s="6">
        <v>5.1925962124999998</v>
      </c>
    </row>
    <row r="30" spans="1:28" x14ac:dyDescent="0.2">
      <c r="A30" s="7">
        <v>42613</v>
      </c>
      <c r="B30" s="8">
        <v>26</v>
      </c>
      <c r="C30" s="8">
        <v>30641.43</v>
      </c>
      <c r="D30" s="8">
        <v>6022.8173720000004</v>
      </c>
      <c r="E30" s="8">
        <v>1759.6168</v>
      </c>
      <c r="F30" s="8">
        <v>2038.860142</v>
      </c>
      <c r="H30" s="5" t="s">
        <v>2558</v>
      </c>
      <c r="I30" s="5">
        <v>59.99</v>
      </c>
      <c r="J30" s="8">
        <v>3090</v>
      </c>
      <c r="K30" s="10">
        <v>1349.3449780000001</v>
      </c>
      <c r="L30" s="10">
        <v>317.755</v>
      </c>
      <c r="M30" s="6">
        <v>9.7244729999999997</v>
      </c>
      <c r="N30" s="10">
        <v>286.90807799999999</v>
      </c>
      <c r="O30" s="6">
        <v>10.77</v>
      </c>
      <c r="P30" s="10">
        <v>-30.846921999999999</v>
      </c>
      <c r="Q30" s="6">
        <v>-2.2860663881000001</v>
      </c>
      <c r="S30" s="7">
        <v>43454</v>
      </c>
      <c r="T30" s="5">
        <v>25</v>
      </c>
      <c r="U30" s="8">
        <v>37477.96</v>
      </c>
      <c r="V30" s="10">
        <v>8141.6779569999999</v>
      </c>
      <c r="W30" s="10">
        <v>2891.1718999999998</v>
      </c>
      <c r="X30" s="6">
        <v>12.962896000000001</v>
      </c>
      <c r="Y30" s="10">
        <v>3314.1027720000002</v>
      </c>
      <c r="Z30" s="6">
        <v>11.308629</v>
      </c>
      <c r="AA30" s="10">
        <v>422.93087200000002</v>
      </c>
      <c r="AB30" s="6">
        <v>5.1946401502999997</v>
      </c>
    </row>
    <row r="31" spans="1:28" x14ac:dyDescent="0.2">
      <c r="A31" s="7">
        <v>42643</v>
      </c>
      <c r="B31" s="8">
        <v>26</v>
      </c>
      <c r="C31" s="8">
        <v>30861.49</v>
      </c>
      <c r="D31" s="8">
        <v>6020.444579</v>
      </c>
      <c r="E31" s="8">
        <v>1769.0132000000001</v>
      </c>
      <c r="F31" s="8">
        <v>2049.4355110000001</v>
      </c>
      <c r="H31" s="5" t="s">
        <v>2559</v>
      </c>
      <c r="I31" s="5">
        <v>98.71</v>
      </c>
      <c r="J31" s="8">
        <v>6260</v>
      </c>
      <c r="K31" s="10">
        <v>1136.1161520000001</v>
      </c>
      <c r="L31" s="10">
        <v>445.34879999999998</v>
      </c>
      <c r="M31" s="6">
        <v>14.056398</v>
      </c>
      <c r="N31" s="10">
        <v>391.73967499999998</v>
      </c>
      <c r="O31" s="6">
        <v>15.98</v>
      </c>
      <c r="P31" s="10">
        <v>-53.609124999999999</v>
      </c>
      <c r="Q31" s="6">
        <v>-4.7186306868000001</v>
      </c>
      <c r="S31" s="7">
        <v>43455</v>
      </c>
      <c r="T31" s="5">
        <v>25</v>
      </c>
      <c r="U31" s="8">
        <v>36942.97</v>
      </c>
      <c r="V31" s="10">
        <v>8134.3300289999997</v>
      </c>
      <c r="W31" s="10">
        <v>2891.1718999999998</v>
      </c>
      <c r="X31" s="6">
        <v>12.777853</v>
      </c>
      <c r="Y31" s="10">
        <v>3312.5347539999998</v>
      </c>
      <c r="Z31" s="6">
        <v>11.152478</v>
      </c>
      <c r="AA31" s="10">
        <v>421.36285400000003</v>
      </c>
      <c r="AB31" s="6">
        <v>5.1800560450999997</v>
      </c>
    </row>
    <row r="32" spans="1:28" x14ac:dyDescent="0.2">
      <c r="A32" s="7">
        <v>42674</v>
      </c>
      <c r="B32" s="8">
        <v>26</v>
      </c>
      <c r="C32" s="8">
        <v>32021.06</v>
      </c>
      <c r="D32" s="8">
        <v>6077.8604809999997</v>
      </c>
      <c r="E32" s="8">
        <v>1799.6349</v>
      </c>
      <c r="F32" s="8">
        <v>2079.2313359999998</v>
      </c>
      <c r="H32" s="5" t="s">
        <v>2560</v>
      </c>
      <c r="I32" s="5">
        <v>69.14</v>
      </c>
      <c r="J32" s="8">
        <v>3390</v>
      </c>
      <c r="K32" s="10">
        <v>849.62405999999999</v>
      </c>
      <c r="L32" s="10">
        <v>200.65539999999999</v>
      </c>
      <c r="M32" s="6">
        <v>16.894635999999998</v>
      </c>
      <c r="N32" s="10">
        <v>217.16848200000001</v>
      </c>
      <c r="O32" s="6">
        <v>15.61</v>
      </c>
      <c r="P32" s="10">
        <v>16.513082000000001</v>
      </c>
      <c r="Q32" s="6">
        <v>1.9435751077000001</v>
      </c>
      <c r="S32" s="7">
        <v>43458</v>
      </c>
      <c r="T32" s="5">
        <v>25</v>
      </c>
      <c r="U32" s="8">
        <v>36208.06</v>
      </c>
      <c r="V32" s="10">
        <v>8138.802952</v>
      </c>
      <c r="W32" s="10">
        <v>2891.1718999999998</v>
      </c>
      <c r="X32" s="6">
        <v>12.523662</v>
      </c>
      <c r="Y32" s="10">
        <v>3313.1961409999999</v>
      </c>
      <c r="Z32" s="6">
        <v>10.928438</v>
      </c>
      <c r="AA32" s="10">
        <v>422.02424100000002</v>
      </c>
      <c r="AB32" s="6">
        <v>5.1853355288999996</v>
      </c>
    </row>
    <row r="33" spans="1:28" x14ac:dyDescent="0.2">
      <c r="A33" s="7">
        <v>42704</v>
      </c>
      <c r="B33" s="8">
        <v>26</v>
      </c>
      <c r="C33" s="8">
        <v>37306.400000000001</v>
      </c>
      <c r="D33" s="8">
        <v>6158.7537080000002</v>
      </c>
      <c r="E33" s="8">
        <v>1830.6521</v>
      </c>
      <c r="F33" s="8">
        <v>2089.7356989999998</v>
      </c>
      <c r="H33" s="5" t="s">
        <v>2561</v>
      </c>
      <c r="I33" s="5">
        <v>71.87</v>
      </c>
      <c r="J33" s="8">
        <v>6850</v>
      </c>
      <c r="K33" s="10">
        <v>747.00109099999997</v>
      </c>
      <c r="L33" s="10">
        <v>452.00639999999999</v>
      </c>
      <c r="M33" s="6">
        <v>15.154653</v>
      </c>
      <c r="N33" s="10">
        <v>492.09770099999997</v>
      </c>
      <c r="O33" s="6">
        <v>13.92</v>
      </c>
      <c r="P33" s="10">
        <v>40.091301000000001</v>
      </c>
      <c r="Q33" s="6">
        <v>5.3669668838</v>
      </c>
      <c r="S33" s="7">
        <v>43459</v>
      </c>
      <c r="T33" s="5">
        <v>25</v>
      </c>
      <c r="U33" s="8">
        <v>36208.06</v>
      </c>
      <c r="V33" s="10">
        <v>8138.802952</v>
      </c>
      <c r="W33" s="10">
        <v>2891.1718999999998</v>
      </c>
      <c r="X33" s="6">
        <v>12.523662</v>
      </c>
      <c r="Y33" s="10">
        <v>3313.1961409999999</v>
      </c>
      <c r="Z33" s="6">
        <v>10.928438</v>
      </c>
      <c r="AA33" s="10">
        <v>422.02424100000002</v>
      </c>
      <c r="AB33" s="6">
        <v>5.1853355288999996</v>
      </c>
    </row>
    <row r="34" spans="1:28" x14ac:dyDescent="0.2">
      <c r="A34" s="7">
        <v>42734</v>
      </c>
      <c r="B34" s="8">
        <v>26</v>
      </c>
      <c r="C34" s="8">
        <v>40370.33</v>
      </c>
      <c r="D34" s="8">
        <v>6156.1630100000002</v>
      </c>
      <c r="E34" s="8">
        <v>1840.0462</v>
      </c>
      <c r="F34" s="8">
        <v>2129.6559480000001</v>
      </c>
      <c r="H34" s="5" t="s">
        <v>2562</v>
      </c>
      <c r="I34" s="5">
        <v>49.62</v>
      </c>
      <c r="J34" s="8">
        <v>1820</v>
      </c>
      <c r="K34" s="10">
        <v>506.96378800000002</v>
      </c>
      <c r="L34" s="10">
        <v>148.02189999999999</v>
      </c>
      <c r="M34" s="6">
        <v>12.295477999999999</v>
      </c>
      <c r="N34" s="10">
        <v>145.251397</v>
      </c>
      <c r="O34" s="6">
        <v>12.53</v>
      </c>
      <c r="P34" s="10">
        <v>-2.7705030000000002</v>
      </c>
      <c r="Q34" s="6">
        <v>-0.54648939740000002</v>
      </c>
      <c r="S34" s="7">
        <v>43460</v>
      </c>
      <c r="T34" s="5">
        <v>25</v>
      </c>
      <c r="U34" s="8">
        <v>37852.120000000003</v>
      </c>
      <c r="V34" s="10">
        <v>8138.2913719999997</v>
      </c>
      <c r="W34" s="10">
        <v>2891.1718999999998</v>
      </c>
      <c r="X34" s="6">
        <v>13.092309999999999</v>
      </c>
      <c r="Y34" s="10">
        <v>3314.3482410000001</v>
      </c>
      <c r="Z34" s="6">
        <v>11.420683</v>
      </c>
      <c r="AA34" s="10">
        <v>423.17634099999998</v>
      </c>
      <c r="AB34" s="6">
        <v>5.1998180112999997</v>
      </c>
    </row>
    <row r="35" spans="1:28" x14ac:dyDescent="0.2">
      <c r="A35" s="7">
        <v>42766</v>
      </c>
      <c r="B35" s="8">
        <v>26</v>
      </c>
      <c r="C35" s="8">
        <v>40082.67</v>
      </c>
      <c r="D35" s="8">
        <v>6797.8511820000003</v>
      </c>
      <c r="E35" s="8">
        <v>1903.4659999999999</v>
      </c>
      <c r="F35" s="8">
        <v>2380.3857619999999</v>
      </c>
      <c r="H35" s="5" t="s">
        <v>2563</v>
      </c>
      <c r="I35" s="5">
        <v>43.34</v>
      </c>
      <c r="J35" s="8">
        <v>2840</v>
      </c>
      <c r="K35" s="10">
        <v>495.63699800000001</v>
      </c>
      <c r="L35" s="10">
        <v>209.3278</v>
      </c>
      <c r="M35" s="6">
        <v>13.567238</v>
      </c>
      <c r="N35" s="10">
        <v>209.3278</v>
      </c>
      <c r="O35" s="6">
        <v>13.567238</v>
      </c>
      <c r="P35" s="10">
        <v>0</v>
      </c>
      <c r="Q35" s="6">
        <v>0</v>
      </c>
      <c r="S35" s="7">
        <v>43461</v>
      </c>
      <c r="T35" s="5">
        <v>25</v>
      </c>
      <c r="U35" s="8">
        <v>37929.39</v>
      </c>
      <c r="V35" s="10">
        <v>8142.905557</v>
      </c>
      <c r="W35" s="10">
        <v>2910.5064000000002</v>
      </c>
      <c r="X35" s="6">
        <v>13.031886999999999</v>
      </c>
      <c r="Y35" s="10">
        <v>3331.6877880000002</v>
      </c>
      <c r="Z35" s="6">
        <v>11.384437</v>
      </c>
      <c r="AA35" s="10">
        <v>421.18138800000003</v>
      </c>
      <c r="AB35" s="6">
        <v>5.1723722615999996</v>
      </c>
    </row>
    <row r="36" spans="1:28" x14ac:dyDescent="0.2">
      <c r="A36" s="7">
        <v>42794</v>
      </c>
      <c r="B36" s="8">
        <v>26</v>
      </c>
      <c r="C36" s="8">
        <v>41631.79</v>
      </c>
      <c r="D36" s="8">
        <v>6843.3377209999999</v>
      </c>
      <c r="E36" s="8">
        <v>1943.2225000000001</v>
      </c>
      <c r="F36" s="8">
        <v>2433.9022009999999</v>
      </c>
      <c r="H36" s="5" t="s">
        <v>2564</v>
      </c>
      <c r="I36" s="5">
        <v>62.95</v>
      </c>
      <c r="J36" s="8">
        <v>2070</v>
      </c>
      <c r="K36" s="10">
        <v>331.2</v>
      </c>
      <c r="L36" s="10">
        <v>129.92760000000001</v>
      </c>
      <c r="M36" s="6">
        <v>15.931950000000001</v>
      </c>
      <c r="N36" s="10">
        <v>130.43478300000001</v>
      </c>
      <c r="O36" s="6">
        <v>15.87</v>
      </c>
      <c r="P36" s="10">
        <v>0.50718300000000005</v>
      </c>
      <c r="Q36" s="6">
        <v>0.15313484560000001</v>
      </c>
      <c r="S36" s="7">
        <v>43462</v>
      </c>
      <c r="T36" s="5">
        <v>25</v>
      </c>
      <c r="U36" s="8">
        <v>38209.279999999999</v>
      </c>
      <c r="V36" s="10">
        <v>8141.4912029999996</v>
      </c>
      <c r="W36" s="10">
        <v>2910.5064000000002</v>
      </c>
      <c r="X36" s="6">
        <v>13.128052</v>
      </c>
      <c r="Y36" s="10">
        <v>3331.9941359999998</v>
      </c>
      <c r="Z36" s="6">
        <v>11.467390999999999</v>
      </c>
      <c r="AA36" s="10">
        <v>421.48773599999998</v>
      </c>
      <c r="AB36" s="6">
        <v>5.1770336070000003</v>
      </c>
    </row>
    <row r="37" spans="1:28" x14ac:dyDescent="0.2">
      <c r="A37" s="7">
        <v>42825</v>
      </c>
      <c r="B37" s="8">
        <v>26</v>
      </c>
      <c r="C37" s="8">
        <v>39561.58</v>
      </c>
      <c r="D37" s="8">
        <v>6316.5367150000002</v>
      </c>
      <c r="E37" s="8">
        <v>1941.5431000000001</v>
      </c>
      <c r="F37" s="8">
        <v>2435.8420209999999</v>
      </c>
      <c r="H37" s="5" t="s">
        <v>2565</v>
      </c>
      <c r="I37" s="5">
        <v>28.7</v>
      </c>
      <c r="J37" s="8">
        <v>1470</v>
      </c>
      <c r="K37" s="10">
        <v>323.788546</v>
      </c>
      <c r="L37" s="10">
        <v>78.6267</v>
      </c>
      <c r="M37" s="6">
        <v>18.695938999999999</v>
      </c>
      <c r="N37" s="10">
        <v>122.807018</v>
      </c>
      <c r="O37" s="6">
        <v>11.97</v>
      </c>
      <c r="P37" s="10">
        <v>44.180318</v>
      </c>
      <c r="Q37" s="6">
        <v>13.6448055544</v>
      </c>
      <c r="S37" s="7">
        <v>43465</v>
      </c>
      <c r="T37" s="5">
        <v>25</v>
      </c>
      <c r="U37" s="8">
        <v>38461.300000000003</v>
      </c>
      <c r="V37" s="10">
        <v>8142.9207690000003</v>
      </c>
      <c r="W37" s="10">
        <v>2910.5064000000002</v>
      </c>
      <c r="X37" s="6">
        <v>13.214642</v>
      </c>
      <c r="Y37" s="10">
        <v>3333.3362499999998</v>
      </c>
      <c r="Z37" s="6">
        <v>11.53838</v>
      </c>
      <c r="AA37" s="10">
        <v>422.82985000000002</v>
      </c>
      <c r="AB37" s="6">
        <v>5.1926067042000001</v>
      </c>
    </row>
    <row r="38" spans="1:28" x14ac:dyDescent="0.2">
      <c r="A38" s="7">
        <v>42853</v>
      </c>
      <c r="B38" s="8">
        <v>26</v>
      </c>
      <c r="C38" s="8">
        <v>39117.49</v>
      </c>
      <c r="D38" s="8">
        <v>6332.5650400000004</v>
      </c>
      <c r="E38" s="8">
        <v>1907.1089999999999</v>
      </c>
      <c r="F38" s="8">
        <v>2398.837211</v>
      </c>
      <c r="H38" s="5" t="s">
        <v>2566</v>
      </c>
      <c r="I38" s="5">
        <v>36.03</v>
      </c>
      <c r="J38" s="8">
        <v>4910</v>
      </c>
      <c r="K38" s="10">
        <v>313.33758799999998</v>
      </c>
      <c r="L38" s="10">
        <v>160.893</v>
      </c>
      <c r="M38" s="6">
        <v>30.517175999999999</v>
      </c>
      <c r="N38" s="10">
        <v>170.60458700000001</v>
      </c>
      <c r="O38" s="6">
        <v>28.78</v>
      </c>
      <c r="P38" s="10">
        <v>9.7115869999999997</v>
      </c>
      <c r="Q38" s="6">
        <v>3.0994004225</v>
      </c>
      <c r="S38" s="7">
        <v>43466</v>
      </c>
      <c r="T38" s="5">
        <v>25</v>
      </c>
      <c r="U38" s="8">
        <v>38461.300000000003</v>
      </c>
      <c r="V38" s="10">
        <v>8142.9207690000003</v>
      </c>
      <c r="W38" s="10">
        <v>2910.5064000000002</v>
      </c>
      <c r="X38" s="6">
        <v>13.214642</v>
      </c>
      <c r="Y38" s="10">
        <v>3333.3362499999998</v>
      </c>
      <c r="Z38" s="6">
        <v>11.53838</v>
      </c>
      <c r="AA38" s="10">
        <v>422.82985000000002</v>
      </c>
      <c r="AB38" s="6">
        <v>5.1926067042000001</v>
      </c>
    </row>
    <row r="39" spans="1:28" x14ac:dyDescent="0.2">
      <c r="A39" s="7">
        <v>42886</v>
      </c>
      <c r="B39" s="8">
        <v>26</v>
      </c>
      <c r="C39" s="8">
        <v>38182.39</v>
      </c>
      <c r="D39" s="8">
        <v>6500.237975</v>
      </c>
      <c r="E39" s="8">
        <v>2090.2051000000001</v>
      </c>
      <c r="F39" s="8">
        <v>2480.8158619999999</v>
      </c>
      <c r="H39" s="5" t="s">
        <v>2567</v>
      </c>
      <c r="I39" s="5">
        <v>38.46</v>
      </c>
      <c r="J39" s="8">
        <v>971.11</v>
      </c>
      <c r="K39" s="10">
        <v>305.38050299999998</v>
      </c>
      <c r="L39" s="10">
        <v>57.064999999999998</v>
      </c>
      <c r="M39" s="6">
        <v>17.017610999999999</v>
      </c>
      <c r="N39" s="10">
        <v>62.091431999999998</v>
      </c>
      <c r="O39" s="6">
        <v>15.64</v>
      </c>
      <c r="P39" s="10">
        <v>5.0264319999999998</v>
      </c>
      <c r="Q39" s="6">
        <v>1.6459571496000001</v>
      </c>
      <c r="S39" s="7">
        <v>43467</v>
      </c>
      <c r="T39" s="5">
        <v>25</v>
      </c>
      <c r="U39" s="8">
        <v>38953.300000000003</v>
      </c>
      <c r="V39" s="10">
        <v>8136.0569079999996</v>
      </c>
      <c r="W39" s="10">
        <v>2910.5064000000002</v>
      </c>
      <c r="X39" s="6">
        <v>13.383685</v>
      </c>
      <c r="Y39" s="10">
        <v>3330.8051390000001</v>
      </c>
      <c r="Z39" s="6">
        <v>11.69486</v>
      </c>
      <c r="AA39" s="10">
        <v>420.29873900000001</v>
      </c>
      <c r="AB39" s="6">
        <v>5.1658775660999998</v>
      </c>
    </row>
    <row r="40" spans="1:28" x14ac:dyDescent="0.2">
      <c r="A40" s="7">
        <v>42916</v>
      </c>
      <c r="B40" s="8">
        <v>26</v>
      </c>
      <c r="C40" s="8">
        <v>40240.22</v>
      </c>
      <c r="D40" s="8">
        <v>6495.3447299999998</v>
      </c>
      <c r="E40" s="8">
        <v>2097.0245</v>
      </c>
      <c r="F40" s="8">
        <v>2491.3417810000001</v>
      </c>
      <c r="H40" s="5" t="s">
        <v>2568</v>
      </c>
      <c r="I40" s="5">
        <v>48.03</v>
      </c>
      <c r="J40" s="8">
        <v>1290</v>
      </c>
      <c r="K40" s="10">
        <v>293.18181800000002</v>
      </c>
      <c r="L40" s="10">
        <v>92.322000000000003</v>
      </c>
      <c r="M40" s="6">
        <v>13.972834000000001</v>
      </c>
      <c r="N40" s="10">
        <v>110.35072700000001</v>
      </c>
      <c r="O40" s="6">
        <v>11.69</v>
      </c>
      <c r="P40" s="10">
        <v>18.028727</v>
      </c>
      <c r="Q40" s="6">
        <v>6.1493332802999996</v>
      </c>
      <c r="S40" s="7">
        <v>43468</v>
      </c>
      <c r="T40" s="5">
        <v>25</v>
      </c>
      <c r="U40" s="8">
        <v>38818.54</v>
      </c>
      <c r="V40" s="10">
        <v>8134.7489779999996</v>
      </c>
      <c r="W40" s="10">
        <v>2910.5064000000002</v>
      </c>
      <c r="X40" s="6">
        <v>13.337383000000001</v>
      </c>
      <c r="Y40" s="10">
        <v>3330.5656399999998</v>
      </c>
      <c r="Z40" s="6">
        <v>11.655239</v>
      </c>
      <c r="AA40" s="10">
        <v>420.05923999999999</v>
      </c>
      <c r="AB40" s="6">
        <v>5.1637640043999999</v>
      </c>
    </row>
    <row r="41" spans="1:28" x14ac:dyDescent="0.2">
      <c r="A41" s="7">
        <v>42947</v>
      </c>
      <c r="B41" s="8">
        <v>26</v>
      </c>
      <c r="C41" s="8">
        <v>39807.54</v>
      </c>
      <c r="D41" s="8">
        <v>7188.6374180000003</v>
      </c>
      <c r="E41" s="8">
        <v>2076.9485</v>
      </c>
      <c r="F41" s="8">
        <v>2484.0959539999999</v>
      </c>
      <c r="H41" s="5" t="s">
        <v>2569</v>
      </c>
      <c r="I41" s="5">
        <v>64.06</v>
      </c>
      <c r="J41" s="8">
        <v>913.5</v>
      </c>
      <c r="K41" s="10">
        <v>232.44274799999999</v>
      </c>
      <c r="L41" s="10">
        <v>72.868600000000001</v>
      </c>
      <c r="M41" s="6">
        <v>12.536263999999999</v>
      </c>
      <c r="N41" s="10">
        <v>66.339868999999993</v>
      </c>
      <c r="O41" s="6">
        <v>13.77</v>
      </c>
      <c r="P41" s="10">
        <v>-6.5287309999999996</v>
      </c>
      <c r="Q41" s="6">
        <v>-2.8087478627000002</v>
      </c>
      <c r="S41" s="7">
        <v>43469</v>
      </c>
      <c r="T41" s="5">
        <v>25</v>
      </c>
      <c r="U41" s="8">
        <v>39951.54</v>
      </c>
      <c r="V41" s="10">
        <v>8142.9137199999996</v>
      </c>
      <c r="W41" s="10">
        <v>2910.5064000000002</v>
      </c>
      <c r="X41" s="6">
        <v>13.726663</v>
      </c>
      <c r="Y41" s="10">
        <v>3332.4627780000001</v>
      </c>
      <c r="Z41" s="6">
        <v>11.988593</v>
      </c>
      <c r="AA41" s="10">
        <v>421.95637799999997</v>
      </c>
      <c r="AB41" s="6">
        <v>5.1818844248999998</v>
      </c>
    </row>
    <row r="42" spans="1:28" x14ac:dyDescent="0.2">
      <c r="A42" s="7">
        <v>42978</v>
      </c>
      <c r="B42" s="8">
        <v>26</v>
      </c>
      <c r="C42" s="8">
        <v>37932.43</v>
      </c>
      <c r="D42" s="8">
        <v>6658.5817079999997</v>
      </c>
      <c r="E42" s="8">
        <v>2133.9674</v>
      </c>
      <c r="F42" s="8">
        <v>2506.7858339999998</v>
      </c>
      <c r="H42" s="5" t="s">
        <v>2570</v>
      </c>
      <c r="I42" s="5">
        <v>37.94</v>
      </c>
      <c r="J42" s="8">
        <v>789.53</v>
      </c>
      <c r="K42" s="10">
        <v>230.85672500000001</v>
      </c>
      <c r="L42" s="10">
        <v>49.735900000000001</v>
      </c>
      <c r="M42" s="6">
        <v>15.874449</v>
      </c>
      <c r="N42" s="10">
        <v>51.201686000000002</v>
      </c>
      <c r="O42" s="6">
        <v>15.42</v>
      </c>
      <c r="P42" s="10">
        <v>1.465786</v>
      </c>
      <c r="Q42" s="6">
        <v>0.63493325609999995</v>
      </c>
      <c r="S42" s="7">
        <v>43472</v>
      </c>
      <c r="T42" s="5">
        <v>25</v>
      </c>
      <c r="U42" s="8">
        <v>38418.82</v>
      </c>
      <c r="V42" s="10">
        <v>8139.5704079999996</v>
      </c>
      <c r="W42" s="10">
        <v>2788.0893999999998</v>
      </c>
      <c r="X42" s="6">
        <v>13.779623000000001</v>
      </c>
      <c r="Y42" s="10">
        <v>3188.6962490000001</v>
      </c>
      <c r="Z42" s="6">
        <v>12.048441</v>
      </c>
      <c r="AA42" s="10">
        <v>400.60684900000001</v>
      </c>
      <c r="AB42" s="6">
        <v>4.9217198133000002</v>
      </c>
    </row>
    <row r="43" spans="1:28" x14ac:dyDescent="0.2">
      <c r="A43" s="7">
        <v>43007</v>
      </c>
      <c r="B43" s="8">
        <v>26</v>
      </c>
      <c r="C43" s="8">
        <v>42397.94</v>
      </c>
      <c r="D43" s="8">
        <v>6660.2390130000003</v>
      </c>
      <c r="E43" s="8">
        <v>2143.5906</v>
      </c>
      <c r="F43" s="8">
        <v>2520.0481570000002</v>
      </c>
      <c r="H43" s="5" t="s">
        <v>2571</v>
      </c>
      <c r="I43" s="5">
        <v>43.05</v>
      </c>
      <c r="J43" s="8">
        <v>683.63</v>
      </c>
      <c r="K43" s="10">
        <v>215.65615099999999</v>
      </c>
      <c r="L43" s="10">
        <v>54.627200000000002</v>
      </c>
      <c r="M43" s="6">
        <v>12.514462</v>
      </c>
      <c r="N43" s="10">
        <v>56.732779999999998</v>
      </c>
      <c r="O43" s="6">
        <v>12.05</v>
      </c>
      <c r="P43" s="10">
        <v>2.1055799999999998</v>
      </c>
      <c r="Q43" s="6">
        <v>0.97635985300000006</v>
      </c>
      <c r="S43" s="7">
        <v>43473</v>
      </c>
      <c r="T43" s="5">
        <v>25</v>
      </c>
      <c r="U43" s="8">
        <v>38819.89</v>
      </c>
      <c r="V43" s="10">
        <v>8137.3456040000001</v>
      </c>
      <c r="W43" s="10">
        <v>2788.0893999999998</v>
      </c>
      <c r="X43" s="6">
        <v>13.923474000000001</v>
      </c>
      <c r="Y43" s="10">
        <v>3189.1435489999999</v>
      </c>
      <c r="Z43" s="6">
        <v>12.172513</v>
      </c>
      <c r="AA43" s="10">
        <v>401.054149</v>
      </c>
      <c r="AB43" s="6">
        <v>4.9285623206000002</v>
      </c>
    </row>
    <row r="44" spans="1:28" x14ac:dyDescent="0.2">
      <c r="A44" s="7">
        <v>43039</v>
      </c>
      <c r="B44" s="8">
        <v>25</v>
      </c>
      <c r="C44" s="8">
        <v>41879.660000000003</v>
      </c>
      <c r="D44" s="8">
        <v>7296.9252580000002</v>
      </c>
      <c r="E44" s="8">
        <v>2147.0009</v>
      </c>
      <c r="F44" s="8">
        <v>2485.2791229999998</v>
      </c>
      <c r="H44" s="5" t="s">
        <v>2572</v>
      </c>
      <c r="I44" s="5">
        <v>36.520000000000003</v>
      </c>
      <c r="J44" s="8">
        <v>592.72</v>
      </c>
      <c r="K44" s="10">
        <v>166.02801099999999</v>
      </c>
      <c r="L44" s="10">
        <v>43.820999999999998</v>
      </c>
      <c r="M44" s="6">
        <v>13.525935</v>
      </c>
      <c r="N44" s="10">
        <v>51.229041000000002</v>
      </c>
      <c r="O44" s="6">
        <v>11.57</v>
      </c>
      <c r="P44" s="10">
        <v>7.4080409999999999</v>
      </c>
      <c r="Q44" s="6">
        <v>4.4619221591000002</v>
      </c>
      <c r="S44" s="7">
        <v>43474</v>
      </c>
      <c r="T44" s="5">
        <v>25</v>
      </c>
      <c r="U44" s="8">
        <v>39027.21</v>
      </c>
      <c r="V44" s="10">
        <v>8146.1129099999998</v>
      </c>
      <c r="W44" s="10">
        <v>2788.0893999999998</v>
      </c>
      <c r="X44" s="6">
        <v>13.997833</v>
      </c>
      <c r="Y44" s="10">
        <v>3191.8520309999999</v>
      </c>
      <c r="Z44" s="6">
        <v>12.227136</v>
      </c>
      <c r="AA44" s="10">
        <v>403.762631</v>
      </c>
      <c r="AB44" s="6">
        <v>4.9565066898000003</v>
      </c>
    </row>
    <row r="45" spans="1:28" x14ac:dyDescent="0.2">
      <c r="A45" s="7">
        <v>43069</v>
      </c>
      <c r="B45" s="8">
        <v>25</v>
      </c>
      <c r="C45" s="8">
        <v>43581.05</v>
      </c>
      <c r="D45" s="8">
        <v>6851.77027</v>
      </c>
      <c r="E45" s="8">
        <v>2185.6934999999999</v>
      </c>
      <c r="F45" s="8">
        <v>2512.178038</v>
      </c>
      <c r="H45" s="5" t="s">
        <v>2573</v>
      </c>
      <c r="I45" s="5">
        <v>25.34</v>
      </c>
      <c r="J45" s="8">
        <v>413.55</v>
      </c>
      <c r="K45" s="10">
        <v>96.174419</v>
      </c>
      <c r="L45" s="10">
        <v>28.070399999999999</v>
      </c>
      <c r="M45" s="6">
        <v>14.732601000000001</v>
      </c>
      <c r="N45" s="10">
        <v>32.640095000000002</v>
      </c>
      <c r="O45" s="6">
        <v>12.67</v>
      </c>
      <c r="P45" s="10">
        <v>4.5696950000000003</v>
      </c>
      <c r="Q45" s="6">
        <v>4.7514659077000001</v>
      </c>
      <c r="S45" s="7">
        <v>43475</v>
      </c>
      <c r="T45" s="5">
        <v>25</v>
      </c>
      <c r="U45" s="8">
        <v>38827.97</v>
      </c>
      <c r="V45" s="10">
        <v>8138.4100230000004</v>
      </c>
      <c r="W45" s="10">
        <v>2788.0893999999998</v>
      </c>
      <c r="X45" s="6">
        <v>13.926372000000001</v>
      </c>
      <c r="Y45" s="10">
        <v>3188.8292289999999</v>
      </c>
      <c r="Z45" s="6">
        <v>12.176246000000001</v>
      </c>
      <c r="AA45" s="10">
        <v>400.73982899999999</v>
      </c>
      <c r="AB45" s="6">
        <v>4.9240555351999999</v>
      </c>
    </row>
    <row r="46" spans="1:28" x14ac:dyDescent="0.2">
      <c r="A46" s="7">
        <v>43098</v>
      </c>
      <c r="B46" s="8">
        <v>25</v>
      </c>
      <c r="C46" s="8">
        <v>42793.19</v>
      </c>
      <c r="D46" s="8">
        <v>6851.579788</v>
      </c>
      <c r="E46" s="8">
        <v>2188.3051999999998</v>
      </c>
      <c r="F46" s="8">
        <v>2542.6887539999998</v>
      </c>
      <c r="H46" s="5" t="s">
        <v>2574</v>
      </c>
      <c r="I46" s="5">
        <v>25.32</v>
      </c>
      <c r="J46" s="8">
        <v>248.64</v>
      </c>
      <c r="K46" s="10">
        <v>86.034602000000007</v>
      </c>
      <c r="L46" s="10">
        <v>16.3994</v>
      </c>
      <c r="M46" s="6">
        <v>15.161530000000001</v>
      </c>
      <c r="N46" s="10">
        <v>20.824121000000002</v>
      </c>
      <c r="O46" s="6">
        <v>11.94</v>
      </c>
      <c r="P46" s="10">
        <v>4.4247209999999999</v>
      </c>
      <c r="Q46" s="6">
        <v>5.1429546905999999</v>
      </c>
      <c r="S46" s="7">
        <v>43476</v>
      </c>
      <c r="T46" s="5">
        <v>25</v>
      </c>
      <c r="U46" s="8">
        <v>38817.57</v>
      </c>
      <c r="V46" s="10">
        <v>8138.9255000000003</v>
      </c>
      <c r="W46" s="10">
        <v>2788.0893999999998</v>
      </c>
      <c r="X46" s="6">
        <v>13.922642</v>
      </c>
      <c r="Y46" s="10">
        <v>3189.6302999999998</v>
      </c>
      <c r="Z46" s="6">
        <v>12.169928000000001</v>
      </c>
      <c r="AA46" s="10">
        <v>401.54090000000002</v>
      </c>
      <c r="AB46" s="6">
        <v>4.933586139</v>
      </c>
    </row>
    <row r="47" spans="1:28" x14ac:dyDescent="0.2">
      <c r="A47" s="7">
        <v>43131</v>
      </c>
      <c r="B47" s="8">
        <v>25</v>
      </c>
      <c r="C47" s="8">
        <v>45213.46</v>
      </c>
      <c r="D47" s="8">
        <v>6927.2872600000001</v>
      </c>
      <c r="E47" s="8">
        <v>2139.4668000000001</v>
      </c>
      <c r="F47" s="8">
        <v>3010.9938459999998</v>
      </c>
      <c r="H47" s="5" t="s">
        <v>2575</v>
      </c>
      <c r="I47" s="5">
        <v>23.11</v>
      </c>
      <c r="J47" s="8">
        <v>416.44</v>
      </c>
      <c r="K47" s="10">
        <v>85.161553999999995</v>
      </c>
      <c r="L47" s="10">
        <v>22.885400000000001</v>
      </c>
      <c r="M47" s="6">
        <v>18.196753999999999</v>
      </c>
      <c r="N47" s="10">
        <v>32.483618999999997</v>
      </c>
      <c r="O47" s="6">
        <v>12.82</v>
      </c>
      <c r="P47" s="10">
        <v>9.5982190000000003</v>
      </c>
      <c r="Q47" s="6">
        <v>11.270601430199999</v>
      </c>
      <c r="S47" s="7">
        <v>43479</v>
      </c>
      <c r="T47" s="5">
        <v>25</v>
      </c>
      <c r="U47" s="8">
        <v>39767.68</v>
      </c>
      <c r="V47" s="10">
        <v>8141.6484799999998</v>
      </c>
      <c r="W47" s="10">
        <v>2852.0709000000002</v>
      </c>
      <c r="X47" s="6">
        <v>13.943440000000001</v>
      </c>
      <c r="Y47" s="10">
        <v>3251.3475189999999</v>
      </c>
      <c r="Z47" s="6">
        <v>12.231138</v>
      </c>
      <c r="AA47" s="10">
        <v>399.27661899999998</v>
      </c>
      <c r="AB47" s="6">
        <v>4.9041250092000004</v>
      </c>
    </row>
    <row r="48" spans="1:28" x14ac:dyDescent="0.2">
      <c r="A48" s="7">
        <v>43159</v>
      </c>
      <c r="B48" s="8">
        <v>25</v>
      </c>
      <c r="C48" s="8">
        <v>43411.17</v>
      </c>
      <c r="D48" s="8">
        <v>7047.6449350000003</v>
      </c>
      <c r="E48" s="8">
        <v>2171.8620999999998</v>
      </c>
      <c r="F48" s="8">
        <v>3004.4925400000002</v>
      </c>
      <c r="H48" s="5" t="s">
        <v>2576</v>
      </c>
      <c r="I48" s="5">
        <v>37.25</v>
      </c>
      <c r="J48" s="8">
        <v>261.87</v>
      </c>
      <c r="K48" s="10">
        <v>69.094987000000003</v>
      </c>
      <c r="L48" s="10">
        <v>23.831700000000001</v>
      </c>
      <c r="M48" s="6">
        <v>10.988305</v>
      </c>
      <c r="N48" s="10">
        <v>23.831700000000001</v>
      </c>
      <c r="O48" s="6">
        <v>10.988305</v>
      </c>
      <c r="P48" s="10">
        <v>0</v>
      </c>
      <c r="Q48" s="6">
        <v>0</v>
      </c>
      <c r="S48" s="7">
        <v>43480</v>
      </c>
      <c r="T48" s="5">
        <v>25</v>
      </c>
      <c r="U48" s="8">
        <v>40077.17</v>
      </c>
      <c r="V48" s="10">
        <v>8140.6834079999999</v>
      </c>
      <c r="W48" s="10">
        <v>2852.0709000000002</v>
      </c>
      <c r="X48" s="6">
        <v>14.051954</v>
      </c>
      <c r="Y48" s="10">
        <v>3252.9085530000002</v>
      </c>
      <c r="Z48" s="6">
        <v>12.320411</v>
      </c>
      <c r="AA48" s="10">
        <v>400.83765299999999</v>
      </c>
      <c r="AB48" s="6">
        <v>4.9238821005000002</v>
      </c>
    </row>
    <row r="49" spans="1:28" x14ac:dyDescent="0.2">
      <c r="A49" s="7">
        <v>43189</v>
      </c>
      <c r="B49" s="8">
        <v>25</v>
      </c>
      <c r="C49" s="8">
        <v>46071.65</v>
      </c>
      <c r="D49" s="8">
        <v>7151.2321700000002</v>
      </c>
      <c r="E49" s="8">
        <v>2358.0940999999998</v>
      </c>
      <c r="F49" s="8">
        <v>3172.3532970000001</v>
      </c>
      <c r="H49" s="5" t="s">
        <v>2577</v>
      </c>
      <c r="I49" s="5">
        <v>16.899999999999999</v>
      </c>
      <c r="J49" s="8">
        <v>179.98</v>
      </c>
      <c r="K49" s="10">
        <v>64.741006999999996</v>
      </c>
      <c r="L49" s="10">
        <v>13.845000000000001</v>
      </c>
      <c r="M49" s="6">
        <v>12.999639</v>
      </c>
      <c r="N49" s="10">
        <v>14.800986999999999</v>
      </c>
      <c r="O49" s="6">
        <v>12.16</v>
      </c>
      <c r="P49" s="10">
        <v>0.95598700000000003</v>
      </c>
      <c r="Q49" s="6">
        <v>1.4766326375000001</v>
      </c>
      <c r="S49" s="7">
        <v>43481</v>
      </c>
      <c r="T49" s="5">
        <v>25</v>
      </c>
      <c r="U49" s="8">
        <v>41022.04</v>
      </c>
      <c r="V49" s="10">
        <v>8139.7616429999998</v>
      </c>
      <c r="W49" s="10">
        <v>2852.0709000000002</v>
      </c>
      <c r="X49" s="6">
        <v>14.383247000000001</v>
      </c>
      <c r="Y49" s="10">
        <v>3252.1219350000001</v>
      </c>
      <c r="Z49" s="6">
        <v>12.61393</v>
      </c>
      <c r="AA49" s="10">
        <v>400.05103500000001</v>
      </c>
      <c r="AB49" s="6">
        <v>4.9147757971999999</v>
      </c>
    </row>
    <row r="50" spans="1:28" x14ac:dyDescent="0.2">
      <c r="A50" s="7">
        <v>43220</v>
      </c>
      <c r="B50" s="8">
        <v>25</v>
      </c>
      <c r="C50" s="8">
        <v>46207.55</v>
      </c>
      <c r="D50" s="8">
        <v>7310.2580470000003</v>
      </c>
      <c r="E50" s="8">
        <v>2337.1291000000001</v>
      </c>
      <c r="F50" s="8">
        <v>3111.718167</v>
      </c>
      <c r="H50" s="5" t="s">
        <v>2578</v>
      </c>
      <c r="I50" s="5">
        <v>25</v>
      </c>
      <c r="J50" s="8">
        <v>108.25</v>
      </c>
      <c r="K50" s="10">
        <v>45.483193</v>
      </c>
      <c r="L50" s="10">
        <v>9.1363000000000003</v>
      </c>
      <c r="M50" s="6">
        <v>11.848341</v>
      </c>
      <c r="N50" s="10">
        <v>9.6565569999999994</v>
      </c>
      <c r="O50" s="6">
        <v>11.21</v>
      </c>
      <c r="P50" s="10">
        <v>0.52025699999999997</v>
      </c>
      <c r="Q50" s="6">
        <v>1.1438437109999999</v>
      </c>
      <c r="S50" s="7">
        <v>43482</v>
      </c>
      <c r="T50" s="5">
        <v>25</v>
      </c>
      <c r="U50" s="8">
        <v>41358.78</v>
      </c>
      <c r="V50" s="10">
        <v>8141.7453150000001</v>
      </c>
      <c r="W50" s="10">
        <v>2852.0709000000002</v>
      </c>
      <c r="X50" s="6">
        <v>14.501315999999999</v>
      </c>
      <c r="Y50" s="10">
        <v>3252.2941040000001</v>
      </c>
      <c r="Z50" s="6">
        <v>12.716801999999999</v>
      </c>
      <c r="AA50" s="10">
        <v>400.22320400000001</v>
      </c>
      <c r="AB50" s="6">
        <v>4.9156929943999996</v>
      </c>
    </row>
    <row r="51" spans="1:28" x14ac:dyDescent="0.2">
      <c r="A51" s="7">
        <v>43251</v>
      </c>
      <c r="B51" s="8">
        <v>25</v>
      </c>
      <c r="C51" s="8">
        <v>47812.55</v>
      </c>
      <c r="D51" s="8">
        <v>7479.6741890000003</v>
      </c>
      <c r="E51" s="8">
        <v>2467.2105999999999</v>
      </c>
      <c r="F51" s="8">
        <v>3193.7472870000001</v>
      </c>
      <c r="H51" s="5" t="s">
        <v>2579</v>
      </c>
      <c r="I51" s="5">
        <v>21.48</v>
      </c>
      <c r="J51" s="8">
        <v>158.09</v>
      </c>
      <c r="K51" s="10">
        <v>42.383378</v>
      </c>
      <c r="L51" s="10">
        <v>10.524800000000001</v>
      </c>
      <c r="M51" s="6">
        <v>15.020713000000001</v>
      </c>
      <c r="N51" s="10">
        <v>10.441876000000001</v>
      </c>
      <c r="O51" s="6">
        <v>15.14</v>
      </c>
      <c r="P51" s="10">
        <v>-8.2923999999999998E-2</v>
      </c>
      <c r="Q51" s="6">
        <v>-0.19565258420000001</v>
      </c>
      <c r="S51" s="7">
        <v>43483</v>
      </c>
      <c r="T51" s="5">
        <v>25</v>
      </c>
      <c r="U51" s="8">
        <v>41995.38</v>
      </c>
      <c r="V51" s="10">
        <v>8143.9522539999998</v>
      </c>
      <c r="W51" s="10">
        <v>2852.0709000000002</v>
      </c>
      <c r="X51" s="6">
        <v>14.724522</v>
      </c>
      <c r="Y51" s="10">
        <v>3252.019812</v>
      </c>
      <c r="Z51" s="6">
        <v>12.913629999999999</v>
      </c>
      <c r="AA51" s="10">
        <v>399.94891200000001</v>
      </c>
      <c r="AB51" s="6">
        <v>4.9109928425999998</v>
      </c>
    </row>
    <row r="52" spans="1:28" x14ac:dyDescent="0.2">
      <c r="A52" s="7">
        <v>43280</v>
      </c>
      <c r="B52" s="8">
        <v>25</v>
      </c>
      <c r="C52" s="8">
        <v>46339.63</v>
      </c>
      <c r="D52" s="8">
        <v>7473.5101789999999</v>
      </c>
      <c r="E52" s="8">
        <v>2486.9061999999999</v>
      </c>
      <c r="F52" s="8">
        <v>3231.9872780000001</v>
      </c>
      <c r="H52" s="5" t="s">
        <v>2580</v>
      </c>
      <c r="I52" s="5">
        <v>24.7</v>
      </c>
      <c r="J52" s="8">
        <v>112.39</v>
      </c>
      <c r="K52" s="10">
        <v>36.372168000000002</v>
      </c>
      <c r="L52" s="10">
        <v>9.8279999999999994</v>
      </c>
      <c r="M52" s="6">
        <v>11.435694</v>
      </c>
      <c r="N52" s="10">
        <v>9.8279999999999994</v>
      </c>
      <c r="O52" s="6">
        <v>11.435694</v>
      </c>
      <c r="P52" s="10">
        <v>0</v>
      </c>
      <c r="Q52" s="6">
        <v>0</v>
      </c>
      <c r="S52" s="7">
        <v>43486</v>
      </c>
      <c r="T52" s="5">
        <v>25</v>
      </c>
      <c r="U52" s="8">
        <v>41399.050000000003</v>
      </c>
      <c r="V52" s="10">
        <v>8139.5175079999999</v>
      </c>
      <c r="W52" s="10">
        <v>2811.6543999999999</v>
      </c>
      <c r="X52" s="6">
        <v>14.724088999999999</v>
      </c>
      <c r="Y52" s="10">
        <v>3204.285018</v>
      </c>
      <c r="Z52" s="6">
        <v>12.919902</v>
      </c>
      <c r="AA52" s="10">
        <v>392.63061800000003</v>
      </c>
      <c r="AB52" s="6">
        <v>4.8237578836999999</v>
      </c>
    </row>
    <row r="53" spans="1:28" x14ac:dyDescent="0.2">
      <c r="A53" s="7">
        <v>43286</v>
      </c>
      <c r="B53" s="8">
        <v>19</v>
      </c>
      <c r="C53" s="8">
        <v>45364.84</v>
      </c>
      <c r="D53" s="8">
        <v>7220.0331109999997</v>
      </c>
      <c r="E53" s="8">
        <v>2413.0578999999998</v>
      </c>
      <c r="F53" s="8">
        <v>3134.7768259999998</v>
      </c>
      <c r="J53" s="8"/>
      <c r="K53" s="10"/>
      <c r="L53" s="10"/>
      <c r="N53" s="10"/>
      <c r="P53" s="10"/>
      <c r="S53" s="7">
        <v>43487</v>
      </c>
      <c r="T53" s="5">
        <v>25</v>
      </c>
      <c r="U53" s="8">
        <v>40973.06</v>
      </c>
      <c r="V53" s="10">
        <v>8143.1500740000001</v>
      </c>
      <c r="W53" s="10">
        <v>2811.6543999999999</v>
      </c>
      <c r="X53" s="6">
        <v>14.57258</v>
      </c>
      <c r="Y53" s="10">
        <v>3204.6956380000001</v>
      </c>
      <c r="Z53" s="6">
        <v>12.78532</v>
      </c>
      <c r="AA53" s="10">
        <v>393.04123800000002</v>
      </c>
      <c r="AB53" s="6">
        <v>4.8266485933999999</v>
      </c>
    </row>
    <row r="54" spans="1:28" x14ac:dyDescent="0.2">
      <c r="A54" s="7">
        <v>43343</v>
      </c>
      <c r="B54" s="8">
        <v>25</v>
      </c>
      <c r="C54" s="8">
        <v>49133.59</v>
      </c>
      <c r="D54" s="8">
        <v>7865.4318309999999</v>
      </c>
      <c r="E54" s="8">
        <v>2632.5684999999999</v>
      </c>
      <c r="F54" s="8">
        <v>3289.3914410000002</v>
      </c>
      <c r="J54" s="8"/>
      <c r="K54" s="10"/>
      <c r="L54" s="10"/>
      <c r="N54" s="10"/>
      <c r="P54" s="10"/>
      <c r="S54" s="7">
        <v>43488</v>
      </c>
      <c r="T54" s="5">
        <v>25</v>
      </c>
      <c r="U54" s="8">
        <v>41008.9</v>
      </c>
      <c r="V54" s="10">
        <v>8141.1611650000004</v>
      </c>
      <c r="W54" s="10">
        <v>2811.6543999999999</v>
      </c>
      <c r="X54" s="6">
        <v>14.585326999999999</v>
      </c>
      <c r="Y54" s="10">
        <v>3204.760096</v>
      </c>
      <c r="Z54" s="6">
        <v>12.796246</v>
      </c>
      <c r="AA54" s="10">
        <v>393.10569600000002</v>
      </c>
      <c r="AB54" s="6">
        <v>4.8286195004000003</v>
      </c>
    </row>
    <row r="55" spans="1:28" x14ac:dyDescent="0.2">
      <c r="A55" s="7">
        <v>43371</v>
      </c>
      <c r="B55" s="8">
        <v>25</v>
      </c>
      <c r="C55" s="8">
        <v>46701.599999999999</v>
      </c>
      <c r="D55" s="8">
        <v>7866.1636939999999</v>
      </c>
      <c r="E55" s="8">
        <v>2647.9539</v>
      </c>
      <c r="F55" s="8">
        <v>3308.010929</v>
      </c>
      <c r="J55" s="8"/>
      <c r="K55" s="10"/>
      <c r="L55" s="10"/>
      <c r="N55" s="10"/>
      <c r="P55" s="10"/>
      <c r="S55" s="7">
        <v>43489</v>
      </c>
      <c r="T55" s="5">
        <v>25</v>
      </c>
      <c r="U55" s="8">
        <v>40973.49</v>
      </c>
      <c r="V55" s="10">
        <v>8139.8877990000001</v>
      </c>
      <c r="W55" s="10">
        <v>2811.6543999999999</v>
      </c>
      <c r="X55" s="6">
        <v>14.572732999999999</v>
      </c>
      <c r="Y55" s="10">
        <v>3203.8198910000001</v>
      </c>
      <c r="Z55" s="6">
        <v>12.788949000000001</v>
      </c>
      <c r="AA55" s="10">
        <v>392.16549099999997</v>
      </c>
      <c r="AB55" s="6">
        <v>4.8178242818000001</v>
      </c>
    </row>
    <row r="56" spans="1:28" x14ac:dyDescent="0.2">
      <c r="A56" s="7">
        <v>43404</v>
      </c>
      <c r="B56" s="8">
        <v>24</v>
      </c>
      <c r="C56" s="8">
        <v>41911.339999999997</v>
      </c>
      <c r="D56" s="8">
        <v>7907.7681000000002</v>
      </c>
      <c r="E56" s="8">
        <v>2733.9432000000002</v>
      </c>
      <c r="F56" s="8">
        <v>3228.324404</v>
      </c>
      <c r="J56" s="8"/>
      <c r="K56" s="10"/>
      <c r="L56" s="10"/>
      <c r="N56" s="10"/>
      <c r="P56" s="10"/>
      <c r="S56" s="7">
        <v>43490</v>
      </c>
      <c r="T56" s="5">
        <v>25</v>
      </c>
      <c r="U56" s="8">
        <v>41393.51</v>
      </c>
      <c r="V56" s="10">
        <v>8138.0696699999999</v>
      </c>
      <c r="W56" s="10">
        <v>2811.6543999999999</v>
      </c>
      <c r="X56" s="6">
        <v>14.722118999999999</v>
      </c>
      <c r="Y56" s="10">
        <v>3203.997781</v>
      </c>
      <c r="Z56" s="6">
        <v>12.919332000000001</v>
      </c>
      <c r="AA56" s="10">
        <v>392.34338100000002</v>
      </c>
      <c r="AB56" s="6">
        <v>4.8210865307999997</v>
      </c>
    </row>
    <row r="57" spans="1:28" x14ac:dyDescent="0.2">
      <c r="A57" s="7">
        <v>43434</v>
      </c>
      <c r="B57" s="8">
        <v>24</v>
      </c>
      <c r="C57" s="8">
        <v>42869.1</v>
      </c>
      <c r="D57" s="8">
        <v>8086.873576</v>
      </c>
      <c r="E57" s="8">
        <v>2841.2995000000001</v>
      </c>
      <c r="F57" s="8">
        <v>3248.5722780000001</v>
      </c>
      <c r="J57" s="8"/>
      <c r="K57" s="10"/>
      <c r="L57" s="10"/>
      <c r="N57" s="10"/>
      <c r="P57" s="10"/>
      <c r="S57" s="7">
        <v>43493</v>
      </c>
      <c r="T57" s="5">
        <v>25</v>
      </c>
      <c r="U57" s="8">
        <v>41922.400000000001</v>
      </c>
      <c r="V57" s="10">
        <v>8270.9917819999991</v>
      </c>
      <c r="W57" s="10">
        <v>2870.4616000000001</v>
      </c>
      <c r="X57" s="6">
        <v>14.604759</v>
      </c>
      <c r="Y57" s="10">
        <v>3277.5266470000001</v>
      </c>
      <c r="Z57" s="6">
        <v>12.790865</v>
      </c>
      <c r="AA57" s="10">
        <v>407.06504699999999</v>
      </c>
      <c r="AB57" s="6">
        <v>4.9215989747000002</v>
      </c>
    </row>
    <row r="58" spans="1:28" x14ac:dyDescent="0.2">
      <c r="A58" s="7">
        <v>43465</v>
      </c>
      <c r="B58" s="8">
        <v>25</v>
      </c>
      <c r="C58" s="8">
        <v>38461.300000000003</v>
      </c>
      <c r="D58" s="8">
        <v>8142.9207710000001</v>
      </c>
      <c r="E58" s="8">
        <v>2910.5064000000002</v>
      </c>
      <c r="F58" s="8">
        <v>3333.3362499999998</v>
      </c>
      <c r="J58" s="8"/>
      <c r="K58" s="10"/>
      <c r="L58" s="10"/>
      <c r="N58" s="10"/>
      <c r="P58" s="10"/>
      <c r="S58" s="7">
        <v>43494</v>
      </c>
      <c r="T58" s="5">
        <v>25</v>
      </c>
      <c r="U58" s="8">
        <v>41871.81</v>
      </c>
      <c r="V58" s="10">
        <v>8264.3622749999995</v>
      </c>
      <c r="W58" s="10">
        <v>2870.4616000000001</v>
      </c>
      <c r="X58" s="6">
        <v>14.587135</v>
      </c>
      <c r="Y58" s="10">
        <v>3275.4808950000001</v>
      </c>
      <c r="Z58" s="6">
        <v>12.783408</v>
      </c>
      <c r="AA58" s="10">
        <v>405.019295</v>
      </c>
      <c r="AB58" s="6">
        <v>4.9007930901999996</v>
      </c>
    </row>
    <row r="59" spans="1:28" x14ac:dyDescent="0.2">
      <c r="A59" s="7">
        <v>43496</v>
      </c>
      <c r="B59" s="8">
        <v>25</v>
      </c>
      <c r="C59" s="8">
        <v>41233.61</v>
      </c>
      <c r="D59" s="8">
        <v>8268.5432799999999</v>
      </c>
      <c r="E59" s="8">
        <v>2870.4616000000001</v>
      </c>
      <c r="F59" s="8">
        <v>3276.6860839999999</v>
      </c>
      <c r="J59" s="8"/>
      <c r="K59" s="10"/>
      <c r="L59" s="10"/>
      <c r="N59" s="10"/>
      <c r="P59" s="10"/>
      <c r="S59" s="7">
        <v>43495</v>
      </c>
      <c r="T59" s="5">
        <v>25</v>
      </c>
      <c r="U59" s="8">
        <v>41621.230000000003</v>
      </c>
      <c r="V59" s="10">
        <v>8270.1235680000009</v>
      </c>
      <c r="W59" s="10">
        <v>2870.4616000000001</v>
      </c>
      <c r="X59" s="6">
        <v>14.499839</v>
      </c>
      <c r="Y59" s="10">
        <v>3276.3975479999999</v>
      </c>
      <c r="Z59" s="6">
        <v>12.703352000000001</v>
      </c>
      <c r="AA59" s="10">
        <v>405.935948</v>
      </c>
      <c r="AB59" s="6">
        <v>4.9084629124000001</v>
      </c>
    </row>
    <row r="60" spans="1:28" x14ac:dyDescent="0.2">
      <c r="A60" s="7">
        <v>43524</v>
      </c>
      <c r="B60" s="8">
        <v>25</v>
      </c>
      <c r="C60" s="8">
        <v>44200.94</v>
      </c>
      <c r="D60" s="8">
        <v>8433.8954080000003</v>
      </c>
      <c r="E60" s="8">
        <v>2888.3317999999999</v>
      </c>
      <c r="F60" s="8">
        <v>3391.5522019999999</v>
      </c>
      <c r="J60" s="8"/>
      <c r="K60" s="10"/>
      <c r="L60" s="10"/>
      <c r="N60" s="10"/>
      <c r="P60" s="10"/>
      <c r="S60" s="7">
        <v>43496</v>
      </c>
      <c r="T60" s="5">
        <v>25</v>
      </c>
      <c r="U60" s="8">
        <v>41233.61</v>
      </c>
      <c r="V60" s="10">
        <v>8268.5432789999995</v>
      </c>
      <c r="W60" s="10">
        <v>2870.4616000000001</v>
      </c>
      <c r="X60" s="6">
        <v>14.364801</v>
      </c>
      <c r="Y60" s="10">
        <v>3276.6860839999999</v>
      </c>
      <c r="Z60" s="6">
        <v>12.583937000000001</v>
      </c>
      <c r="AA60" s="10">
        <v>406.22448400000002</v>
      </c>
      <c r="AB60" s="6">
        <v>4.9128905864999997</v>
      </c>
    </row>
    <row r="61" spans="1:28" x14ac:dyDescent="0.2">
      <c r="A61" s="7">
        <v>43553</v>
      </c>
      <c r="B61" s="8">
        <v>25</v>
      </c>
      <c r="C61" s="8">
        <v>42616.77</v>
      </c>
      <c r="D61" s="8">
        <v>8618.2102599999998</v>
      </c>
      <c r="E61" s="8">
        <v>3112.9045000000001</v>
      </c>
      <c r="F61" s="8">
        <v>3618.6321520000001</v>
      </c>
      <c r="J61" s="8"/>
      <c r="K61" s="10"/>
      <c r="L61" s="10"/>
      <c r="N61" s="10"/>
      <c r="P61" s="10"/>
      <c r="S61" s="7">
        <v>43497</v>
      </c>
      <c r="T61" s="5">
        <v>25</v>
      </c>
      <c r="U61" s="8">
        <v>41626.17</v>
      </c>
      <c r="V61" s="10">
        <v>8268.0491399999992</v>
      </c>
      <c r="W61" s="10">
        <v>2870.4616000000001</v>
      </c>
      <c r="X61" s="6">
        <v>14.50156</v>
      </c>
      <c r="Y61" s="10">
        <v>3275.2200590000002</v>
      </c>
      <c r="Z61" s="6">
        <v>12.709427</v>
      </c>
      <c r="AA61" s="10">
        <v>404.75845900000002</v>
      </c>
      <c r="AB61" s="6">
        <v>4.8954529922000001</v>
      </c>
    </row>
    <row r="62" spans="1:28" x14ac:dyDescent="0.2">
      <c r="A62" s="7">
        <v>43585</v>
      </c>
      <c r="B62" s="8">
        <v>25</v>
      </c>
      <c r="C62" s="8">
        <v>43830.18</v>
      </c>
      <c r="D62" s="8">
        <v>8762.8454230000007</v>
      </c>
      <c r="E62" s="8">
        <v>2983.9337</v>
      </c>
      <c r="F62" s="8">
        <v>3440.9672310000001</v>
      </c>
      <c r="J62" s="8"/>
      <c r="K62" s="10"/>
      <c r="L62" s="10"/>
      <c r="N62" s="10"/>
      <c r="P62" s="10"/>
      <c r="S62" s="7">
        <v>43500</v>
      </c>
      <c r="T62" s="5">
        <v>25</v>
      </c>
      <c r="U62" s="8">
        <v>42238.65</v>
      </c>
      <c r="V62" s="10">
        <v>8268.8616440000005</v>
      </c>
      <c r="W62" s="10">
        <v>2870.4616000000001</v>
      </c>
      <c r="X62" s="6">
        <v>14.714933</v>
      </c>
      <c r="Y62" s="10">
        <v>3275.942329</v>
      </c>
      <c r="Z62" s="6">
        <v>12.893587999999999</v>
      </c>
      <c r="AA62" s="10">
        <v>405.480729</v>
      </c>
      <c r="AB62" s="6">
        <v>4.9037067850999998</v>
      </c>
    </row>
    <row r="63" spans="1:28" x14ac:dyDescent="0.2">
      <c r="A63" s="7">
        <v>43616</v>
      </c>
      <c r="B63" s="8">
        <v>25</v>
      </c>
      <c r="C63" s="8">
        <v>39443.03</v>
      </c>
      <c r="D63" s="8">
        <v>9126.1602060000005</v>
      </c>
      <c r="E63" s="8">
        <v>2983.0691000000002</v>
      </c>
      <c r="F63" s="8">
        <v>3424.5749679999999</v>
      </c>
      <c r="J63" s="8"/>
      <c r="K63" s="10"/>
      <c r="L63" s="10"/>
      <c r="N63" s="10"/>
      <c r="P63" s="10"/>
      <c r="S63" s="7">
        <v>43504</v>
      </c>
      <c r="T63" s="5">
        <v>25</v>
      </c>
      <c r="U63" s="8">
        <v>41964.19</v>
      </c>
      <c r="V63" s="10">
        <v>8269.5452359999999</v>
      </c>
      <c r="W63" s="10">
        <v>2870.4616000000001</v>
      </c>
      <c r="X63" s="6">
        <v>14.619318</v>
      </c>
      <c r="Y63" s="10">
        <v>3277.3043710000002</v>
      </c>
      <c r="Z63" s="6">
        <v>12.804484</v>
      </c>
      <c r="AA63" s="10">
        <v>406.84277100000003</v>
      </c>
      <c r="AB63" s="6">
        <v>4.9197720026000002</v>
      </c>
    </row>
    <row r="64" spans="1:28" x14ac:dyDescent="0.2">
      <c r="A64" s="7">
        <v>43627</v>
      </c>
      <c r="B64" s="8">
        <v>25</v>
      </c>
      <c r="C64" s="8">
        <v>41567.620000000003</v>
      </c>
      <c r="D64" s="8">
        <v>9128.3973310000001</v>
      </c>
      <c r="E64" s="8">
        <v>3041.7064</v>
      </c>
      <c r="F64" s="8">
        <v>3494.4149149999998</v>
      </c>
      <c r="J64" s="8"/>
      <c r="K64" s="10"/>
      <c r="L64" s="10"/>
      <c r="N64" s="10"/>
      <c r="P64" s="10"/>
      <c r="S64" s="7">
        <v>43507</v>
      </c>
      <c r="T64" s="5">
        <v>25</v>
      </c>
      <c r="U64" s="8">
        <v>43236.56</v>
      </c>
      <c r="V64" s="10">
        <v>8436.3248349999994</v>
      </c>
      <c r="W64" s="10">
        <v>2930.0852</v>
      </c>
      <c r="X64" s="6">
        <v>14.756076</v>
      </c>
      <c r="Y64" s="10">
        <v>3447.9627829999999</v>
      </c>
      <c r="Z64" s="6">
        <v>12.539740999999999</v>
      </c>
      <c r="AA64" s="10">
        <v>517.87758299999996</v>
      </c>
      <c r="AB64" s="6">
        <v>6.1386633804999997</v>
      </c>
    </row>
    <row r="65" spans="1:28" x14ac:dyDescent="0.2">
      <c r="A65" s="7">
        <v>43798</v>
      </c>
      <c r="B65" s="8">
        <v>24</v>
      </c>
      <c r="C65" s="8">
        <v>43836.05</v>
      </c>
      <c r="D65" s="8">
        <v>9560.7989600000001</v>
      </c>
      <c r="E65" s="8">
        <v>3117.2991999999999</v>
      </c>
      <c r="F65" s="8">
        <v>3211.3604690000002</v>
      </c>
      <c r="J65" s="8"/>
      <c r="K65" s="10"/>
      <c r="L65" s="10"/>
      <c r="N65" s="10"/>
      <c r="P65" s="10"/>
      <c r="S65" s="7">
        <v>43508</v>
      </c>
      <c r="T65" s="5">
        <v>25</v>
      </c>
      <c r="U65" s="8">
        <v>43715.73</v>
      </c>
      <c r="V65" s="10">
        <v>8430.3403930000004</v>
      </c>
      <c r="W65" s="10">
        <v>2930.0852</v>
      </c>
      <c r="X65" s="6">
        <v>14.919611</v>
      </c>
      <c r="Y65" s="10">
        <v>3445.9379680000002</v>
      </c>
      <c r="Z65" s="6">
        <v>12.686163000000001</v>
      </c>
      <c r="AA65" s="10">
        <v>515.85276799999997</v>
      </c>
      <c r="AB65" s="6">
        <v>6.1190028430999996</v>
      </c>
    </row>
    <row r="66" spans="1:28" x14ac:dyDescent="0.2">
      <c r="A66" s="7">
        <v>43818</v>
      </c>
      <c r="B66" s="8">
        <v>24</v>
      </c>
      <c r="C66" s="8">
        <v>46109.7</v>
      </c>
      <c r="D66" s="8">
        <v>9551.2727579999992</v>
      </c>
      <c r="E66" s="8">
        <v>3144.8436999999999</v>
      </c>
      <c r="F66" s="8">
        <v>3236.973829</v>
      </c>
      <c r="J66" s="8"/>
      <c r="K66" s="10"/>
      <c r="L66" s="10"/>
      <c r="N66" s="10"/>
      <c r="P66" s="10"/>
      <c r="S66" s="7">
        <v>43509</v>
      </c>
      <c r="T66" s="5">
        <v>25</v>
      </c>
      <c r="U66" s="8">
        <v>43982.65</v>
      </c>
      <c r="V66" s="10">
        <v>8436.5321650000005</v>
      </c>
      <c r="W66" s="10">
        <v>2930.0852</v>
      </c>
      <c r="X66" s="6">
        <v>15.010707</v>
      </c>
      <c r="Y66" s="10">
        <v>3446.133593</v>
      </c>
      <c r="Z66" s="6">
        <v>12.762898</v>
      </c>
      <c r="AA66" s="10">
        <v>516.04839300000003</v>
      </c>
      <c r="AB66" s="6">
        <v>6.1168307431000004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25</v>
      </c>
      <c r="U67" s="8">
        <v>43648.98</v>
      </c>
      <c r="V67" s="10">
        <v>8434.7774489999993</v>
      </c>
      <c r="W67" s="10">
        <v>2930.0852</v>
      </c>
      <c r="X67" s="6">
        <v>14.89683</v>
      </c>
      <c r="Y67" s="10">
        <v>3446.347874</v>
      </c>
      <c r="Z67" s="6">
        <v>12.665286</v>
      </c>
      <c r="AA67" s="10">
        <v>516.26267399999995</v>
      </c>
      <c r="AB67" s="6">
        <v>6.1206436926999999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25</v>
      </c>
      <c r="U68" s="8">
        <v>44489.29</v>
      </c>
      <c r="V68" s="10">
        <v>8434.5554489999995</v>
      </c>
      <c r="W68" s="10">
        <v>2930.0852</v>
      </c>
      <c r="X68" s="6">
        <v>15.183617</v>
      </c>
      <c r="Y68" s="10">
        <v>3446.7263720000001</v>
      </c>
      <c r="Z68" s="6">
        <v>12.907693999999999</v>
      </c>
      <c r="AA68" s="10">
        <v>516.64117199999998</v>
      </c>
      <c r="AB68" s="6">
        <v>6.1252922622000003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25</v>
      </c>
      <c r="U69" s="8">
        <v>43105.22</v>
      </c>
      <c r="V69" s="10">
        <v>8431.2990019999997</v>
      </c>
      <c r="W69" s="10">
        <v>2843.0488</v>
      </c>
      <c r="X69" s="6">
        <v>15.161618000000001</v>
      </c>
      <c r="Y69" s="10">
        <v>3337.4173270000001</v>
      </c>
      <c r="Z69" s="6">
        <v>12.915742</v>
      </c>
      <c r="AA69" s="10">
        <v>494.36852699999997</v>
      </c>
      <c r="AB69" s="6">
        <v>5.8634918195000001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25</v>
      </c>
      <c r="U70" s="8">
        <v>43525.5</v>
      </c>
      <c r="V70" s="10">
        <v>8429.6057770000007</v>
      </c>
      <c r="W70" s="10">
        <v>2843.0488</v>
      </c>
      <c r="X70" s="6">
        <v>15.309445</v>
      </c>
      <c r="Y70" s="10">
        <v>3337.5710210000002</v>
      </c>
      <c r="Z70" s="6">
        <v>13.041071000000001</v>
      </c>
      <c r="AA70" s="10">
        <v>494.522221</v>
      </c>
      <c r="AB70" s="6">
        <v>5.8664928655999997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25</v>
      </c>
      <c r="U71" s="8">
        <v>43940.82</v>
      </c>
      <c r="V71" s="10">
        <v>8434.1882430000005</v>
      </c>
      <c r="W71" s="10">
        <v>2843.0488</v>
      </c>
      <c r="X71" s="6">
        <v>15.455527999999999</v>
      </c>
      <c r="Y71" s="10">
        <v>3339.3581490000001</v>
      </c>
      <c r="Z71" s="6">
        <v>13.158462999999999</v>
      </c>
      <c r="AA71" s="10">
        <v>496.309349</v>
      </c>
      <c r="AB71" s="6">
        <v>5.8844945620000004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25</v>
      </c>
      <c r="U72" s="8">
        <v>43788.99</v>
      </c>
      <c r="V72" s="10">
        <v>8431.2925689999993</v>
      </c>
      <c r="W72" s="10">
        <v>2843.0488</v>
      </c>
      <c r="X72" s="6">
        <v>15.402124000000001</v>
      </c>
      <c r="Y72" s="10">
        <v>3337.0137089999998</v>
      </c>
      <c r="Z72" s="6">
        <v>13.122209</v>
      </c>
      <c r="AA72" s="10">
        <v>493.96490899999998</v>
      </c>
      <c r="AB72" s="6">
        <v>5.8587091462999998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25</v>
      </c>
      <c r="U73" s="8">
        <v>43869.21</v>
      </c>
      <c r="V73" s="10">
        <v>8433.6233659999998</v>
      </c>
      <c r="W73" s="10">
        <v>2843.0488</v>
      </c>
      <c r="X73" s="6">
        <v>15.430339999999999</v>
      </c>
      <c r="Y73" s="10">
        <v>3337.4300699999999</v>
      </c>
      <c r="Z73" s="6">
        <v>13.144608</v>
      </c>
      <c r="AA73" s="10">
        <v>494.38126999999997</v>
      </c>
      <c r="AB73" s="6">
        <v>5.8620269011000001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25</v>
      </c>
      <c r="U74" s="8">
        <v>44380.06</v>
      </c>
      <c r="V74" s="10">
        <v>8431.0295440000009</v>
      </c>
      <c r="W74" s="10">
        <v>2888.3317999999999</v>
      </c>
      <c r="X74" s="6">
        <v>15.365290999999999</v>
      </c>
      <c r="Y74" s="10">
        <v>3391.3637720000002</v>
      </c>
      <c r="Z74" s="6">
        <v>13.086199000000001</v>
      </c>
      <c r="AA74" s="10">
        <v>503.031972</v>
      </c>
      <c r="AB74" s="6">
        <v>5.9664358766000003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25</v>
      </c>
      <c r="U75" s="8">
        <v>43894.64</v>
      </c>
      <c r="V75" s="10">
        <v>8437.2781279999999</v>
      </c>
      <c r="W75" s="10">
        <v>2888.3317999999999</v>
      </c>
      <c r="X75" s="6">
        <v>15.197229</v>
      </c>
      <c r="Y75" s="10">
        <v>3392.7034349999999</v>
      </c>
      <c r="Z75" s="6">
        <v>12.937954</v>
      </c>
      <c r="AA75" s="10">
        <v>504.37163500000003</v>
      </c>
      <c r="AB75" s="6">
        <v>5.9778950920999998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25</v>
      </c>
      <c r="U76" s="8">
        <v>44287.89</v>
      </c>
      <c r="V76" s="10">
        <v>8434.2213069999998</v>
      </c>
      <c r="W76" s="10">
        <v>2888.3317999999999</v>
      </c>
      <c r="X76" s="6">
        <v>15.33338</v>
      </c>
      <c r="Y76" s="10">
        <v>3392.687199</v>
      </c>
      <c r="Z76" s="6">
        <v>13.053927</v>
      </c>
      <c r="AA76" s="10">
        <v>504.35539899999998</v>
      </c>
      <c r="AB76" s="6">
        <v>5.9798691591999997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25</v>
      </c>
      <c r="U77" s="8">
        <v>44200.94</v>
      </c>
      <c r="V77" s="10">
        <v>8433.8954090000007</v>
      </c>
      <c r="W77" s="10">
        <v>2888.3317999999999</v>
      </c>
      <c r="X77" s="6">
        <v>15.303276</v>
      </c>
      <c r="Y77" s="10">
        <v>3391.5522019999999</v>
      </c>
      <c r="Z77" s="6">
        <v>13.032658</v>
      </c>
      <c r="AA77" s="10">
        <v>503.22040199999998</v>
      </c>
      <c r="AB77" s="6">
        <v>5.9666426645000001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25</v>
      </c>
      <c r="U78" s="8">
        <v>44381.19</v>
      </c>
      <c r="V78" s="10">
        <v>8434.605673</v>
      </c>
      <c r="W78" s="10">
        <v>2888.3317999999999</v>
      </c>
      <c r="X78" s="6">
        <v>15.365683000000001</v>
      </c>
      <c r="Y78" s="10">
        <v>3391.9293469999998</v>
      </c>
      <c r="Z78" s="6">
        <v>13.084350000000001</v>
      </c>
      <c r="AA78" s="10">
        <v>503.59754700000002</v>
      </c>
      <c r="AB78" s="6">
        <v>5.9706116259000002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25</v>
      </c>
      <c r="U79" s="8">
        <v>44296.28</v>
      </c>
      <c r="V79" s="10">
        <v>8448.6857639999998</v>
      </c>
      <c r="W79" s="10">
        <v>2896.9113000000002</v>
      </c>
      <c r="X79" s="6">
        <v>15.290865</v>
      </c>
      <c r="Y79" s="10">
        <v>3404.5882590000001</v>
      </c>
      <c r="Z79" s="6">
        <v>13.010759999999999</v>
      </c>
      <c r="AA79" s="10">
        <v>507.67695900000001</v>
      </c>
      <c r="AB79" s="6">
        <v>6.0089459225999997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25</v>
      </c>
      <c r="U80" s="8">
        <v>44291.79</v>
      </c>
      <c r="V80" s="10">
        <v>8445.6821529999997</v>
      </c>
      <c r="W80" s="10">
        <v>2896.9113000000002</v>
      </c>
      <c r="X80" s="6">
        <v>15.289315</v>
      </c>
      <c r="Y80" s="10">
        <v>3403.7276430000002</v>
      </c>
      <c r="Z80" s="6">
        <v>13.012729999999999</v>
      </c>
      <c r="AA80" s="10">
        <v>506.81634300000002</v>
      </c>
      <c r="AB80" s="6">
        <v>6.0008929225000003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25</v>
      </c>
      <c r="U81" s="8">
        <v>43217.94</v>
      </c>
      <c r="V81" s="10">
        <v>8445.6611090000006</v>
      </c>
      <c r="W81" s="10">
        <v>2896.9113000000002</v>
      </c>
      <c r="X81" s="6">
        <v>14.918627000000001</v>
      </c>
      <c r="Y81" s="10">
        <v>3402.8873640000002</v>
      </c>
      <c r="Z81" s="6">
        <v>12.700373000000001</v>
      </c>
      <c r="AA81" s="10">
        <v>505.97606400000001</v>
      </c>
      <c r="AB81" s="6">
        <v>5.9909586463000002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25</v>
      </c>
      <c r="U82" s="8">
        <v>42440.71</v>
      </c>
      <c r="V82" s="10">
        <v>8447.3952430000008</v>
      </c>
      <c r="W82" s="10">
        <v>2896.9113000000002</v>
      </c>
      <c r="X82" s="6">
        <v>14.650331</v>
      </c>
      <c r="Y82" s="10">
        <v>3404.1333730000001</v>
      </c>
      <c r="Z82" s="6">
        <v>12.467404999999999</v>
      </c>
      <c r="AA82" s="10">
        <v>507.22207300000002</v>
      </c>
      <c r="AB82" s="6">
        <v>6.0044789955000004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25</v>
      </c>
      <c r="U83" s="8">
        <v>42416.78</v>
      </c>
      <c r="V83" s="10">
        <v>8442.4317539999993</v>
      </c>
      <c r="W83" s="10">
        <v>2896.9113000000002</v>
      </c>
      <c r="X83" s="6">
        <v>14.642071</v>
      </c>
      <c r="Y83" s="10">
        <v>3403.2835970000001</v>
      </c>
      <c r="Z83" s="6">
        <v>12.463487000000001</v>
      </c>
      <c r="AA83" s="10">
        <v>506.372297</v>
      </c>
      <c r="AB83" s="6">
        <v>5.9979436265999997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25</v>
      </c>
      <c r="U84" s="8">
        <v>43490.61</v>
      </c>
      <c r="V84" s="10">
        <v>8617.8757690000002</v>
      </c>
      <c r="W84" s="10">
        <v>2995.8618000000001</v>
      </c>
      <c r="X84" s="6">
        <v>14.516895</v>
      </c>
      <c r="Y84" s="10">
        <v>3494.5679019999998</v>
      </c>
      <c r="Z84" s="6">
        <v>12.445204</v>
      </c>
      <c r="AA84" s="10">
        <v>498.70610199999999</v>
      </c>
      <c r="AB84" s="6">
        <v>5.7868796824000004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25</v>
      </c>
      <c r="U85" s="8">
        <v>43295.33</v>
      </c>
      <c r="V85" s="10">
        <v>8617.8111520000002</v>
      </c>
      <c r="W85" s="10">
        <v>2995.8618000000001</v>
      </c>
      <c r="X85" s="6">
        <v>14.451711</v>
      </c>
      <c r="Y85" s="10">
        <v>3494.4623969999998</v>
      </c>
      <c r="Z85" s="6">
        <v>12.389697</v>
      </c>
      <c r="AA85" s="10">
        <v>498.60059699999999</v>
      </c>
      <c r="AB85" s="6">
        <v>5.7856988052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25</v>
      </c>
      <c r="U86" s="8">
        <v>43401.98</v>
      </c>
      <c r="V86" s="10">
        <v>8617.8780470000002</v>
      </c>
      <c r="W86" s="10">
        <v>2995.8618000000001</v>
      </c>
      <c r="X86" s="6">
        <v>14.487310000000001</v>
      </c>
      <c r="Y86" s="10">
        <v>3494.7757879999999</v>
      </c>
      <c r="Z86" s="6">
        <v>12.419103</v>
      </c>
      <c r="AA86" s="10">
        <v>498.91398800000002</v>
      </c>
      <c r="AB86" s="6">
        <v>5.7892904139999999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25</v>
      </c>
      <c r="U87" s="8">
        <v>43329.19</v>
      </c>
      <c r="V87" s="10">
        <v>8619.4659690000008</v>
      </c>
      <c r="W87" s="10">
        <v>2995.8618000000001</v>
      </c>
      <c r="X87" s="6">
        <v>14.463013999999999</v>
      </c>
      <c r="Y87" s="10">
        <v>3494.1349030000001</v>
      </c>
      <c r="Z87" s="6">
        <v>12.400549</v>
      </c>
      <c r="AA87" s="10">
        <v>498.27310299999999</v>
      </c>
      <c r="AB87" s="6">
        <v>5.7807885671000001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25</v>
      </c>
      <c r="U88" s="8">
        <v>43417.49</v>
      </c>
      <c r="V88" s="10">
        <v>8615.8664960000006</v>
      </c>
      <c r="W88" s="10">
        <v>2995.8618000000001</v>
      </c>
      <c r="X88" s="6">
        <v>14.492488</v>
      </c>
      <c r="Y88" s="10">
        <v>3494.204283</v>
      </c>
      <c r="Z88" s="6">
        <v>12.425573</v>
      </c>
      <c r="AA88" s="10">
        <v>498.34248300000002</v>
      </c>
      <c r="AB88" s="6">
        <v>5.7840088788999999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25</v>
      </c>
      <c r="U89" s="8">
        <v>43903.6</v>
      </c>
      <c r="V89" s="10">
        <v>8620.0839720000004</v>
      </c>
      <c r="W89" s="10">
        <v>2991.2239</v>
      </c>
      <c r="X89" s="6">
        <v>14.67747</v>
      </c>
      <c r="Y89" s="10">
        <v>3481.0088529999998</v>
      </c>
      <c r="Z89" s="6">
        <v>12.612321</v>
      </c>
      <c r="AA89" s="10">
        <v>489.78495299999997</v>
      </c>
      <c r="AB89" s="6">
        <v>5.6819046669000004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25</v>
      </c>
      <c r="U90" s="8">
        <v>42687.81</v>
      </c>
      <c r="V90" s="10">
        <v>8614.9064639999997</v>
      </c>
      <c r="W90" s="10">
        <v>2991.2239</v>
      </c>
      <c r="X90" s="6">
        <v>14.271018</v>
      </c>
      <c r="Y90" s="10">
        <v>3479.771303</v>
      </c>
      <c r="Z90" s="6">
        <v>12.267417999999999</v>
      </c>
      <c r="AA90" s="10">
        <v>488.54740299999997</v>
      </c>
      <c r="AB90" s="6">
        <v>5.6709542336999998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25</v>
      </c>
      <c r="U91" s="8">
        <v>41422.78</v>
      </c>
      <c r="V91" s="10">
        <v>8615.3913670000002</v>
      </c>
      <c r="W91" s="10">
        <v>2991.2239</v>
      </c>
      <c r="X91" s="6">
        <v>13.848103999999999</v>
      </c>
      <c r="Y91" s="10">
        <v>3478.2089139999998</v>
      </c>
      <c r="Z91" s="6">
        <v>11.909227</v>
      </c>
      <c r="AA91" s="10">
        <v>486.98501399999998</v>
      </c>
      <c r="AB91" s="6">
        <v>5.6525002027999998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25</v>
      </c>
      <c r="U92" s="8">
        <v>40929.99</v>
      </c>
      <c r="V92" s="10">
        <v>8616.1530189999994</v>
      </c>
      <c r="W92" s="10">
        <v>2991.2239</v>
      </c>
      <c r="X92" s="6">
        <v>13.683358999999999</v>
      </c>
      <c r="Y92" s="10">
        <v>3478.7835879999998</v>
      </c>
      <c r="Z92" s="6">
        <v>11.765604</v>
      </c>
      <c r="AA92" s="10">
        <v>487.55968799999999</v>
      </c>
      <c r="AB92" s="6">
        <v>5.6586702558999997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25</v>
      </c>
      <c r="U93" s="8">
        <v>39441.42</v>
      </c>
      <c r="V93" s="10">
        <v>8618.6676900000002</v>
      </c>
      <c r="W93" s="10">
        <v>2991.2239</v>
      </c>
      <c r="X93" s="6">
        <v>13.185713</v>
      </c>
      <c r="Y93" s="10">
        <v>3479.626354</v>
      </c>
      <c r="Z93" s="6">
        <v>11.334958</v>
      </c>
      <c r="AA93" s="10">
        <v>488.40245399999998</v>
      </c>
      <c r="AB93" s="6">
        <v>5.6667976059000003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25</v>
      </c>
      <c r="U94" s="8">
        <v>41238.61</v>
      </c>
      <c r="V94" s="10">
        <v>8619.2743809999993</v>
      </c>
      <c r="W94" s="10">
        <v>3112.9045000000001</v>
      </c>
      <c r="X94" s="6">
        <v>13.247631</v>
      </c>
      <c r="Y94" s="10">
        <v>3617.5426689999999</v>
      </c>
      <c r="Z94" s="6">
        <v>11.399620000000001</v>
      </c>
      <c r="AA94" s="10">
        <v>504.638169</v>
      </c>
      <c r="AB94" s="6">
        <v>5.8547639511999998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25</v>
      </c>
      <c r="U95" s="8">
        <v>42237.31</v>
      </c>
      <c r="V95" s="10">
        <v>8622.4240200000004</v>
      </c>
      <c r="W95" s="10">
        <v>3112.9045000000001</v>
      </c>
      <c r="X95" s="6">
        <v>13.568457</v>
      </c>
      <c r="Y95" s="10">
        <v>3619.4016569999999</v>
      </c>
      <c r="Z95" s="6">
        <v>11.669694</v>
      </c>
      <c r="AA95" s="10">
        <v>506.49715700000002</v>
      </c>
      <c r="AB95" s="6">
        <v>5.8741852099000003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25</v>
      </c>
      <c r="U96" s="8">
        <v>42169.04</v>
      </c>
      <c r="V96" s="10">
        <v>8621.392323</v>
      </c>
      <c r="W96" s="10">
        <v>3112.9045000000001</v>
      </c>
      <c r="X96" s="6">
        <v>13.546525000000001</v>
      </c>
      <c r="Y96" s="10">
        <v>3618.8374399999998</v>
      </c>
      <c r="Z96" s="6">
        <v>11.652647999999999</v>
      </c>
      <c r="AA96" s="10">
        <v>505.93293999999997</v>
      </c>
      <c r="AB96" s="6">
        <v>5.8683437830000003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25</v>
      </c>
      <c r="U97" s="8">
        <v>42729.01</v>
      </c>
      <c r="V97" s="10">
        <v>8620.8104309999999</v>
      </c>
      <c r="W97" s="10">
        <v>3112.9045000000001</v>
      </c>
      <c r="X97" s="6">
        <v>13.726412</v>
      </c>
      <c r="Y97" s="10">
        <v>3618.5761389999998</v>
      </c>
      <c r="Z97" s="6">
        <v>11.808237999999999</v>
      </c>
      <c r="AA97" s="10">
        <v>505.67163900000003</v>
      </c>
      <c r="AB97" s="6">
        <v>5.8657088368999997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25</v>
      </c>
      <c r="U98" s="8">
        <v>42616.77</v>
      </c>
      <c r="V98" s="10">
        <v>8618.2102589999995</v>
      </c>
      <c r="W98" s="10">
        <v>3112.9045000000001</v>
      </c>
      <c r="X98" s="6">
        <v>13.690356</v>
      </c>
      <c r="Y98" s="10">
        <v>3618.632153</v>
      </c>
      <c r="Z98" s="6">
        <v>11.777037999999999</v>
      </c>
      <c r="AA98" s="10">
        <v>505.72765299999998</v>
      </c>
      <c r="AB98" s="6">
        <v>5.8681285119000002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25</v>
      </c>
      <c r="U99" s="8">
        <v>42261.65</v>
      </c>
      <c r="V99" s="10">
        <v>8619.3492839999999</v>
      </c>
      <c r="W99" s="10">
        <v>3000.7494999999999</v>
      </c>
      <c r="X99" s="6">
        <v>14.083698</v>
      </c>
      <c r="Y99" s="10">
        <v>3487.3347370000001</v>
      </c>
      <c r="Z99" s="6">
        <v>12.11861</v>
      </c>
      <c r="AA99" s="10">
        <v>486.58523700000001</v>
      </c>
      <c r="AB99" s="6">
        <v>5.6452664916000002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25</v>
      </c>
      <c r="U100" s="8">
        <v>42071.21</v>
      </c>
      <c r="V100" s="10">
        <v>8616.6788899999992</v>
      </c>
      <c r="W100" s="10">
        <v>3000.7494999999999</v>
      </c>
      <c r="X100" s="6">
        <v>14.020234</v>
      </c>
      <c r="Y100" s="10">
        <v>3486.3806420000001</v>
      </c>
      <c r="Z100" s="6">
        <v>12.067303000000001</v>
      </c>
      <c r="AA100" s="10">
        <v>485.63114200000001</v>
      </c>
      <c r="AB100" s="6">
        <v>5.6359433616999999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25</v>
      </c>
      <c r="U101" s="8">
        <v>42177.08</v>
      </c>
      <c r="V101" s="10">
        <v>8617.5885049999997</v>
      </c>
      <c r="W101" s="10">
        <v>3000.7494999999999</v>
      </c>
      <c r="X101" s="6">
        <v>14.055515</v>
      </c>
      <c r="Y101" s="10">
        <v>3487.1886589999999</v>
      </c>
      <c r="Z101" s="6">
        <v>12.094866</v>
      </c>
      <c r="AA101" s="10">
        <v>486.43915900000002</v>
      </c>
      <c r="AB101" s="6">
        <v>5.6447248351999999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25</v>
      </c>
      <c r="U102" s="8">
        <v>42718.65</v>
      </c>
      <c r="V102" s="10">
        <v>8616.122018</v>
      </c>
      <c r="W102" s="10">
        <v>3000.7494999999999</v>
      </c>
      <c r="X102" s="6">
        <v>14.235993000000001</v>
      </c>
      <c r="Y102" s="10">
        <v>3486.7874510000001</v>
      </c>
      <c r="Z102" s="6">
        <v>12.251578</v>
      </c>
      <c r="AA102" s="10">
        <v>486.03795100000002</v>
      </c>
      <c r="AB102" s="6">
        <v>5.6410291115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25</v>
      </c>
      <c r="U103" s="8">
        <v>43051.61</v>
      </c>
      <c r="V103" s="10">
        <v>8619.1238439999997</v>
      </c>
      <c r="W103" s="10">
        <v>3000.7494999999999</v>
      </c>
      <c r="X103" s="6">
        <v>14.346952</v>
      </c>
      <c r="Y103" s="10">
        <v>3487.2622900000001</v>
      </c>
      <c r="Z103" s="6">
        <v>12.345389000000001</v>
      </c>
      <c r="AA103" s="10">
        <v>486.51279</v>
      </c>
      <c r="AB103" s="6">
        <v>5.6445736079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25</v>
      </c>
      <c r="U104" s="8">
        <v>42566.19</v>
      </c>
      <c r="V104" s="10">
        <v>8616.4217659999995</v>
      </c>
      <c r="W104" s="10">
        <v>2972.1388999999999</v>
      </c>
      <c r="X104" s="6">
        <v>14.321736</v>
      </c>
      <c r="Y104" s="10">
        <v>3446.0200439999999</v>
      </c>
      <c r="Z104" s="6">
        <v>12.352276</v>
      </c>
      <c r="AA104" s="10">
        <v>473.88114400000001</v>
      </c>
      <c r="AB104" s="6">
        <v>5.4997440625999996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25</v>
      </c>
      <c r="U105" s="8">
        <v>41947.11</v>
      </c>
      <c r="V105" s="10">
        <v>8612.4876069999991</v>
      </c>
      <c r="W105" s="10">
        <v>2972.1388999999999</v>
      </c>
      <c r="X105" s="6">
        <v>14.113441999999999</v>
      </c>
      <c r="Y105" s="10">
        <v>3445.4527280000002</v>
      </c>
      <c r="Z105" s="6">
        <v>12.174628999999999</v>
      </c>
      <c r="AA105" s="10">
        <v>473.313828</v>
      </c>
      <c r="AB105" s="6">
        <v>5.4956691900000001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25</v>
      </c>
      <c r="U106" s="8">
        <v>42389</v>
      </c>
      <c r="V106" s="10">
        <v>8616.4203479999996</v>
      </c>
      <c r="W106" s="10">
        <v>2972.1388999999999</v>
      </c>
      <c r="X106" s="6">
        <v>14.262119</v>
      </c>
      <c r="Y106" s="10">
        <v>3445.5391260000001</v>
      </c>
      <c r="Z106" s="6">
        <v>12.302574</v>
      </c>
      <c r="AA106" s="10">
        <v>473.40022599999998</v>
      </c>
      <c r="AB106" s="6">
        <v>5.4941635489999996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25</v>
      </c>
      <c r="U107" s="8">
        <v>42485.86</v>
      </c>
      <c r="V107" s="10">
        <v>8617.2851320000009</v>
      </c>
      <c r="W107" s="10">
        <v>2972.1388999999999</v>
      </c>
      <c r="X107" s="6">
        <v>14.294708999999999</v>
      </c>
      <c r="Y107" s="10">
        <v>3446.9607380000002</v>
      </c>
      <c r="Z107" s="6">
        <v>12.3256</v>
      </c>
      <c r="AA107" s="10">
        <v>474.82183800000001</v>
      </c>
      <c r="AB107" s="6">
        <v>5.5101094033000004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25</v>
      </c>
      <c r="U108" s="8">
        <v>43330.39</v>
      </c>
      <c r="V108" s="10">
        <v>8618.8297949999996</v>
      </c>
      <c r="W108" s="10">
        <v>2972.1388999999999</v>
      </c>
      <c r="X108" s="6">
        <v>14.578858</v>
      </c>
      <c r="Y108" s="10">
        <v>3446.4056129999999</v>
      </c>
      <c r="Z108" s="6">
        <v>12.572632</v>
      </c>
      <c r="AA108" s="10">
        <v>474.26671299999998</v>
      </c>
      <c r="AB108" s="6">
        <v>5.5026810436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25</v>
      </c>
      <c r="U109" s="8">
        <v>42710.75</v>
      </c>
      <c r="V109" s="10">
        <v>8620.213334</v>
      </c>
      <c r="W109" s="10">
        <v>2972.1388999999999</v>
      </c>
      <c r="X109" s="6">
        <v>14.370374999999999</v>
      </c>
      <c r="Y109" s="10">
        <v>3447.8557409999999</v>
      </c>
      <c r="Z109" s="6">
        <v>12.387627</v>
      </c>
      <c r="AA109" s="10">
        <v>475.71684099999999</v>
      </c>
      <c r="AB109" s="6">
        <v>5.5186202732999998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25</v>
      </c>
      <c r="U110" s="8">
        <v>43475.3</v>
      </c>
      <c r="V110" s="10">
        <v>8619.9794720000009</v>
      </c>
      <c r="W110" s="10">
        <v>2972.1388999999999</v>
      </c>
      <c r="X110" s="6">
        <v>14.627613999999999</v>
      </c>
      <c r="Y110" s="10">
        <v>3447.1924319999998</v>
      </c>
      <c r="Z110" s="6">
        <v>12.611800000000001</v>
      </c>
      <c r="AA110" s="10">
        <v>475.05353200000002</v>
      </c>
      <c r="AB110" s="6">
        <v>5.5110749767999998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25</v>
      </c>
      <c r="U111" s="8">
        <v>43450.23</v>
      </c>
      <c r="V111" s="10">
        <v>8620.9503509999995</v>
      </c>
      <c r="W111" s="10">
        <v>2972.1388999999999</v>
      </c>
      <c r="X111" s="6">
        <v>14.619179000000001</v>
      </c>
      <c r="Y111" s="10">
        <v>3447.6990040000001</v>
      </c>
      <c r="Z111" s="6">
        <v>12.602675</v>
      </c>
      <c r="AA111" s="10">
        <v>475.56010400000002</v>
      </c>
      <c r="AB111" s="6">
        <v>5.5163303866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25</v>
      </c>
      <c r="U112" s="8">
        <v>43181.37</v>
      </c>
      <c r="V112" s="10">
        <v>8615.9820409999993</v>
      </c>
      <c r="W112" s="10">
        <v>2972.1388999999999</v>
      </c>
      <c r="X112" s="6">
        <v>14.528719000000001</v>
      </c>
      <c r="Y112" s="10">
        <v>3446.3030859999999</v>
      </c>
      <c r="Z112" s="6">
        <v>12.529766</v>
      </c>
      <c r="AA112" s="10">
        <v>474.16418599999997</v>
      </c>
      <c r="AB112" s="6">
        <v>5.5033098205000002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25</v>
      </c>
      <c r="U113" s="8">
        <v>43181.37</v>
      </c>
      <c r="V113" s="10">
        <v>8615.9820409999993</v>
      </c>
      <c r="W113" s="10">
        <v>2972.1388999999999</v>
      </c>
      <c r="X113" s="6">
        <v>14.528719000000001</v>
      </c>
      <c r="Y113" s="10">
        <v>3446.3030859999999</v>
      </c>
      <c r="Z113" s="6">
        <v>12.529766</v>
      </c>
      <c r="AA113" s="10">
        <v>474.16418599999997</v>
      </c>
      <c r="AB113" s="6">
        <v>5.5033098205000002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25</v>
      </c>
      <c r="U114" s="8">
        <v>43584.160000000003</v>
      </c>
      <c r="V114" s="10">
        <v>8634.1850030000005</v>
      </c>
      <c r="W114" s="10">
        <v>3025.3584999999998</v>
      </c>
      <c r="X114" s="6">
        <v>14.406279</v>
      </c>
      <c r="Y114" s="10">
        <v>3505.3116930000001</v>
      </c>
      <c r="Z114" s="6">
        <v>12.433747</v>
      </c>
      <c r="AA114" s="10">
        <v>479.953193</v>
      </c>
      <c r="AB114" s="6">
        <v>5.5587550286000003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25</v>
      </c>
      <c r="U115" s="8">
        <v>44509.34</v>
      </c>
      <c r="V115" s="10">
        <v>8640.6411050000006</v>
      </c>
      <c r="W115" s="10">
        <v>3025.3584999999998</v>
      </c>
      <c r="X115" s="6">
        <v>14.712088</v>
      </c>
      <c r="Y115" s="10">
        <v>3506.543142</v>
      </c>
      <c r="Z115" s="6">
        <v>12.693225</v>
      </c>
      <c r="AA115" s="10">
        <v>481.184642</v>
      </c>
      <c r="AB115" s="6">
        <v>5.5688534691999996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25</v>
      </c>
      <c r="U116" s="8">
        <v>44268.61</v>
      </c>
      <c r="V116" s="10">
        <v>8633.9710140000007</v>
      </c>
      <c r="W116" s="10">
        <v>3025.3584999999998</v>
      </c>
      <c r="X116" s="6">
        <v>14.632517</v>
      </c>
      <c r="Y116" s="10">
        <v>3504.9867250000002</v>
      </c>
      <c r="Z116" s="6">
        <v>12.630179</v>
      </c>
      <c r="AA116" s="10">
        <v>479.62822499999999</v>
      </c>
      <c r="AB116" s="6">
        <v>5.5551289634999996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25</v>
      </c>
      <c r="U117" s="8">
        <v>43926.2</v>
      </c>
      <c r="V117" s="10">
        <v>8633.3855179999991</v>
      </c>
      <c r="W117" s="10">
        <v>3025.3584999999998</v>
      </c>
      <c r="X117" s="6">
        <v>14.519337</v>
      </c>
      <c r="Y117" s="10">
        <v>3504.6675599999999</v>
      </c>
      <c r="Z117" s="6">
        <v>12.533628</v>
      </c>
      <c r="AA117" s="10">
        <v>479.30905999999999</v>
      </c>
      <c r="AB117" s="6">
        <v>5.5518088317999998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25</v>
      </c>
      <c r="U118" s="8">
        <v>44381.8</v>
      </c>
      <c r="V118" s="10">
        <v>8632.0580090000003</v>
      </c>
      <c r="W118" s="10">
        <v>3025.3584999999998</v>
      </c>
      <c r="X118" s="6">
        <v>14.669931</v>
      </c>
      <c r="Y118" s="10">
        <v>3504.4036569999998</v>
      </c>
      <c r="Z118" s="6">
        <v>12.664580000000001</v>
      </c>
      <c r="AA118" s="10">
        <v>479.04515700000002</v>
      </c>
      <c r="AB118" s="6">
        <v>5.5496053902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25</v>
      </c>
      <c r="U119" s="8">
        <v>44290.45</v>
      </c>
      <c r="V119" s="10">
        <v>8756.9908990000004</v>
      </c>
      <c r="W119" s="10">
        <v>2983.9337</v>
      </c>
      <c r="X119" s="6">
        <v>14.842974</v>
      </c>
      <c r="Y119" s="10">
        <v>3440.6632840000002</v>
      </c>
      <c r="Z119" s="6">
        <v>12.872648999999999</v>
      </c>
      <c r="AA119" s="10">
        <v>456.72958399999999</v>
      </c>
      <c r="AB119" s="6">
        <v>5.2155996160000004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25</v>
      </c>
      <c r="U120" s="8">
        <v>43830.18</v>
      </c>
      <c r="V120" s="10">
        <v>8762.8454230000007</v>
      </c>
      <c r="W120" s="10">
        <v>2983.9337</v>
      </c>
      <c r="X120" s="6">
        <v>14.688724000000001</v>
      </c>
      <c r="Y120" s="10">
        <v>3440.967232</v>
      </c>
      <c r="Z120" s="6">
        <v>12.73775</v>
      </c>
      <c r="AA120" s="10">
        <v>457.03353199999998</v>
      </c>
      <c r="AB120" s="6">
        <v>5.2155836351999998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25</v>
      </c>
      <c r="U121" s="8">
        <v>43348.480000000003</v>
      </c>
      <c r="V121" s="10">
        <v>8757.2111609999993</v>
      </c>
      <c r="W121" s="10">
        <v>2983.9337</v>
      </c>
      <c r="X121" s="6">
        <v>14.527293</v>
      </c>
      <c r="Y121" s="10">
        <v>3439.3907340000001</v>
      </c>
      <c r="Z121" s="6">
        <v>12.603535000000001</v>
      </c>
      <c r="AA121" s="10">
        <v>455.45703400000002</v>
      </c>
      <c r="AB121" s="6">
        <v>5.2009369796999998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25</v>
      </c>
      <c r="U122" s="8">
        <v>43848.23</v>
      </c>
      <c r="V122" s="10">
        <v>8763.1633949999996</v>
      </c>
      <c r="W122" s="10">
        <v>2983.9337</v>
      </c>
      <c r="X122" s="6">
        <v>14.694774000000001</v>
      </c>
      <c r="Y122" s="10">
        <v>3440.765449</v>
      </c>
      <c r="Z122" s="6">
        <v>12.743743</v>
      </c>
      <c r="AA122" s="10">
        <v>456.831749</v>
      </c>
      <c r="AB122" s="6">
        <v>5.2130917640999996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25</v>
      </c>
      <c r="U123" s="8">
        <v>44558.09</v>
      </c>
      <c r="V123" s="10">
        <v>8759.6514430000007</v>
      </c>
      <c r="W123" s="10">
        <v>2983.9337</v>
      </c>
      <c r="X123" s="6">
        <v>14.932668</v>
      </c>
      <c r="Y123" s="10">
        <v>3440.6862780000001</v>
      </c>
      <c r="Z123" s="6">
        <v>12.95035</v>
      </c>
      <c r="AA123" s="10">
        <v>456.75257800000003</v>
      </c>
      <c r="AB123" s="6">
        <v>5.2142779957999998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25</v>
      </c>
      <c r="U124" s="8">
        <v>44492.29</v>
      </c>
      <c r="V124" s="10">
        <v>8756.4843660000006</v>
      </c>
      <c r="W124" s="10">
        <v>2983.9337</v>
      </c>
      <c r="X124" s="6">
        <v>14.910615999999999</v>
      </c>
      <c r="Y124" s="10">
        <v>3439.7203610000001</v>
      </c>
      <c r="Z124" s="6">
        <v>12.934856999999999</v>
      </c>
      <c r="AA124" s="10">
        <v>455.78666099999998</v>
      </c>
      <c r="AB124" s="6">
        <v>5.2051330388999997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25</v>
      </c>
      <c r="U125" s="8">
        <v>43790.35</v>
      </c>
      <c r="V125" s="10">
        <v>8761.0042090000006</v>
      </c>
      <c r="W125" s="10">
        <v>2983.9337</v>
      </c>
      <c r="X125" s="6">
        <v>14.675376</v>
      </c>
      <c r="Y125" s="10">
        <v>3440.5539039999999</v>
      </c>
      <c r="Z125" s="6">
        <v>12.727703999999999</v>
      </c>
      <c r="AA125" s="10">
        <v>456.620204</v>
      </c>
      <c r="AB125" s="6">
        <v>5.2119619264999999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25</v>
      </c>
      <c r="U126" s="8">
        <v>43460.47</v>
      </c>
      <c r="V126" s="10">
        <v>8758.3043730000009</v>
      </c>
      <c r="W126" s="10">
        <v>2983.9337</v>
      </c>
      <c r="X126" s="6">
        <v>14.564824</v>
      </c>
      <c r="Y126" s="10">
        <v>3441.7034180000001</v>
      </c>
      <c r="Z126" s="6">
        <v>12.627605000000001</v>
      </c>
      <c r="AA126" s="10">
        <v>457.76971800000001</v>
      </c>
      <c r="AB126" s="6">
        <v>5.2266934130999996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25</v>
      </c>
      <c r="U127" s="8">
        <v>43444.87</v>
      </c>
      <c r="V127" s="10">
        <v>8760.0220000000008</v>
      </c>
      <c r="W127" s="10">
        <v>2983.9337</v>
      </c>
      <c r="X127" s="6">
        <v>14.559596000000001</v>
      </c>
      <c r="Y127" s="10">
        <v>3441.9161589999999</v>
      </c>
      <c r="Z127" s="6">
        <v>12.622292</v>
      </c>
      <c r="AA127" s="10">
        <v>457.98245900000001</v>
      </c>
      <c r="AB127" s="6">
        <v>5.2280971283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25</v>
      </c>
      <c r="U128" s="8">
        <v>43522.03</v>
      </c>
      <c r="V128" s="10">
        <v>8758.7867119999992</v>
      </c>
      <c r="W128" s="10">
        <v>2983.9337</v>
      </c>
      <c r="X128" s="6">
        <v>14.585455</v>
      </c>
      <c r="Y128" s="10">
        <v>3440.1567690000002</v>
      </c>
      <c r="Z128" s="6">
        <v>12.651176</v>
      </c>
      <c r="AA128" s="10">
        <v>456.22306900000001</v>
      </c>
      <c r="AB128" s="6">
        <v>5.2087473291000004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25</v>
      </c>
      <c r="U129" s="8">
        <v>42182.64</v>
      </c>
      <c r="V129" s="10">
        <v>9093.379567</v>
      </c>
      <c r="W129" s="10">
        <v>3006.192</v>
      </c>
      <c r="X129" s="6">
        <v>14.031917999999999</v>
      </c>
      <c r="Y129" s="10">
        <v>3449.918553</v>
      </c>
      <c r="Z129" s="6">
        <v>12.227141</v>
      </c>
      <c r="AA129" s="10">
        <v>443.72655300000002</v>
      </c>
      <c r="AB129" s="6">
        <v>4.8796660227000004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25</v>
      </c>
      <c r="U130" s="8">
        <v>42886.95</v>
      </c>
      <c r="V130" s="10">
        <v>9089.8812190000008</v>
      </c>
      <c r="W130" s="10">
        <v>3006.192</v>
      </c>
      <c r="X130" s="6">
        <v>14.266204999999999</v>
      </c>
      <c r="Y130" s="10">
        <v>3449.0813090000001</v>
      </c>
      <c r="Z130" s="6">
        <v>12.434310999999999</v>
      </c>
      <c r="AA130" s="10">
        <v>442.88930900000003</v>
      </c>
      <c r="AB130" s="6">
        <v>4.8723332899000003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25</v>
      </c>
      <c r="U131" s="8">
        <v>42313.3</v>
      </c>
      <c r="V131" s="10">
        <v>9090.1475649999993</v>
      </c>
      <c r="W131" s="10">
        <v>3006.192</v>
      </c>
      <c r="X131" s="6">
        <v>14.075381999999999</v>
      </c>
      <c r="Y131" s="10">
        <v>3448.3425029999999</v>
      </c>
      <c r="Z131" s="6">
        <v>12.270619999999999</v>
      </c>
      <c r="AA131" s="10">
        <v>442.15050300000001</v>
      </c>
      <c r="AB131" s="6">
        <v>4.8640629795999999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25</v>
      </c>
      <c r="U132" s="8">
        <v>42839.519999999997</v>
      </c>
      <c r="V132" s="10">
        <v>9090.4948820000009</v>
      </c>
      <c r="W132" s="10">
        <v>3006.192</v>
      </c>
      <c r="X132" s="6">
        <v>14.250427</v>
      </c>
      <c r="Y132" s="10">
        <v>3449.5268569999998</v>
      </c>
      <c r="Z132" s="6">
        <v>12.418955</v>
      </c>
      <c r="AA132" s="10">
        <v>443.334857</v>
      </c>
      <c r="AB132" s="6">
        <v>4.8769056306999996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25</v>
      </c>
      <c r="U133" s="8">
        <v>42435.71</v>
      </c>
      <c r="V133" s="10">
        <v>9096.5095789999996</v>
      </c>
      <c r="W133" s="10">
        <v>3006.192</v>
      </c>
      <c r="X133" s="6">
        <v>14.116101</v>
      </c>
      <c r="Y133" s="10">
        <v>3449.5761859999998</v>
      </c>
      <c r="Z133" s="6">
        <v>12.301717</v>
      </c>
      <c r="AA133" s="10">
        <v>443.384186</v>
      </c>
      <c r="AB133" s="6">
        <v>4.8742232641000003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25</v>
      </c>
      <c r="U134" s="8">
        <v>43277.53</v>
      </c>
      <c r="V134" s="10">
        <v>9131.9049180000002</v>
      </c>
      <c r="W134" s="10">
        <v>3051.8863999999999</v>
      </c>
      <c r="X134" s="6">
        <v>14.180584</v>
      </c>
      <c r="Y134" s="10">
        <v>3503.5132680000002</v>
      </c>
      <c r="Z134" s="6">
        <v>12.352608999999999</v>
      </c>
      <c r="AA134" s="10">
        <v>451.626868</v>
      </c>
      <c r="AB134" s="6">
        <v>4.9455931972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25</v>
      </c>
      <c r="U135" s="8">
        <v>43619.51</v>
      </c>
      <c r="V135" s="10">
        <v>9126.6741220000004</v>
      </c>
      <c r="W135" s="10">
        <v>3051.8863999999999</v>
      </c>
      <c r="X135" s="6">
        <v>14.292638999999999</v>
      </c>
      <c r="Y135" s="10">
        <v>3502.5494659999999</v>
      </c>
      <c r="Z135" s="6">
        <v>12.453646000000001</v>
      </c>
      <c r="AA135" s="10">
        <v>450.66306600000001</v>
      </c>
      <c r="AB135" s="6">
        <v>4.9378673934000004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25</v>
      </c>
      <c r="U136" s="8">
        <v>42985.82</v>
      </c>
      <c r="V136" s="10">
        <v>9126.9549690000003</v>
      </c>
      <c r="W136" s="10">
        <v>3051.8863999999999</v>
      </c>
      <c r="X136" s="6">
        <v>14.085000000000001</v>
      </c>
      <c r="Y136" s="10">
        <v>3503.1043930000001</v>
      </c>
      <c r="Z136" s="6">
        <v>12.270778999999999</v>
      </c>
      <c r="AA136" s="10">
        <v>451.21799299999998</v>
      </c>
      <c r="AB136" s="6">
        <v>4.9437955382999998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25</v>
      </c>
      <c r="U137" s="8">
        <v>41800.629999999997</v>
      </c>
      <c r="V137" s="10">
        <v>9121.4565949999997</v>
      </c>
      <c r="W137" s="10">
        <v>3051.8863999999999</v>
      </c>
      <c r="X137" s="6">
        <v>13.696653</v>
      </c>
      <c r="Y137" s="10">
        <v>3501.476216</v>
      </c>
      <c r="Z137" s="6">
        <v>11.938001999999999</v>
      </c>
      <c r="AA137" s="10">
        <v>449.58981599999998</v>
      </c>
      <c r="AB137" s="6">
        <v>4.9289256773999996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25</v>
      </c>
      <c r="U138" s="8">
        <v>42496.24</v>
      </c>
      <c r="V138" s="10">
        <v>9129.4255830000002</v>
      </c>
      <c r="W138" s="10">
        <v>3051.8863999999999</v>
      </c>
      <c r="X138" s="6">
        <v>13.924581</v>
      </c>
      <c r="Y138" s="10">
        <v>3502.6053710000001</v>
      </c>
      <c r="Z138" s="6">
        <v>12.132751000000001</v>
      </c>
      <c r="AA138" s="10">
        <v>450.71897100000001</v>
      </c>
      <c r="AB138" s="6">
        <v>4.9369915696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25</v>
      </c>
      <c r="U139" s="8">
        <v>41551.599999999999</v>
      </c>
      <c r="V139" s="10">
        <v>9131.5973849999991</v>
      </c>
      <c r="W139" s="10">
        <v>2983.0691000000002</v>
      </c>
      <c r="X139" s="6">
        <v>13.929144000000001</v>
      </c>
      <c r="Y139" s="10">
        <v>3424.1423180000002</v>
      </c>
      <c r="Z139" s="6">
        <v>12.134893</v>
      </c>
      <c r="AA139" s="10">
        <v>441.073218</v>
      </c>
      <c r="AB139" s="6">
        <v>4.8301868754999999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25</v>
      </c>
      <c r="U140" s="8">
        <v>40905.870000000003</v>
      </c>
      <c r="V140" s="10">
        <v>9123.8648570000005</v>
      </c>
      <c r="W140" s="10">
        <v>2983.0691000000002</v>
      </c>
      <c r="X140" s="6">
        <v>13.712679</v>
      </c>
      <c r="Y140" s="10">
        <v>3422.5668810000002</v>
      </c>
      <c r="Z140" s="6">
        <v>11.95181</v>
      </c>
      <c r="AA140" s="10">
        <v>439.49778099999997</v>
      </c>
      <c r="AB140" s="6">
        <v>4.8170132718999996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25</v>
      </c>
      <c r="U141" s="8">
        <v>41047.96</v>
      </c>
      <c r="V141" s="10">
        <v>9127.8350859999991</v>
      </c>
      <c r="W141" s="10">
        <v>2983.0691000000002</v>
      </c>
      <c r="X141" s="6">
        <v>13.760311</v>
      </c>
      <c r="Y141" s="10">
        <v>3424.8498119999999</v>
      </c>
      <c r="Z141" s="6">
        <v>11.985331</v>
      </c>
      <c r="AA141" s="10">
        <v>441.78071199999999</v>
      </c>
      <c r="AB141" s="6">
        <v>4.8399287248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25</v>
      </c>
      <c r="U142" s="8">
        <v>40229.67</v>
      </c>
      <c r="V142" s="10">
        <v>9125.2232569999996</v>
      </c>
      <c r="W142" s="10">
        <v>2983.0691000000002</v>
      </c>
      <c r="X142" s="6">
        <v>13.486000000000001</v>
      </c>
      <c r="Y142" s="10">
        <v>3423.926297</v>
      </c>
      <c r="Z142" s="6">
        <v>11.749572000000001</v>
      </c>
      <c r="AA142" s="10">
        <v>440.85719699999999</v>
      </c>
      <c r="AB142" s="6">
        <v>4.8311935459999997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25</v>
      </c>
      <c r="U143" s="8">
        <v>39443.03</v>
      </c>
      <c r="V143" s="10">
        <v>9126.1602050000001</v>
      </c>
      <c r="W143" s="10">
        <v>2983.0691000000002</v>
      </c>
      <c r="X143" s="6">
        <v>13.222298</v>
      </c>
      <c r="Y143" s="10">
        <v>3424.5749679999999</v>
      </c>
      <c r="Z143" s="6">
        <v>11.517642</v>
      </c>
      <c r="AA143" s="10">
        <v>441.50586800000002</v>
      </c>
      <c r="AB143" s="6">
        <v>4.8378053595999999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25</v>
      </c>
      <c r="U144" s="8">
        <v>39790.720000000001</v>
      </c>
      <c r="V144" s="10">
        <v>9125.6778180000001</v>
      </c>
      <c r="W144" s="10">
        <v>2983.0691000000002</v>
      </c>
      <c r="X144" s="6">
        <v>13.338853</v>
      </c>
      <c r="Y144" s="10">
        <v>3423.8048939999999</v>
      </c>
      <c r="Z144" s="6">
        <v>11.621784</v>
      </c>
      <c r="AA144" s="10">
        <v>440.735794</v>
      </c>
      <c r="AB144" s="6">
        <v>4.8296225536000001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25</v>
      </c>
      <c r="U145" s="8">
        <v>39138.67</v>
      </c>
      <c r="V145" s="10">
        <v>9129.3582170000009</v>
      </c>
      <c r="W145" s="10">
        <v>2983.0691000000002</v>
      </c>
      <c r="X145" s="6">
        <v>13.120269</v>
      </c>
      <c r="Y145" s="10">
        <v>3424.4966209999998</v>
      </c>
      <c r="Z145" s="6">
        <v>11.429029</v>
      </c>
      <c r="AA145" s="10">
        <v>441.42752100000001</v>
      </c>
      <c r="AB145" s="6">
        <v>4.8352524999000002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25</v>
      </c>
      <c r="U146" s="8">
        <v>38823.769999999997</v>
      </c>
      <c r="V146" s="10">
        <v>9124.1774430000005</v>
      </c>
      <c r="W146" s="10">
        <v>2983.0691000000002</v>
      </c>
      <c r="X146" s="6">
        <v>13.014707</v>
      </c>
      <c r="Y146" s="10">
        <v>3423.1522880000002</v>
      </c>
      <c r="Z146" s="6">
        <v>11.341526</v>
      </c>
      <c r="AA146" s="10">
        <v>440.08318800000001</v>
      </c>
      <c r="AB146" s="6">
        <v>4.8232642387000002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25</v>
      </c>
      <c r="U147" s="8">
        <v>38583.14</v>
      </c>
      <c r="V147" s="10">
        <v>9131.6205190000001</v>
      </c>
      <c r="W147" s="10">
        <v>2983.0691000000002</v>
      </c>
      <c r="X147" s="6">
        <v>12.934042</v>
      </c>
      <c r="Y147" s="10">
        <v>3425.311134</v>
      </c>
      <c r="Z147" s="6">
        <v>11.264127</v>
      </c>
      <c r="AA147" s="10">
        <v>442.24203399999999</v>
      </c>
      <c r="AB147" s="6">
        <v>4.8429742895999999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25</v>
      </c>
      <c r="U148" s="8">
        <v>38343.72</v>
      </c>
      <c r="V148" s="10">
        <v>9122.6673900000005</v>
      </c>
      <c r="W148" s="10">
        <v>2983.0691000000002</v>
      </c>
      <c r="X148" s="6">
        <v>12.853782000000001</v>
      </c>
      <c r="Y148" s="10">
        <v>3423.4965900000002</v>
      </c>
      <c r="Z148" s="6">
        <v>11.200163</v>
      </c>
      <c r="AA148" s="10">
        <v>440.42748999999998</v>
      </c>
      <c r="AB148" s="6">
        <v>4.8278367577000001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25</v>
      </c>
      <c r="U149" s="8">
        <v>41548.75</v>
      </c>
      <c r="V149" s="10">
        <v>9127.5173500000001</v>
      </c>
      <c r="W149" s="10">
        <v>3041.7064</v>
      </c>
      <c r="X149" s="6">
        <v>13.659685</v>
      </c>
      <c r="Y149" s="10">
        <v>3493.075112</v>
      </c>
      <c r="Z149" s="6">
        <v>11.894605</v>
      </c>
      <c r="AA149" s="10">
        <v>451.36871200000002</v>
      </c>
      <c r="AB149" s="6">
        <v>4.9451421922999996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25</v>
      </c>
      <c r="U150" s="8">
        <v>41567.620000000003</v>
      </c>
      <c r="V150" s="10">
        <v>9128.3973349999997</v>
      </c>
      <c r="W150" s="10">
        <v>3041.7064</v>
      </c>
      <c r="X150" s="6">
        <v>13.665888000000001</v>
      </c>
      <c r="Y150" s="10">
        <v>3494.4149160000002</v>
      </c>
      <c r="Z150" s="6">
        <v>11.895445</v>
      </c>
      <c r="AA150" s="10">
        <v>452.70851599999997</v>
      </c>
      <c r="AB150" s="6">
        <v>4.9593427955999996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24</v>
      </c>
      <c r="U151" s="8">
        <v>43564.67</v>
      </c>
      <c r="V151" s="10">
        <v>9535.1597129999991</v>
      </c>
      <c r="W151" s="10">
        <v>3127.7271000000001</v>
      </c>
      <c r="X151" s="6">
        <v>13.928539000000001</v>
      </c>
      <c r="Y151" s="10">
        <v>3221.844329</v>
      </c>
      <c r="Z151" s="6">
        <v>13.521656</v>
      </c>
      <c r="AA151" s="10">
        <v>94.117228999999995</v>
      </c>
      <c r="AB151" s="6">
        <v>0.98705455799999997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25</v>
      </c>
      <c r="U152" s="8">
        <v>47669.13</v>
      </c>
      <c r="V152" s="10">
        <v>13889.576074000001</v>
      </c>
      <c r="W152" s="10">
        <v>3194.1287000000002</v>
      </c>
      <c r="X152" s="6">
        <v>14.923985</v>
      </c>
      <c r="Y152" s="10">
        <v>3571.3666050000002</v>
      </c>
      <c r="Z152" s="6">
        <v>13.347588</v>
      </c>
      <c r="AA152" s="10">
        <v>377.23790500000001</v>
      </c>
      <c r="AB152" s="6">
        <v>2.7159785379999999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25</v>
      </c>
      <c r="U153" s="8">
        <v>47918.52</v>
      </c>
      <c r="V153" s="10">
        <v>13897.139859999999</v>
      </c>
      <c r="W153" s="10">
        <v>3194.1287000000002</v>
      </c>
      <c r="X153" s="6">
        <v>15.002063</v>
      </c>
      <c r="Y153" s="10">
        <v>3568.949748</v>
      </c>
      <c r="Z153" s="6">
        <v>13.426505000000001</v>
      </c>
      <c r="AA153" s="10">
        <v>374.82104800000002</v>
      </c>
      <c r="AB153" s="6">
        <v>2.6971092765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25</v>
      </c>
      <c r="U154" s="8">
        <v>47684.44</v>
      </c>
      <c r="V154" s="10">
        <v>13892.70571</v>
      </c>
      <c r="W154" s="10">
        <v>3194.1287000000002</v>
      </c>
      <c r="X154" s="6">
        <v>14.928779</v>
      </c>
      <c r="Y154" s="10">
        <v>3570.0508759999998</v>
      </c>
      <c r="Z154" s="6">
        <v>13.356795999999999</v>
      </c>
      <c r="AA154" s="10">
        <v>375.92217599999998</v>
      </c>
      <c r="AB154" s="6">
        <v>2.7058960589000001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25</v>
      </c>
      <c r="U155" s="8">
        <v>47707.67</v>
      </c>
      <c r="V155" s="10">
        <v>13914.729654000001</v>
      </c>
      <c r="W155" s="10">
        <v>3194.1287000000002</v>
      </c>
      <c r="X155" s="6">
        <v>14.936051000000001</v>
      </c>
      <c r="Y155" s="10">
        <v>3570.5978660000001</v>
      </c>
      <c r="Z155" s="6">
        <v>13.361255</v>
      </c>
      <c r="AA155" s="10">
        <v>376.46916599999997</v>
      </c>
      <c r="AB155" s="6">
        <v>2.7055442366000002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25</v>
      </c>
      <c r="U156" s="8">
        <v>47852.25</v>
      </c>
      <c r="V156" s="10">
        <v>13874.596605000001</v>
      </c>
      <c r="W156" s="10">
        <v>3194.1287000000002</v>
      </c>
      <c r="X156" s="6">
        <v>14.981316</v>
      </c>
      <c r="Y156" s="10">
        <v>3567.893877</v>
      </c>
      <c r="Z156" s="6">
        <v>13.411904</v>
      </c>
      <c r="AA156" s="10">
        <v>373.76517699999999</v>
      </c>
      <c r="AB156" s="6">
        <v>2.6938814001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24</v>
      </c>
      <c r="U157" s="8">
        <v>44026.63</v>
      </c>
      <c r="V157" s="10">
        <v>9552.4629050000003</v>
      </c>
      <c r="W157" s="10">
        <v>3117.2991999999999</v>
      </c>
      <c r="X157" s="6">
        <v>14.123324999999999</v>
      </c>
      <c r="Y157" s="10">
        <v>3209.4959680000002</v>
      </c>
      <c r="Z157" s="6">
        <v>13.717615</v>
      </c>
      <c r="AA157" s="10">
        <v>92.196768000000006</v>
      </c>
      <c r="AB157" s="6">
        <v>0.96516226900000002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24</v>
      </c>
      <c r="U158" s="8">
        <v>43830.45</v>
      </c>
      <c r="V158" s="10">
        <v>9545.7771489999996</v>
      </c>
      <c r="W158" s="10">
        <v>3117.2991999999999</v>
      </c>
      <c r="X158" s="6">
        <v>14.060392</v>
      </c>
      <c r="Y158" s="10">
        <v>3209.4132239999999</v>
      </c>
      <c r="Z158" s="6">
        <v>13.656841999999999</v>
      </c>
      <c r="AA158" s="10">
        <v>92.114024000000001</v>
      </c>
      <c r="AB158" s="6">
        <v>0.9649714466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24</v>
      </c>
      <c r="U159" s="8">
        <v>44046.69</v>
      </c>
      <c r="V159" s="10">
        <v>9547.4681490000003</v>
      </c>
      <c r="W159" s="10">
        <v>3117.2991999999999</v>
      </c>
      <c r="X159" s="6">
        <v>14.129759999999999</v>
      </c>
      <c r="Y159" s="10">
        <v>3209.2245539999999</v>
      </c>
      <c r="Z159" s="6">
        <v>13.725026</v>
      </c>
      <c r="AA159" s="10">
        <v>91.925353999999999</v>
      </c>
      <c r="AB159" s="6">
        <v>0.96282440619999998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24</v>
      </c>
      <c r="U160" s="8">
        <v>44046.69</v>
      </c>
      <c r="V160" s="10">
        <v>9547.4681490000003</v>
      </c>
      <c r="W160" s="10">
        <v>3117.2991999999999</v>
      </c>
      <c r="X160" s="6">
        <v>14.129759999999999</v>
      </c>
      <c r="Y160" s="10">
        <v>3209.2245539999999</v>
      </c>
      <c r="Z160" s="6">
        <v>13.725026</v>
      </c>
      <c r="AA160" s="10">
        <v>91.925353999999999</v>
      </c>
      <c r="AB160" s="6">
        <v>0.96282440619999998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24</v>
      </c>
      <c r="U161" s="8">
        <v>43836.05</v>
      </c>
      <c r="V161" s="10">
        <v>9560.7989610000004</v>
      </c>
      <c r="W161" s="10">
        <v>3117.2991999999999</v>
      </c>
      <c r="X161" s="6">
        <v>14.062189</v>
      </c>
      <c r="Y161" s="10">
        <v>3211.3604690000002</v>
      </c>
      <c r="Z161" s="6">
        <v>13.650304999999999</v>
      </c>
      <c r="AA161" s="10">
        <v>94.061268999999996</v>
      </c>
      <c r="AB161" s="6">
        <v>0.9838222673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24</v>
      </c>
      <c r="U162" s="8">
        <v>43725.36</v>
      </c>
      <c r="V162" s="10">
        <v>9552.3220720000008</v>
      </c>
      <c r="W162" s="10">
        <v>3136.0477000000001</v>
      </c>
      <c r="X162" s="6">
        <v>13.942824</v>
      </c>
      <c r="Y162" s="10">
        <v>3229.118461</v>
      </c>
      <c r="Z162" s="6">
        <v>13.540959000000001</v>
      </c>
      <c r="AA162" s="10">
        <v>93.070761000000005</v>
      </c>
      <c r="AB162" s="6">
        <v>0.9743260386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24</v>
      </c>
      <c r="U163" s="8">
        <v>43153.13</v>
      </c>
      <c r="V163" s="10">
        <v>9549.4523659999995</v>
      </c>
      <c r="W163" s="10">
        <v>3136.0477000000001</v>
      </c>
      <c r="X163" s="6">
        <v>13.760355000000001</v>
      </c>
      <c r="Y163" s="10">
        <v>3228.460004</v>
      </c>
      <c r="Z163" s="6">
        <v>13.366474999999999</v>
      </c>
      <c r="AA163" s="10">
        <v>92.412304000000006</v>
      </c>
      <c r="AB163" s="6">
        <v>0.96772359419999998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24</v>
      </c>
      <c r="U164" s="8">
        <v>43723.94</v>
      </c>
      <c r="V164" s="10">
        <v>9553.2679609999996</v>
      </c>
      <c r="W164" s="10">
        <v>3136.0477000000001</v>
      </c>
      <c r="X164" s="6">
        <v>13.942371</v>
      </c>
      <c r="Y164" s="10">
        <v>3229.6920599999999</v>
      </c>
      <c r="Z164" s="6">
        <v>13.538114</v>
      </c>
      <c r="AA164" s="10">
        <v>93.644360000000006</v>
      </c>
      <c r="AB164" s="6">
        <v>0.98023378130000005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24</v>
      </c>
      <c r="U165" s="8">
        <v>44034.52</v>
      </c>
      <c r="V165" s="10">
        <v>9554.15978</v>
      </c>
      <c r="W165" s="10">
        <v>3136.0477000000001</v>
      </c>
      <c r="X165" s="6">
        <v>14.041406</v>
      </c>
      <c r="Y165" s="10">
        <v>3229.2664719999998</v>
      </c>
      <c r="Z165" s="6">
        <v>13.636075</v>
      </c>
      <c r="AA165" s="10">
        <v>93.218772000000001</v>
      </c>
      <c r="AB165" s="6">
        <v>0.97568780359999996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24</v>
      </c>
      <c r="U166" s="8">
        <v>44446.83</v>
      </c>
      <c r="V166" s="10">
        <v>9555.2584119999992</v>
      </c>
      <c r="W166" s="10">
        <v>3136.0477000000001</v>
      </c>
      <c r="X166" s="6">
        <v>14.172881</v>
      </c>
      <c r="Y166" s="10">
        <v>3230.3443499999998</v>
      </c>
      <c r="Z166" s="6">
        <v>13.759162</v>
      </c>
      <c r="AA166" s="10">
        <v>94.29665</v>
      </c>
      <c r="AB166" s="6">
        <v>0.98685609379999994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24</v>
      </c>
      <c r="U167" s="8">
        <v>44126.400000000001</v>
      </c>
      <c r="V167" s="10">
        <v>9545.5093749999996</v>
      </c>
      <c r="W167" s="10">
        <v>3095.2091999999998</v>
      </c>
      <c r="X167" s="6">
        <v>14.256354999999999</v>
      </c>
      <c r="Y167" s="10">
        <v>3185.919386</v>
      </c>
      <c r="Z167" s="6">
        <v>13.850445000000001</v>
      </c>
      <c r="AA167" s="10">
        <v>90.710185999999993</v>
      </c>
      <c r="AB167" s="6">
        <v>0.95029173060000005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24</v>
      </c>
      <c r="U168" s="8">
        <v>44194.1</v>
      </c>
      <c r="V168" s="10">
        <v>9549.8592499999995</v>
      </c>
      <c r="W168" s="10">
        <v>3095.2091999999998</v>
      </c>
      <c r="X168" s="6">
        <v>14.278226999999999</v>
      </c>
      <c r="Y168" s="10">
        <v>3186.6244449999999</v>
      </c>
      <c r="Z168" s="6">
        <v>13.868625</v>
      </c>
      <c r="AA168" s="10">
        <v>91.415244999999999</v>
      </c>
      <c r="AB168" s="6">
        <v>0.95724180530000003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24</v>
      </c>
      <c r="U169" s="8">
        <v>44042</v>
      </c>
      <c r="V169" s="10">
        <v>9554.797982</v>
      </c>
      <c r="W169" s="10">
        <v>3095.2091999999998</v>
      </c>
      <c r="X169" s="6">
        <v>14.229087</v>
      </c>
      <c r="Y169" s="10">
        <v>3186.8424009999999</v>
      </c>
      <c r="Z169" s="6">
        <v>13.819948999999999</v>
      </c>
      <c r="AA169" s="10">
        <v>91.633201</v>
      </c>
      <c r="AB169" s="6">
        <v>0.95902813409999998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24</v>
      </c>
      <c r="U170" s="8">
        <v>45052.73</v>
      </c>
      <c r="V170" s="10">
        <v>9555.3966720000008</v>
      </c>
      <c r="W170" s="10">
        <v>3095.2091999999998</v>
      </c>
      <c r="X170" s="6">
        <v>14.555633</v>
      </c>
      <c r="Y170" s="10">
        <v>3187.6993080000002</v>
      </c>
      <c r="Z170" s="6">
        <v>14.133305999999999</v>
      </c>
      <c r="AA170" s="10">
        <v>92.490108000000006</v>
      </c>
      <c r="AB170" s="6">
        <v>0.96793583090000002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24</v>
      </c>
      <c r="U171" s="8">
        <v>44725.04</v>
      </c>
      <c r="V171" s="10">
        <v>9555.2289270000001</v>
      </c>
      <c r="W171" s="10">
        <v>3095.2091999999998</v>
      </c>
      <c r="X171" s="6">
        <v>14.449763000000001</v>
      </c>
      <c r="Y171" s="10">
        <v>3187.2025410000001</v>
      </c>
      <c r="Z171" s="6">
        <v>14.032695</v>
      </c>
      <c r="AA171" s="10">
        <v>91.993341000000001</v>
      </c>
      <c r="AB171" s="6">
        <v>0.96275391509999997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24</v>
      </c>
      <c r="U172" s="8">
        <v>45943.1</v>
      </c>
      <c r="V172" s="10">
        <v>9546.7295819999999</v>
      </c>
      <c r="W172" s="10">
        <v>3144.8436999999999</v>
      </c>
      <c r="X172" s="6">
        <v>14.609025000000001</v>
      </c>
      <c r="Y172" s="10">
        <v>3235.8849789999999</v>
      </c>
      <c r="Z172" s="6">
        <v>14.198002000000001</v>
      </c>
      <c r="AA172" s="10">
        <v>91.041279000000003</v>
      </c>
      <c r="AB172" s="6">
        <v>0.95363840079999995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24</v>
      </c>
      <c r="U173" s="8">
        <v>46377.82</v>
      </c>
      <c r="V173" s="10">
        <v>9552.1298839999999</v>
      </c>
      <c r="W173" s="10">
        <v>3144.8436999999999</v>
      </c>
      <c r="X173" s="6">
        <v>14.747258</v>
      </c>
      <c r="Y173" s="10">
        <v>3236.596117</v>
      </c>
      <c r="Z173" s="6">
        <v>14.329196</v>
      </c>
      <c r="AA173" s="10">
        <v>91.752416999999994</v>
      </c>
      <c r="AB173" s="6">
        <v>0.96054406560000005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24</v>
      </c>
      <c r="U174" s="8">
        <v>46202.7</v>
      </c>
      <c r="V174" s="10">
        <v>9556.6620490000005</v>
      </c>
      <c r="W174" s="10">
        <v>3144.8436999999999</v>
      </c>
      <c r="X174" s="6">
        <v>14.691573</v>
      </c>
      <c r="Y174" s="10">
        <v>3237.700198</v>
      </c>
      <c r="Z174" s="6">
        <v>14.270222</v>
      </c>
      <c r="AA174" s="10">
        <v>92.856498000000002</v>
      </c>
      <c r="AB174" s="6">
        <v>0.97164154010000003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24</v>
      </c>
      <c r="U175" s="8">
        <v>46109.7</v>
      </c>
      <c r="V175" s="10">
        <v>9551.2727599999998</v>
      </c>
      <c r="W175" s="10">
        <v>3144.8436999999999</v>
      </c>
      <c r="X175" s="6">
        <v>14.662001</v>
      </c>
      <c r="Y175" s="10">
        <v>3236.9738259999999</v>
      </c>
      <c r="Z175" s="6">
        <v>14.244693</v>
      </c>
      <c r="AA175" s="10">
        <v>92.130126000000004</v>
      </c>
      <c r="AB175" s="6">
        <v>0.96458481210000002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301</v>
      </c>
      <c r="C2" s="8">
        <v>14300.4</v>
      </c>
      <c r="D2" s="8">
        <v>1306.6265940000001</v>
      </c>
      <c r="E2" s="8">
        <v>366.7756</v>
      </c>
      <c r="F2" s="8">
        <v>400.52915000000002</v>
      </c>
    </row>
    <row r="3" spans="1:6" x14ac:dyDescent="0.2">
      <c r="A3" s="7">
        <v>41789</v>
      </c>
      <c r="B3" s="8">
        <v>301</v>
      </c>
      <c r="C3" s="8">
        <v>13413.26</v>
      </c>
      <c r="D3" s="8">
        <v>1201.929924</v>
      </c>
      <c r="E3" s="8">
        <v>157.8655</v>
      </c>
      <c r="F3" s="8">
        <v>189.95949200000001</v>
      </c>
    </row>
    <row r="4" spans="1:6" x14ac:dyDescent="0.2">
      <c r="A4" s="7">
        <v>41820</v>
      </c>
      <c r="B4" s="8">
        <v>293</v>
      </c>
      <c r="C4" s="8">
        <v>13556.61</v>
      </c>
      <c r="D4" s="8">
        <v>1236.173</v>
      </c>
      <c r="E4" s="8">
        <v>-25.8124</v>
      </c>
      <c r="F4" s="8">
        <v>12.207677</v>
      </c>
    </row>
    <row r="5" spans="1:6" x14ac:dyDescent="0.2">
      <c r="A5" s="7">
        <v>41851</v>
      </c>
      <c r="B5" s="8">
        <v>293</v>
      </c>
      <c r="C5" s="8">
        <v>13867.75</v>
      </c>
      <c r="D5" s="8">
        <v>1298.197825</v>
      </c>
      <c r="E5" s="8">
        <v>-200.7765</v>
      </c>
      <c r="F5" s="8">
        <v>-171.10830000000001</v>
      </c>
    </row>
    <row r="6" spans="1:6" x14ac:dyDescent="0.2">
      <c r="A6" s="7">
        <v>41880</v>
      </c>
      <c r="B6" s="8">
        <v>289</v>
      </c>
      <c r="C6" s="8">
        <v>14161.18</v>
      </c>
      <c r="D6" s="8">
        <v>1304.0505000000001</v>
      </c>
      <c r="E6" s="8">
        <v>-145.49639999999999</v>
      </c>
      <c r="F6" s="8">
        <v>-108.71713699999999</v>
      </c>
    </row>
    <row r="7" spans="1:6" x14ac:dyDescent="0.2">
      <c r="A7" s="7">
        <v>41912</v>
      </c>
      <c r="B7" s="8">
        <v>284</v>
      </c>
      <c r="C7" s="8">
        <v>13670.06</v>
      </c>
      <c r="D7" s="8">
        <v>1297.625266</v>
      </c>
      <c r="E7" s="8">
        <v>99.336699999999993</v>
      </c>
      <c r="F7" s="8">
        <v>174.105808</v>
      </c>
    </row>
    <row r="8" spans="1:6" x14ac:dyDescent="0.2">
      <c r="A8" s="7">
        <v>41943</v>
      </c>
      <c r="B8" s="8">
        <v>281</v>
      </c>
      <c r="C8" s="8">
        <v>13798.82</v>
      </c>
      <c r="D8" s="8">
        <v>1297.0694550000001</v>
      </c>
      <c r="E8" s="8">
        <v>99.359300000000005</v>
      </c>
      <c r="F8" s="8">
        <v>171.49461700000001</v>
      </c>
    </row>
    <row r="9" spans="1:6" x14ac:dyDescent="0.2">
      <c r="A9" s="7">
        <v>41971</v>
      </c>
      <c r="B9" s="8">
        <v>277</v>
      </c>
      <c r="C9" s="8">
        <v>13670.41</v>
      </c>
      <c r="D9" s="8">
        <v>1327.938058</v>
      </c>
      <c r="E9" s="8">
        <v>447.09100000000001</v>
      </c>
      <c r="F9" s="8">
        <v>537.66326100000003</v>
      </c>
    </row>
    <row r="10" spans="1:6" x14ac:dyDescent="0.2">
      <c r="A10" s="7">
        <v>42004</v>
      </c>
      <c r="B10" s="8">
        <v>277</v>
      </c>
      <c r="C10" s="8">
        <v>13879.47</v>
      </c>
      <c r="D10" s="8">
        <v>1421.9857380000001</v>
      </c>
      <c r="E10" s="8">
        <v>701.90369999999996</v>
      </c>
      <c r="F10" s="8">
        <v>796.39597600000002</v>
      </c>
    </row>
    <row r="11" spans="1:6" x14ac:dyDescent="0.2">
      <c r="A11" s="7">
        <v>42034</v>
      </c>
      <c r="B11" s="8">
        <v>238</v>
      </c>
      <c r="C11" s="8">
        <v>13316.7</v>
      </c>
      <c r="D11" s="8">
        <v>1341.316767</v>
      </c>
      <c r="E11" s="8">
        <v>1007.8244999999999</v>
      </c>
      <c r="F11" s="8">
        <v>1105.7230589999999</v>
      </c>
    </row>
    <row r="12" spans="1:6" x14ac:dyDescent="0.2">
      <c r="A12" s="7">
        <v>42062</v>
      </c>
      <c r="B12" s="8">
        <v>240</v>
      </c>
      <c r="C12" s="8">
        <v>13421.21</v>
      </c>
      <c r="D12" s="8">
        <v>1342.585004</v>
      </c>
      <c r="E12" s="8">
        <v>1106.9342999999999</v>
      </c>
      <c r="F12" s="8">
        <v>1216.0171539999999</v>
      </c>
    </row>
    <row r="13" spans="1:6" x14ac:dyDescent="0.2">
      <c r="A13" s="7">
        <v>42094</v>
      </c>
      <c r="B13" s="8">
        <v>250</v>
      </c>
      <c r="C13" s="8">
        <v>13499.44</v>
      </c>
      <c r="D13" s="8">
        <v>1375.155135</v>
      </c>
      <c r="E13" s="8">
        <v>1063.7772</v>
      </c>
      <c r="F13" s="8">
        <v>1257.630341</v>
      </c>
    </row>
    <row r="14" spans="1:6" x14ac:dyDescent="0.2">
      <c r="A14" s="7">
        <v>42124</v>
      </c>
      <c r="B14" s="8">
        <v>253</v>
      </c>
      <c r="C14" s="8">
        <v>97396.85</v>
      </c>
      <c r="D14" s="8">
        <v>7827.2435820000001</v>
      </c>
      <c r="E14" s="8">
        <v>10141.858200000001</v>
      </c>
      <c r="F14" s="8">
        <v>10373.068789000001</v>
      </c>
    </row>
    <row r="15" spans="1:6" x14ac:dyDescent="0.2">
      <c r="A15" s="7">
        <v>42153</v>
      </c>
      <c r="B15" s="8">
        <v>253</v>
      </c>
      <c r="C15" s="8">
        <v>93778.36</v>
      </c>
      <c r="D15" s="8">
        <v>7724.1014530000002</v>
      </c>
      <c r="E15" s="8">
        <v>13154.285099999999</v>
      </c>
      <c r="F15" s="8">
        <v>13360.140529</v>
      </c>
    </row>
    <row r="16" spans="1:6" x14ac:dyDescent="0.2">
      <c r="A16" s="7">
        <v>42185</v>
      </c>
      <c r="B16" s="8">
        <v>252</v>
      </c>
      <c r="C16" s="8">
        <v>90282.86</v>
      </c>
      <c r="D16" s="8">
        <v>7748.48477</v>
      </c>
      <c r="E16" s="8">
        <v>10318.7673</v>
      </c>
      <c r="F16" s="8">
        <v>10524.702679</v>
      </c>
    </row>
    <row r="17" spans="1:28" x14ac:dyDescent="0.2">
      <c r="A17" s="7">
        <v>42216</v>
      </c>
      <c r="B17" s="8">
        <v>252</v>
      </c>
      <c r="C17" s="8">
        <v>90114.559999999998</v>
      </c>
      <c r="D17" s="8">
        <v>7661.2553230000003</v>
      </c>
      <c r="E17" s="8">
        <v>8804.9832999999999</v>
      </c>
      <c r="F17" s="8">
        <v>9005.5862610000004</v>
      </c>
    </row>
    <row r="18" spans="1:28" x14ac:dyDescent="0.2">
      <c r="A18" s="7">
        <v>42247</v>
      </c>
      <c r="B18" s="8">
        <v>253</v>
      </c>
      <c r="C18" s="8">
        <v>12729.53</v>
      </c>
      <c r="D18" s="8">
        <v>1453.582519</v>
      </c>
      <c r="E18" s="8">
        <v>422.27179999999998</v>
      </c>
      <c r="F18" s="8">
        <v>534.53828899999996</v>
      </c>
    </row>
    <row r="19" spans="1:28" x14ac:dyDescent="0.2">
      <c r="A19" s="7">
        <v>42277</v>
      </c>
      <c r="B19" s="8">
        <v>252</v>
      </c>
      <c r="C19" s="8">
        <v>88315.53</v>
      </c>
      <c r="D19" s="8">
        <v>7763.8868179999999</v>
      </c>
      <c r="E19" s="8">
        <v>7709.4445999999998</v>
      </c>
      <c r="F19" s="8">
        <v>7855.5645439999998</v>
      </c>
    </row>
    <row r="20" spans="1:28" x14ac:dyDescent="0.2">
      <c r="A20" s="7">
        <v>42307</v>
      </c>
      <c r="B20" s="8">
        <v>252</v>
      </c>
      <c r="C20" s="8">
        <v>12792.02</v>
      </c>
      <c r="D20" s="8">
        <v>1473.4209820000001</v>
      </c>
      <c r="E20" s="8">
        <v>357.98869999999999</v>
      </c>
      <c r="F20" s="8">
        <v>470.251509</v>
      </c>
    </row>
    <row r="21" spans="1:28" x14ac:dyDescent="0.2">
      <c r="A21" s="7">
        <v>42338</v>
      </c>
      <c r="B21" s="8">
        <v>252</v>
      </c>
      <c r="C21" s="8">
        <v>12651.59</v>
      </c>
      <c r="D21" s="8">
        <v>1450.4540910000001</v>
      </c>
      <c r="E21" s="8">
        <v>-35.215699999999998</v>
      </c>
      <c r="F21" s="8">
        <v>146.302965</v>
      </c>
    </row>
    <row r="22" spans="1:28" x14ac:dyDescent="0.2">
      <c r="A22" s="7">
        <v>42369</v>
      </c>
      <c r="B22" s="8">
        <v>250</v>
      </c>
      <c r="C22" s="8">
        <v>12294.58</v>
      </c>
      <c r="D22" s="8">
        <v>1445.388107</v>
      </c>
      <c r="E22" s="8">
        <v>-202.3365</v>
      </c>
      <c r="F22" s="8">
        <v>-28.544111000000001</v>
      </c>
    </row>
    <row r="23" spans="1:28" x14ac:dyDescent="0.2">
      <c r="A23" s="7">
        <v>42398</v>
      </c>
      <c r="B23" s="8">
        <v>252</v>
      </c>
      <c r="C23" s="8">
        <v>11977.48</v>
      </c>
      <c r="D23" s="8">
        <v>1434.9872210000001</v>
      </c>
      <c r="E23" s="8">
        <v>-421.83139999999997</v>
      </c>
      <c r="F23" s="8">
        <v>-245.50749999999999</v>
      </c>
    </row>
    <row r="24" spans="1:28" x14ac:dyDescent="0.2">
      <c r="A24" s="7">
        <v>42429</v>
      </c>
      <c r="B24" s="8">
        <v>253</v>
      </c>
      <c r="C24" s="8">
        <v>12027.05</v>
      </c>
      <c r="D24" s="8">
        <v>1435.173513</v>
      </c>
      <c r="E24" s="8">
        <v>-508.70609999999999</v>
      </c>
      <c r="F24" s="8">
        <v>-328.08048700000001</v>
      </c>
    </row>
    <row r="25" spans="1:28" x14ac:dyDescent="0.2">
      <c r="A25" s="7">
        <v>42460</v>
      </c>
      <c r="B25" s="8">
        <v>253</v>
      </c>
      <c r="C25" s="8">
        <v>12607.45</v>
      </c>
      <c r="D25" s="8">
        <v>1414.0650969999999</v>
      </c>
      <c r="E25" s="8">
        <v>-546.47649999999999</v>
      </c>
      <c r="F25" s="8">
        <v>-400.39131800000001</v>
      </c>
    </row>
    <row r="26" spans="1:28" x14ac:dyDescent="0.2">
      <c r="A26" s="7">
        <v>42489</v>
      </c>
      <c r="B26" s="8">
        <v>247</v>
      </c>
      <c r="C26" s="8">
        <v>10897.35</v>
      </c>
      <c r="D26" s="8">
        <v>1295.7730019999999</v>
      </c>
      <c r="E26" s="8">
        <v>-575.03840000000002</v>
      </c>
      <c r="F26" s="8">
        <v>-422.30244599999997</v>
      </c>
    </row>
    <row r="27" spans="1:28" x14ac:dyDescent="0.2">
      <c r="A27" s="7">
        <v>42521</v>
      </c>
      <c r="B27" s="8">
        <v>241</v>
      </c>
      <c r="C27" s="8">
        <v>87933.38</v>
      </c>
      <c r="D27" s="8">
        <v>6983.1666409999998</v>
      </c>
      <c r="E27" s="8">
        <v>1492.9070999999999</v>
      </c>
      <c r="F27" s="8">
        <v>1725.4267219999999</v>
      </c>
    </row>
    <row r="28" spans="1:28" ht="24" x14ac:dyDescent="0.2">
      <c r="A28" s="7">
        <v>42551</v>
      </c>
      <c r="B28" s="8">
        <v>241</v>
      </c>
      <c r="C28" s="8">
        <v>10280.469999999999</v>
      </c>
      <c r="D28" s="8">
        <v>1134.538824</v>
      </c>
      <c r="E28" s="8">
        <v>-758.34879999999998</v>
      </c>
      <c r="F28" s="8">
        <v>-527.72043099999996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240</v>
      </c>
      <c r="C29" s="8">
        <v>10581.51</v>
      </c>
      <c r="D29" s="8">
        <v>1117.9866400000001</v>
      </c>
      <c r="E29" s="8">
        <v>-399.1943</v>
      </c>
      <c r="F29" s="8">
        <v>-169.59579600000001</v>
      </c>
      <c r="H29" s="5" t="s">
        <v>1204</v>
      </c>
      <c r="I29" s="5">
        <v>14.22</v>
      </c>
      <c r="J29" s="8">
        <v>833.86</v>
      </c>
      <c r="K29" s="10">
        <v>195.741784</v>
      </c>
      <c r="L29" s="10">
        <v>30.492799999999999</v>
      </c>
      <c r="M29" s="6">
        <v>27.346128</v>
      </c>
      <c r="N29" s="10">
        <v>92.548280000000005</v>
      </c>
      <c r="O29" s="6">
        <v>9.01</v>
      </c>
      <c r="P29" s="10">
        <v>62.055480000000003</v>
      </c>
      <c r="Q29" s="6">
        <v>31.7027250949</v>
      </c>
      <c r="S29" s="7">
        <v>43453</v>
      </c>
      <c r="T29" s="5">
        <v>224</v>
      </c>
      <c r="U29" s="8">
        <v>55390.39</v>
      </c>
      <c r="V29" s="10">
        <v>4839.7169750000003</v>
      </c>
      <c r="W29" s="10">
        <v>2060.2060000000001</v>
      </c>
      <c r="X29" s="6">
        <v>26.885850000000001</v>
      </c>
      <c r="Y29" s="10">
        <v>2104.805511</v>
      </c>
      <c r="Z29" s="6">
        <v>26.316155999999999</v>
      </c>
      <c r="AA29" s="10">
        <v>44.599511</v>
      </c>
      <c r="AB29" s="6">
        <v>0.92153137770000004</v>
      </c>
    </row>
    <row r="30" spans="1:28" x14ac:dyDescent="0.2">
      <c r="A30" s="7">
        <v>42613</v>
      </c>
      <c r="B30" s="8">
        <v>240</v>
      </c>
      <c r="C30" s="8">
        <v>11773.16</v>
      </c>
      <c r="D30" s="8">
        <v>1193.6925879999999</v>
      </c>
      <c r="E30" s="8">
        <v>-670.45699999999999</v>
      </c>
      <c r="F30" s="8">
        <v>-440.60054600000001</v>
      </c>
      <c r="H30" s="5" t="s">
        <v>1205</v>
      </c>
      <c r="I30" s="5">
        <v>10.01</v>
      </c>
      <c r="J30" s="8">
        <v>2040</v>
      </c>
      <c r="K30" s="10">
        <v>191.90969000000001</v>
      </c>
      <c r="L30" s="10">
        <v>158.94839999999999</v>
      </c>
      <c r="M30" s="6">
        <v>12.834353999999999</v>
      </c>
      <c r="N30" s="10">
        <v>158.94839999999999</v>
      </c>
      <c r="O30" s="6">
        <v>12.834353999999999</v>
      </c>
      <c r="P30" s="10">
        <v>0</v>
      </c>
      <c r="Q30" s="6">
        <v>0</v>
      </c>
      <c r="S30" s="7">
        <v>43454</v>
      </c>
      <c r="T30" s="5">
        <v>224</v>
      </c>
      <c r="U30" s="8">
        <v>54425.74</v>
      </c>
      <c r="V30" s="10">
        <v>4838.8651719999998</v>
      </c>
      <c r="W30" s="10">
        <v>2060.2060000000001</v>
      </c>
      <c r="X30" s="6">
        <v>26.417619999999999</v>
      </c>
      <c r="Y30" s="10">
        <v>2104.708196</v>
      </c>
      <c r="Z30" s="6">
        <v>25.859043</v>
      </c>
      <c r="AA30" s="10">
        <v>44.502195999999998</v>
      </c>
      <c r="AB30" s="6">
        <v>0.91968248679999998</v>
      </c>
    </row>
    <row r="31" spans="1:28" x14ac:dyDescent="0.2">
      <c r="A31" s="7">
        <v>42643</v>
      </c>
      <c r="B31" s="8">
        <v>231</v>
      </c>
      <c r="C31" s="8">
        <v>11178.36</v>
      </c>
      <c r="D31" s="8">
        <v>1211.7829320000001</v>
      </c>
      <c r="E31" s="8">
        <v>-693.04489999999998</v>
      </c>
      <c r="F31" s="8">
        <v>-463.16456399999998</v>
      </c>
      <c r="H31" s="5" t="s">
        <v>1206</v>
      </c>
      <c r="I31" s="5">
        <v>14.88</v>
      </c>
      <c r="J31" s="8">
        <v>2150</v>
      </c>
      <c r="K31" s="10">
        <v>148.17367300000001</v>
      </c>
      <c r="L31" s="10">
        <v>261.9794</v>
      </c>
      <c r="M31" s="6">
        <v>8.2067519999999998</v>
      </c>
      <c r="N31" s="10">
        <v>261.9794</v>
      </c>
      <c r="O31" s="6">
        <v>8.2067519999999998</v>
      </c>
      <c r="P31" s="10">
        <v>0</v>
      </c>
      <c r="Q31" s="6">
        <v>0</v>
      </c>
      <c r="S31" s="7">
        <v>43455</v>
      </c>
      <c r="T31" s="5">
        <v>224</v>
      </c>
      <c r="U31" s="8">
        <v>54313.11</v>
      </c>
      <c r="V31" s="10">
        <v>4839.5410259999999</v>
      </c>
      <c r="W31" s="10">
        <v>2060.2060000000001</v>
      </c>
      <c r="X31" s="6">
        <v>26.362950999999999</v>
      </c>
      <c r="Y31" s="10">
        <v>2104.7877279999998</v>
      </c>
      <c r="Z31" s="6">
        <v>25.804555000000001</v>
      </c>
      <c r="AA31" s="10">
        <v>44.581727999999998</v>
      </c>
      <c r="AB31" s="6">
        <v>0.92119742969999996</v>
      </c>
    </row>
    <row r="32" spans="1:28" x14ac:dyDescent="0.2">
      <c r="A32" s="7">
        <v>42674</v>
      </c>
      <c r="B32" s="8">
        <v>230</v>
      </c>
      <c r="C32" s="8">
        <v>10874.03</v>
      </c>
      <c r="D32" s="8">
        <v>1212.1063300000001</v>
      </c>
      <c r="E32" s="8">
        <v>-695.64580000000001</v>
      </c>
      <c r="F32" s="8">
        <v>-460.66636</v>
      </c>
      <c r="H32" s="5" t="s">
        <v>1207</v>
      </c>
      <c r="I32" s="5">
        <v>18.61</v>
      </c>
      <c r="J32" s="8">
        <v>1690</v>
      </c>
      <c r="K32" s="10">
        <v>133.28075699999999</v>
      </c>
      <c r="L32" s="10">
        <v>115.49379999999999</v>
      </c>
      <c r="M32" s="6">
        <v>14.632820000000001</v>
      </c>
      <c r="N32" s="10">
        <v>115.49379999999999</v>
      </c>
      <c r="O32" s="6">
        <v>14.632820000000001</v>
      </c>
      <c r="P32" s="10">
        <v>0</v>
      </c>
      <c r="Q32" s="6">
        <v>0</v>
      </c>
      <c r="S32" s="7">
        <v>43458</v>
      </c>
      <c r="T32" s="5">
        <v>224</v>
      </c>
      <c r="U32" s="8">
        <v>54456.05</v>
      </c>
      <c r="V32" s="10">
        <v>4839.7197560000004</v>
      </c>
      <c r="W32" s="10">
        <v>2060.2060000000001</v>
      </c>
      <c r="X32" s="6">
        <v>26.432331999999999</v>
      </c>
      <c r="Y32" s="10">
        <v>2104.764044</v>
      </c>
      <c r="Z32" s="6">
        <v>25.872758000000001</v>
      </c>
      <c r="AA32" s="10">
        <v>44.558044000000002</v>
      </c>
      <c r="AB32" s="6">
        <v>0.92067404239999995</v>
      </c>
    </row>
    <row r="33" spans="1:28" x14ac:dyDescent="0.2">
      <c r="A33" s="7">
        <v>42704</v>
      </c>
      <c r="B33" s="8">
        <v>229</v>
      </c>
      <c r="C33" s="8">
        <v>13821</v>
      </c>
      <c r="D33" s="8">
        <v>1514.0588829999999</v>
      </c>
      <c r="E33" s="8">
        <v>204.7312</v>
      </c>
      <c r="F33" s="8">
        <v>378.20641699999999</v>
      </c>
      <c r="H33" s="5" t="s">
        <v>1208</v>
      </c>
      <c r="I33" s="5">
        <v>11.23</v>
      </c>
      <c r="J33" s="8">
        <v>1370</v>
      </c>
      <c r="K33" s="10">
        <v>128.638498</v>
      </c>
      <c r="L33" s="10">
        <v>90.206000000000003</v>
      </c>
      <c r="M33" s="6">
        <v>15.18746</v>
      </c>
      <c r="N33" s="10">
        <v>90.206000000000003</v>
      </c>
      <c r="O33" s="6">
        <v>15.18746</v>
      </c>
      <c r="P33" s="10">
        <v>0</v>
      </c>
      <c r="Q33" s="6">
        <v>0</v>
      </c>
      <c r="S33" s="7">
        <v>43459</v>
      </c>
      <c r="T33" s="5">
        <v>224</v>
      </c>
      <c r="U33" s="8">
        <v>54456.05</v>
      </c>
      <c r="V33" s="10">
        <v>4839.7197560000004</v>
      </c>
      <c r="W33" s="10">
        <v>2060.2060000000001</v>
      </c>
      <c r="X33" s="6">
        <v>26.432331999999999</v>
      </c>
      <c r="Y33" s="10">
        <v>2104.764044</v>
      </c>
      <c r="Z33" s="6">
        <v>25.872758000000001</v>
      </c>
      <c r="AA33" s="10">
        <v>44.558044000000002</v>
      </c>
      <c r="AB33" s="6">
        <v>0.92067404239999995</v>
      </c>
    </row>
    <row r="34" spans="1:28" x14ac:dyDescent="0.2">
      <c r="A34" s="7">
        <v>42734</v>
      </c>
      <c r="B34" s="8">
        <v>228</v>
      </c>
      <c r="C34" s="8">
        <v>12116.94</v>
      </c>
      <c r="D34" s="8">
        <v>1354.58476</v>
      </c>
      <c r="E34" s="8">
        <v>408.39580000000001</v>
      </c>
      <c r="F34" s="8">
        <v>509.65545800000001</v>
      </c>
      <c r="H34" s="5" t="s">
        <v>1209</v>
      </c>
      <c r="I34" s="5">
        <v>13.8</v>
      </c>
      <c r="J34" s="8">
        <v>1430</v>
      </c>
      <c r="K34" s="10">
        <v>116.734694</v>
      </c>
      <c r="L34" s="10">
        <v>83.096000000000004</v>
      </c>
      <c r="M34" s="6">
        <v>17.209011</v>
      </c>
      <c r="N34" s="10">
        <v>83.096000000000004</v>
      </c>
      <c r="O34" s="6">
        <v>17.209011</v>
      </c>
      <c r="P34" s="10">
        <v>0</v>
      </c>
      <c r="Q34" s="6">
        <v>0</v>
      </c>
      <c r="S34" s="7">
        <v>43460</v>
      </c>
      <c r="T34" s="5">
        <v>224</v>
      </c>
      <c r="U34" s="8">
        <v>55261.440000000002</v>
      </c>
      <c r="V34" s="10">
        <v>4838.4680509999998</v>
      </c>
      <c r="W34" s="10">
        <v>2060.2060000000001</v>
      </c>
      <c r="X34" s="6">
        <v>26.823259</v>
      </c>
      <c r="Y34" s="10">
        <v>2104.7640900000001</v>
      </c>
      <c r="Z34" s="6">
        <v>26.255407999999999</v>
      </c>
      <c r="AA34" s="10">
        <v>44.55809</v>
      </c>
      <c r="AB34" s="6">
        <v>0.920913184</v>
      </c>
    </row>
    <row r="35" spans="1:28" x14ac:dyDescent="0.2">
      <c r="A35" s="7">
        <v>42766</v>
      </c>
      <c r="B35" s="8">
        <v>226</v>
      </c>
      <c r="C35" s="8">
        <v>11598.31</v>
      </c>
      <c r="D35" s="8">
        <v>1251.1194909999999</v>
      </c>
      <c r="E35" s="8">
        <v>614.64859999999999</v>
      </c>
      <c r="F35" s="8">
        <v>722.83243800000002</v>
      </c>
      <c r="H35" s="5" t="s">
        <v>1210</v>
      </c>
      <c r="I35" s="5">
        <v>10.32</v>
      </c>
      <c r="J35" s="8">
        <v>1070</v>
      </c>
      <c r="K35" s="10">
        <v>103.48162499999999</v>
      </c>
      <c r="L35" s="10">
        <v>73.3643</v>
      </c>
      <c r="M35" s="6">
        <v>14.58475</v>
      </c>
      <c r="N35" s="10">
        <v>73.3643</v>
      </c>
      <c r="O35" s="6">
        <v>14.58475</v>
      </c>
      <c r="P35" s="10">
        <v>0</v>
      </c>
      <c r="Q35" s="6">
        <v>0</v>
      </c>
      <c r="S35" s="7">
        <v>43461</v>
      </c>
      <c r="T35" s="5">
        <v>222</v>
      </c>
      <c r="U35" s="8">
        <v>55321.73</v>
      </c>
      <c r="V35" s="10">
        <v>4836.248243</v>
      </c>
      <c r="W35" s="10">
        <v>2057.0754999999999</v>
      </c>
      <c r="X35" s="6">
        <v>26.893388000000002</v>
      </c>
      <c r="Y35" s="10">
        <v>2100.2511869999998</v>
      </c>
      <c r="Z35" s="6">
        <v>26.340530000000001</v>
      </c>
      <c r="AA35" s="10">
        <v>43.175687000000003</v>
      </c>
      <c r="AB35" s="6">
        <v>0.89275167919999998</v>
      </c>
    </row>
    <row r="36" spans="1:28" x14ac:dyDescent="0.2">
      <c r="A36" s="7">
        <v>42794</v>
      </c>
      <c r="B36" s="8">
        <v>227</v>
      </c>
      <c r="C36" s="8">
        <v>11865.23</v>
      </c>
      <c r="D36" s="8">
        <v>1255.2795550000001</v>
      </c>
      <c r="E36" s="8">
        <v>638.66330000000005</v>
      </c>
      <c r="F36" s="8">
        <v>733.89383699999996</v>
      </c>
      <c r="H36" s="5" t="s">
        <v>1211</v>
      </c>
      <c r="I36" s="5">
        <v>7.55</v>
      </c>
      <c r="J36" s="8">
        <v>1020</v>
      </c>
      <c r="K36" s="10">
        <v>103.030303</v>
      </c>
      <c r="L36" s="10">
        <v>39.326900000000002</v>
      </c>
      <c r="M36" s="6">
        <v>25.936446</v>
      </c>
      <c r="N36" s="10">
        <v>39.326900000000002</v>
      </c>
      <c r="O36" s="6">
        <v>25.936446</v>
      </c>
      <c r="P36" s="10">
        <v>0</v>
      </c>
      <c r="Q36" s="6">
        <v>0</v>
      </c>
      <c r="S36" s="7">
        <v>43462</v>
      </c>
      <c r="T36" s="5">
        <v>221</v>
      </c>
      <c r="U36" s="8">
        <v>55330.63</v>
      </c>
      <c r="V36" s="10">
        <v>4832.0292419999996</v>
      </c>
      <c r="W36" s="10">
        <v>2054.2116999999998</v>
      </c>
      <c r="X36" s="6">
        <v>26.935213000000001</v>
      </c>
      <c r="Y36" s="10">
        <v>2097.458498</v>
      </c>
      <c r="Z36" s="6">
        <v>26.379845</v>
      </c>
      <c r="AA36" s="10">
        <v>43.246797999999998</v>
      </c>
      <c r="AB36" s="6">
        <v>0.89500281059999998</v>
      </c>
    </row>
    <row r="37" spans="1:28" x14ac:dyDescent="0.2">
      <c r="A37" s="7">
        <v>42825</v>
      </c>
      <c r="B37" s="8">
        <v>228</v>
      </c>
      <c r="C37" s="8">
        <v>74870.31</v>
      </c>
      <c r="D37" s="8">
        <v>6003.9736350000003</v>
      </c>
      <c r="E37" s="8">
        <v>5483.4912999999997</v>
      </c>
      <c r="F37" s="8">
        <v>5355.5749459999997</v>
      </c>
      <c r="H37" s="5" t="s">
        <v>1212</v>
      </c>
      <c r="I37" s="5">
        <v>8.15</v>
      </c>
      <c r="J37" s="8">
        <v>489</v>
      </c>
      <c r="K37" s="10">
        <v>102.087683</v>
      </c>
      <c r="L37" s="10">
        <v>-126</v>
      </c>
      <c r="M37" s="6">
        <v>-3.8809520000000002</v>
      </c>
      <c r="N37" s="10">
        <v>-126</v>
      </c>
      <c r="O37" s="6">
        <v>-3.8809520000000002</v>
      </c>
      <c r="P37" s="10">
        <v>0</v>
      </c>
      <c r="Q37" s="6">
        <v>0</v>
      </c>
      <c r="S37" s="7">
        <v>43465</v>
      </c>
      <c r="T37" s="5">
        <v>221</v>
      </c>
      <c r="U37" s="8">
        <v>55437.45</v>
      </c>
      <c r="V37" s="10">
        <v>4831.2149120000004</v>
      </c>
      <c r="W37" s="10">
        <v>2054.2116999999998</v>
      </c>
      <c r="X37" s="6">
        <v>26.987214000000002</v>
      </c>
      <c r="Y37" s="10">
        <v>2097.419261</v>
      </c>
      <c r="Z37" s="6">
        <v>26.431267999999999</v>
      </c>
      <c r="AA37" s="10">
        <v>43.207560999999998</v>
      </c>
      <c r="AB37" s="6">
        <v>0.89434152609999995</v>
      </c>
    </row>
    <row r="38" spans="1:28" x14ac:dyDescent="0.2">
      <c r="A38" s="7">
        <v>42853</v>
      </c>
      <c r="B38" s="8">
        <v>228</v>
      </c>
      <c r="C38" s="8">
        <v>83811.429999999993</v>
      </c>
      <c r="D38" s="8">
        <v>6613.497719</v>
      </c>
      <c r="E38" s="8">
        <v>6336.6593999999996</v>
      </c>
      <c r="F38" s="8">
        <v>6212.380811</v>
      </c>
      <c r="H38" s="5" t="s">
        <v>1213</v>
      </c>
      <c r="I38" s="5">
        <v>7.49</v>
      </c>
      <c r="J38" s="8">
        <v>981.35</v>
      </c>
      <c r="K38" s="10">
        <v>94.089166000000006</v>
      </c>
      <c r="L38" s="10"/>
      <c r="N38" s="10"/>
      <c r="P38" s="10"/>
      <c r="S38" s="7">
        <v>43466</v>
      </c>
      <c r="T38" s="5">
        <v>221</v>
      </c>
      <c r="U38" s="8">
        <v>55437.45</v>
      </c>
      <c r="V38" s="10">
        <v>4831.2149120000004</v>
      </c>
      <c r="W38" s="10">
        <v>2054.2116999999998</v>
      </c>
      <c r="X38" s="6">
        <v>26.987214000000002</v>
      </c>
      <c r="Y38" s="10">
        <v>2097.419261</v>
      </c>
      <c r="Z38" s="6">
        <v>26.431267999999999</v>
      </c>
      <c r="AA38" s="10">
        <v>43.207560999999998</v>
      </c>
      <c r="AB38" s="6">
        <v>0.89434152609999995</v>
      </c>
    </row>
    <row r="39" spans="1:28" x14ac:dyDescent="0.2">
      <c r="A39" s="7">
        <v>42886</v>
      </c>
      <c r="B39" s="8">
        <v>229</v>
      </c>
      <c r="C39" s="8">
        <v>15458.29</v>
      </c>
      <c r="D39" s="8">
        <v>1435.4362269999999</v>
      </c>
      <c r="E39" s="8">
        <v>1381.4186999999999</v>
      </c>
      <c r="F39" s="8">
        <v>1268.1197979999999</v>
      </c>
      <c r="H39" s="5" t="s">
        <v>1214</v>
      </c>
      <c r="I39" s="5">
        <v>14.14</v>
      </c>
      <c r="J39" s="8">
        <v>858.95</v>
      </c>
      <c r="K39" s="10">
        <v>90.606539999999995</v>
      </c>
      <c r="L39" s="10">
        <v>117.2475</v>
      </c>
      <c r="M39" s="6">
        <v>7.3259559999999997</v>
      </c>
      <c r="N39" s="10">
        <v>117.2475</v>
      </c>
      <c r="O39" s="6">
        <v>7.3259559999999997</v>
      </c>
      <c r="P39" s="10">
        <v>0</v>
      </c>
      <c r="Q39" s="6">
        <v>0</v>
      </c>
      <c r="S39" s="7">
        <v>43467</v>
      </c>
      <c r="T39" s="5">
        <v>221</v>
      </c>
      <c r="U39" s="8">
        <v>56242.44</v>
      </c>
      <c r="V39" s="10">
        <v>4831.2444820000001</v>
      </c>
      <c r="W39" s="10">
        <v>2054.2116999999998</v>
      </c>
      <c r="X39" s="6">
        <v>27.379086999999998</v>
      </c>
      <c r="Y39" s="10">
        <v>2097.4665089999999</v>
      </c>
      <c r="Z39" s="6">
        <v>26.814464000000001</v>
      </c>
      <c r="AA39" s="10">
        <v>43.254809000000002</v>
      </c>
      <c r="AB39" s="6">
        <v>0.8953140141</v>
      </c>
    </row>
    <row r="40" spans="1:28" x14ac:dyDescent="0.2">
      <c r="A40" s="7">
        <v>42916</v>
      </c>
      <c r="B40" s="8">
        <v>230</v>
      </c>
      <c r="C40" s="8">
        <v>16030.51</v>
      </c>
      <c r="D40" s="8">
        <v>1127.6482080000001</v>
      </c>
      <c r="E40" s="8">
        <v>1372.7356</v>
      </c>
      <c r="F40" s="8">
        <v>1270.9261449999999</v>
      </c>
      <c r="H40" s="5" t="s">
        <v>1215</v>
      </c>
      <c r="I40" s="5">
        <v>10.68</v>
      </c>
      <c r="J40" s="8">
        <v>2210</v>
      </c>
      <c r="K40" s="10">
        <v>89.256866000000002</v>
      </c>
      <c r="L40" s="10">
        <v>134.47200000000001</v>
      </c>
      <c r="M40" s="6">
        <v>16.434647999999999</v>
      </c>
      <c r="N40" s="10">
        <v>134.47200000000001</v>
      </c>
      <c r="O40" s="6">
        <v>16.434647999999999</v>
      </c>
      <c r="P40" s="10">
        <v>0</v>
      </c>
      <c r="Q40" s="6">
        <v>0</v>
      </c>
      <c r="S40" s="7">
        <v>43468</v>
      </c>
      <c r="T40" s="5">
        <v>221</v>
      </c>
      <c r="U40" s="8">
        <v>56362.47</v>
      </c>
      <c r="V40" s="10">
        <v>4831.3076609999998</v>
      </c>
      <c r="W40" s="10">
        <v>2054.2116999999998</v>
      </c>
      <c r="X40" s="6">
        <v>27.437518000000001</v>
      </c>
      <c r="Y40" s="10">
        <v>2097.4198849999998</v>
      </c>
      <c r="Z40" s="6">
        <v>26.872287</v>
      </c>
      <c r="AA40" s="10">
        <v>43.208185</v>
      </c>
      <c r="AB40" s="6">
        <v>0.8943372758</v>
      </c>
    </row>
    <row r="41" spans="1:28" x14ac:dyDescent="0.2">
      <c r="A41" s="7">
        <v>42947</v>
      </c>
      <c r="B41" s="8">
        <v>231</v>
      </c>
      <c r="C41" s="8">
        <v>13617.34</v>
      </c>
      <c r="D41" s="8">
        <v>1124.4370240000001</v>
      </c>
      <c r="E41" s="8">
        <v>1190.3983000000001</v>
      </c>
      <c r="F41" s="8">
        <v>1086.7577100000001</v>
      </c>
      <c r="H41" s="5" t="s">
        <v>1216</v>
      </c>
      <c r="I41" s="5">
        <v>13.55</v>
      </c>
      <c r="J41" s="8">
        <v>2100</v>
      </c>
      <c r="K41" s="10">
        <v>88.907705000000007</v>
      </c>
      <c r="L41" s="10">
        <v>224.19900000000001</v>
      </c>
      <c r="M41" s="6">
        <v>9.3666789999999995</v>
      </c>
      <c r="N41" s="10">
        <v>224.19900000000001</v>
      </c>
      <c r="O41" s="6">
        <v>9.3666789999999995</v>
      </c>
      <c r="P41" s="10">
        <v>0</v>
      </c>
      <c r="Q41" s="6">
        <v>0</v>
      </c>
      <c r="S41" s="7">
        <v>43469</v>
      </c>
      <c r="T41" s="5">
        <v>221</v>
      </c>
      <c r="U41" s="8">
        <v>56781.94</v>
      </c>
      <c r="V41" s="10">
        <v>4830.6574790000004</v>
      </c>
      <c r="W41" s="10">
        <v>2054.2116999999998</v>
      </c>
      <c r="X41" s="6">
        <v>27.641718000000001</v>
      </c>
      <c r="Y41" s="10">
        <v>2097.424313</v>
      </c>
      <c r="Z41" s="6">
        <v>27.072223999999999</v>
      </c>
      <c r="AA41" s="10">
        <v>43.212612999999997</v>
      </c>
      <c r="AB41" s="6">
        <v>0.89454931410000005</v>
      </c>
    </row>
    <row r="42" spans="1:28" x14ac:dyDescent="0.2">
      <c r="A42" s="7">
        <v>42978</v>
      </c>
      <c r="B42" s="8">
        <v>231</v>
      </c>
      <c r="C42" s="8">
        <v>13391.13</v>
      </c>
      <c r="D42" s="8">
        <v>1134.700243</v>
      </c>
      <c r="E42" s="8">
        <v>1174.2724000000001</v>
      </c>
      <c r="F42" s="8">
        <v>1109.342592</v>
      </c>
      <c r="H42" s="5" t="s">
        <v>1217</v>
      </c>
      <c r="I42" s="5">
        <v>4.26</v>
      </c>
      <c r="J42" s="8">
        <v>1060</v>
      </c>
      <c r="K42" s="10">
        <v>83.007047999999998</v>
      </c>
      <c r="L42" s="10">
        <v>14.9298</v>
      </c>
      <c r="M42" s="6">
        <v>70.998942</v>
      </c>
      <c r="N42" s="10">
        <v>14.9298</v>
      </c>
      <c r="O42" s="6">
        <v>70.998942</v>
      </c>
      <c r="P42" s="10">
        <v>0</v>
      </c>
      <c r="Q42" s="6">
        <v>0</v>
      </c>
      <c r="S42" s="7">
        <v>43472</v>
      </c>
      <c r="T42" s="5">
        <v>221</v>
      </c>
      <c r="U42" s="8">
        <v>57568.63</v>
      </c>
      <c r="V42" s="10">
        <v>4813.4854919999998</v>
      </c>
      <c r="W42" s="10">
        <v>1952.9413</v>
      </c>
      <c r="X42" s="6">
        <v>29.477910999999999</v>
      </c>
      <c r="Y42" s="10">
        <v>1983.1433259999999</v>
      </c>
      <c r="Z42" s="6">
        <v>29.028981000000002</v>
      </c>
      <c r="AA42" s="10">
        <v>30.202026</v>
      </c>
      <c r="AB42" s="6">
        <v>0.62744607939999997</v>
      </c>
    </row>
    <row r="43" spans="1:28" x14ac:dyDescent="0.2">
      <c r="A43" s="7">
        <v>43007</v>
      </c>
      <c r="B43" s="8">
        <v>230</v>
      </c>
      <c r="C43" s="8">
        <v>13386.02</v>
      </c>
      <c r="D43" s="8">
        <v>1137.708032</v>
      </c>
      <c r="E43" s="8">
        <v>1278.8824</v>
      </c>
      <c r="F43" s="8">
        <v>1215.087219</v>
      </c>
      <c r="H43" s="5" t="s">
        <v>1218</v>
      </c>
      <c r="I43" s="5">
        <v>21.7</v>
      </c>
      <c r="J43" s="8">
        <v>960.82</v>
      </c>
      <c r="K43" s="10">
        <v>79.472290999999998</v>
      </c>
      <c r="L43" s="10">
        <v>58.449599999999997</v>
      </c>
      <c r="M43" s="6">
        <v>16.438435999999999</v>
      </c>
      <c r="N43" s="10">
        <v>58.449599999999997</v>
      </c>
      <c r="O43" s="6">
        <v>16.438435999999999</v>
      </c>
      <c r="P43" s="10">
        <v>0</v>
      </c>
      <c r="Q43" s="6">
        <v>0</v>
      </c>
      <c r="S43" s="7">
        <v>43473</v>
      </c>
      <c r="T43" s="5">
        <v>221</v>
      </c>
      <c r="U43" s="8">
        <v>57883.82</v>
      </c>
      <c r="V43" s="10">
        <v>4812.5792469999997</v>
      </c>
      <c r="W43" s="10">
        <v>1952.9413</v>
      </c>
      <c r="X43" s="6">
        <v>29.639303999999999</v>
      </c>
      <c r="Y43" s="10">
        <v>1983.178312</v>
      </c>
      <c r="Z43" s="6">
        <v>29.187401000000001</v>
      </c>
      <c r="AA43" s="10">
        <v>30.237012</v>
      </c>
      <c r="AB43" s="6">
        <v>0.62829119649999998</v>
      </c>
    </row>
    <row r="44" spans="1:28" x14ac:dyDescent="0.2">
      <c r="A44" s="7">
        <v>43039</v>
      </c>
      <c r="B44" s="8">
        <v>230</v>
      </c>
      <c r="C44" s="8">
        <v>12549.79</v>
      </c>
      <c r="D44" s="8">
        <v>1141.474702</v>
      </c>
      <c r="E44" s="8">
        <v>1344.2402999999999</v>
      </c>
      <c r="F44" s="8">
        <v>1279.8596460000001</v>
      </c>
      <c r="H44" s="5" t="s">
        <v>1219</v>
      </c>
      <c r="I44" s="5">
        <v>12.12</v>
      </c>
      <c r="J44" s="8">
        <v>1050</v>
      </c>
      <c r="K44" s="10">
        <v>71.477194999999995</v>
      </c>
      <c r="L44" s="10">
        <v>62.085599999999999</v>
      </c>
      <c r="M44" s="6">
        <v>16.912134000000002</v>
      </c>
      <c r="N44" s="10">
        <v>62.085599999999999</v>
      </c>
      <c r="O44" s="6">
        <v>16.912134000000002</v>
      </c>
      <c r="P44" s="10">
        <v>0</v>
      </c>
      <c r="Q44" s="6">
        <v>0</v>
      </c>
      <c r="S44" s="7">
        <v>43474</v>
      </c>
      <c r="T44" s="5">
        <v>221</v>
      </c>
      <c r="U44" s="8">
        <v>58034.720000000001</v>
      </c>
      <c r="V44" s="10">
        <v>4814.1972230000001</v>
      </c>
      <c r="W44" s="10">
        <v>1952.9413</v>
      </c>
      <c r="X44" s="6">
        <v>29.716571999999999</v>
      </c>
      <c r="Y44" s="10">
        <v>1983.218537</v>
      </c>
      <c r="Z44" s="6">
        <v>29.262896999999999</v>
      </c>
      <c r="AA44" s="10">
        <v>30.277237</v>
      </c>
      <c r="AB44" s="6">
        <v>0.62891558950000004</v>
      </c>
    </row>
    <row r="45" spans="1:28" x14ac:dyDescent="0.2">
      <c r="A45" s="7">
        <v>43069</v>
      </c>
      <c r="B45" s="8">
        <v>229</v>
      </c>
      <c r="C45" s="8">
        <v>12398.59</v>
      </c>
      <c r="D45" s="8">
        <v>1151.8479440000001</v>
      </c>
      <c r="E45" s="8">
        <v>953.41800000000001</v>
      </c>
      <c r="F45" s="8">
        <v>948.24198799999999</v>
      </c>
      <c r="H45" s="5" t="s">
        <v>1220</v>
      </c>
      <c r="I45" s="5">
        <v>4.17</v>
      </c>
      <c r="J45" s="8">
        <v>750.75</v>
      </c>
      <c r="K45" s="10">
        <v>71.296295999999998</v>
      </c>
      <c r="L45" s="10">
        <v>18.004000000000001</v>
      </c>
      <c r="M45" s="6">
        <v>41.699066999999999</v>
      </c>
      <c r="N45" s="10">
        <v>18.004000000000001</v>
      </c>
      <c r="O45" s="6">
        <v>41.699066999999999</v>
      </c>
      <c r="P45" s="10">
        <v>0</v>
      </c>
      <c r="Q45" s="6">
        <v>0</v>
      </c>
      <c r="S45" s="7">
        <v>43475</v>
      </c>
      <c r="T45" s="5">
        <v>221</v>
      </c>
      <c r="U45" s="8">
        <v>58083.23</v>
      </c>
      <c r="V45" s="10">
        <v>4813.7456050000001</v>
      </c>
      <c r="W45" s="10">
        <v>1952.9413</v>
      </c>
      <c r="X45" s="6">
        <v>29.741410999999999</v>
      </c>
      <c r="Y45" s="10">
        <v>1983.2096839999999</v>
      </c>
      <c r="Z45" s="6">
        <v>29.287488</v>
      </c>
      <c r="AA45" s="10">
        <v>30.268384000000001</v>
      </c>
      <c r="AB45" s="6">
        <v>0.62879069190000003</v>
      </c>
    </row>
    <row r="46" spans="1:28" x14ac:dyDescent="0.2">
      <c r="A46" s="7">
        <v>43098</v>
      </c>
      <c r="B46" s="8">
        <v>229</v>
      </c>
      <c r="C46" s="8">
        <v>13212.42</v>
      </c>
      <c r="D46" s="8">
        <v>1150.0366610000001</v>
      </c>
      <c r="E46" s="8">
        <v>909.43309999999997</v>
      </c>
      <c r="F46" s="8">
        <v>903.913993</v>
      </c>
      <c r="H46" s="5" t="s">
        <v>1221</v>
      </c>
      <c r="I46" s="5">
        <v>4.97</v>
      </c>
      <c r="J46" s="8">
        <v>734.51</v>
      </c>
      <c r="K46" s="10">
        <v>69.621801000000005</v>
      </c>
      <c r="L46" s="10">
        <v>10.3453</v>
      </c>
      <c r="M46" s="6">
        <v>70.999391000000003</v>
      </c>
      <c r="N46" s="10">
        <v>10.3453</v>
      </c>
      <c r="O46" s="6">
        <v>70.999391000000003</v>
      </c>
      <c r="P46" s="10">
        <v>0</v>
      </c>
      <c r="Q46" s="6">
        <v>0</v>
      </c>
      <c r="S46" s="7">
        <v>43476</v>
      </c>
      <c r="T46" s="5">
        <v>221</v>
      </c>
      <c r="U46" s="8">
        <v>58116.38</v>
      </c>
      <c r="V46" s="10">
        <v>4813.41507</v>
      </c>
      <c r="W46" s="10">
        <v>1952.9413</v>
      </c>
      <c r="X46" s="6">
        <v>29.758385000000001</v>
      </c>
      <c r="Y46" s="10">
        <v>1983.188204</v>
      </c>
      <c r="Z46" s="6">
        <v>29.304521000000001</v>
      </c>
      <c r="AA46" s="10">
        <v>30.246904000000001</v>
      </c>
      <c r="AB46" s="6">
        <v>0.6283876088</v>
      </c>
    </row>
    <row r="47" spans="1:28" x14ac:dyDescent="0.2">
      <c r="A47" s="7">
        <v>43131</v>
      </c>
      <c r="B47" s="8">
        <v>229</v>
      </c>
      <c r="C47" s="8">
        <v>16802.16</v>
      </c>
      <c r="D47" s="8">
        <v>1367.9341730000001</v>
      </c>
      <c r="E47" s="8">
        <v>1521.0478000000001</v>
      </c>
      <c r="F47" s="8">
        <v>1515.458288</v>
      </c>
      <c r="H47" s="5" t="s">
        <v>1222</v>
      </c>
      <c r="I47" s="5">
        <v>14.61</v>
      </c>
      <c r="J47" s="8">
        <v>389.58</v>
      </c>
      <c r="K47" s="10">
        <v>69.443849999999998</v>
      </c>
      <c r="L47" s="10">
        <v>-77.876400000000004</v>
      </c>
      <c r="M47" s="6">
        <v>-5.002542</v>
      </c>
      <c r="N47" s="10">
        <v>39.997947000000003</v>
      </c>
      <c r="O47" s="6">
        <v>9.74</v>
      </c>
      <c r="P47" s="10">
        <v>117.874347</v>
      </c>
      <c r="Q47" s="6">
        <v>169.74051144640001</v>
      </c>
      <c r="S47" s="7">
        <v>43479</v>
      </c>
      <c r="T47" s="5">
        <v>221</v>
      </c>
      <c r="U47" s="8">
        <v>57877.49</v>
      </c>
      <c r="V47" s="10">
        <v>4812.6574460000002</v>
      </c>
      <c r="W47" s="10">
        <v>1725.0745999999999</v>
      </c>
      <c r="X47" s="6">
        <v>33.550716999999999</v>
      </c>
      <c r="Y47" s="10">
        <v>1748.124814</v>
      </c>
      <c r="Z47" s="6">
        <v>33.108328</v>
      </c>
      <c r="AA47" s="10">
        <v>23.050214</v>
      </c>
      <c r="AB47" s="6">
        <v>0.47894982130000002</v>
      </c>
    </row>
    <row r="48" spans="1:28" x14ac:dyDescent="0.2">
      <c r="A48" s="7">
        <v>43159</v>
      </c>
      <c r="B48" s="8">
        <v>229</v>
      </c>
      <c r="C48" s="8">
        <v>16247.69</v>
      </c>
      <c r="D48" s="8">
        <v>1369.848833</v>
      </c>
      <c r="E48" s="8">
        <v>1544.0567000000001</v>
      </c>
      <c r="F48" s="8">
        <v>1533.634744</v>
      </c>
      <c r="H48" s="5" t="s">
        <v>1223</v>
      </c>
      <c r="I48" s="5">
        <v>27.51</v>
      </c>
      <c r="J48" s="8">
        <v>973.44</v>
      </c>
      <c r="K48" s="10">
        <v>66.719671000000005</v>
      </c>
      <c r="L48" s="10">
        <v>132.00470000000001</v>
      </c>
      <c r="M48" s="6">
        <v>7.3742830000000001</v>
      </c>
      <c r="N48" s="10">
        <v>132.00470000000001</v>
      </c>
      <c r="O48" s="6">
        <v>7.3742830000000001</v>
      </c>
      <c r="P48" s="10">
        <v>0</v>
      </c>
      <c r="Q48" s="6">
        <v>0</v>
      </c>
      <c r="S48" s="7">
        <v>43480</v>
      </c>
      <c r="T48" s="5">
        <v>221</v>
      </c>
      <c r="U48" s="8">
        <v>57971.32</v>
      </c>
      <c r="V48" s="10">
        <v>4813.5344590000004</v>
      </c>
      <c r="W48" s="10">
        <v>1725.0745999999999</v>
      </c>
      <c r="X48" s="6">
        <v>33.605108999999999</v>
      </c>
      <c r="Y48" s="10">
        <v>1748.0792080000001</v>
      </c>
      <c r="Z48" s="6">
        <v>33.162868000000003</v>
      </c>
      <c r="AA48" s="10">
        <v>23.004608000000001</v>
      </c>
      <c r="AB48" s="6">
        <v>0.47791510440000001</v>
      </c>
    </row>
    <row r="49" spans="1:28" x14ac:dyDescent="0.2">
      <c r="A49" s="7">
        <v>43189</v>
      </c>
      <c r="B49" s="8">
        <v>229</v>
      </c>
      <c r="C49" s="8">
        <v>18671.84</v>
      </c>
      <c r="D49" s="8">
        <v>1686.5789580000001</v>
      </c>
      <c r="E49" s="8">
        <v>1910.6404</v>
      </c>
      <c r="F49" s="8">
        <v>1924.6910089999999</v>
      </c>
      <c r="H49" s="5" t="s">
        <v>1224</v>
      </c>
      <c r="I49" s="5">
        <v>11.52</v>
      </c>
      <c r="J49" s="8">
        <v>842.82</v>
      </c>
      <c r="K49" s="10">
        <v>65.691348000000005</v>
      </c>
      <c r="L49" s="10">
        <v>76.086399999999998</v>
      </c>
      <c r="M49" s="6">
        <v>11.077144000000001</v>
      </c>
      <c r="N49" s="10">
        <v>76.086399999999998</v>
      </c>
      <c r="O49" s="6">
        <v>11.077144000000001</v>
      </c>
      <c r="P49" s="10">
        <v>0</v>
      </c>
      <c r="Q49" s="6">
        <v>0</v>
      </c>
      <c r="S49" s="7">
        <v>43481</v>
      </c>
      <c r="T49" s="5">
        <v>221</v>
      </c>
      <c r="U49" s="8">
        <v>58110.41</v>
      </c>
      <c r="V49" s="10">
        <v>4813.7423449999997</v>
      </c>
      <c r="W49" s="10">
        <v>1725.0745999999999</v>
      </c>
      <c r="X49" s="6">
        <v>33.685737000000003</v>
      </c>
      <c r="Y49" s="10">
        <v>1748.1262850000001</v>
      </c>
      <c r="Z49" s="6">
        <v>33.241540000000001</v>
      </c>
      <c r="AA49" s="10">
        <v>23.051684999999999</v>
      </c>
      <c r="AB49" s="6">
        <v>0.47887243330000001</v>
      </c>
    </row>
    <row r="50" spans="1:28" x14ac:dyDescent="0.2">
      <c r="A50" s="7">
        <v>43220</v>
      </c>
      <c r="B50" s="8">
        <v>229</v>
      </c>
      <c r="C50" s="8">
        <v>26411.96</v>
      </c>
      <c r="D50" s="8">
        <v>2597.949709</v>
      </c>
      <c r="E50" s="8">
        <v>2820.0491000000002</v>
      </c>
      <c r="F50" s="8">
        <v>2848.6366429999998</v>
      </c>
      <c r="H50" s="5" t="s">
        <v>1225</v>
      </c>
      <c r="I50" s="5">
        <v>15.84</v>
      </c>
      <c r="J50" s="8">
        <v>991.12</v>
      </c>
      <c r="K50" s="10">
        <v>65.593647000000004</v>
      </c>
      <c r="L50" s="10">
        <v>71.329800000000006</v>
      </c>
      <c r="M50" s="6">
        <v>13.894894000000001</v>
      </c>
      <c r="N50" s="10">
        <v>71.329800000000006</v>
      </c>
      <c r="O50" s="6">
        <v>13.894894000000001</v>
      </c>
      <c r="P50" s="10">
        <v>0</v>
      </c>
      <c r="Q50" s="6">
        <v>0</v>
      </c>
      <c r="S50" s="7">
        <v>43482</v>
      </c>
      <c r="T50" s="5">
        <v>221</v>
      </c>
      <c r="U50" s="8">
        <v>58159.91</v>
      </c>
      <c r="V50" s="10">
        <v>4813.1618959999996</v>
      </c>
      <c r="W50" s="10">
        <v>1725.0745999999999</v>
      </c>
      <c r="X50" s="6">
        <v>33.714432000000002</v>
      </c>
      <c r="Y50" s="10">
        <v>1748.0749129999999</v>
      </c>
      <c r="Z50" s="6">
        <v>33.270834000000001</v>
      </c>
      <c r="AA50" s="10">
        <v>23.000312999999998</v>
      </c>
      <c r="AB50" s="6">
        <v>0.47786285740000001</v>
      </c>
    </row>
    <row r="51" spans="1:28" x14ac:dyDescent="0.2">
      <c r="A51" s="7">
        <v>43251</v>
      </c>
      <c r="B51" s="8">
        <v>230</v>
      </c>
      <c r="C51" s="8">
        <v>29154.85</v>
      </c>
      <c r="D51" s="8">
        <v>2889.4720969999998</v>
      </c>
      <c r="E51" s="8">
        <v>3184.451</v>
      </c>
      <c r="F51" s="8">
        <v>3201.7923219999998</v>
      </c>
      <c r="H51" s="5" t="s">
        <v>1226</v>
      </c>
      <c r="I51" s="5">
        <v>13.46</v>
      </c>
      <c r="J51" s="8">
        <v>917.31</v>
      </c>
      <c r="K51" s="10">
        <v>62.743501999999999</v>
      </c>
      <c r="L51" s="10">
        <v>97.454499999999996</v>
      </c>
      <c r="M51" s="6">
        <v>9.4126999999999992</v>
      </c>
      <c r="N51" s="10">
        <v>97.454499999999996</v>
      </c>
      <c r="O51" s="6">
        <v>9.4126999999999992</v>
      </c>
      <c r="P51" s="10">
        <v>0</v>
      </c>
      <c r="Q51" s="6">
        <v>0</v>
      </c>
      <c r="S51" s="7">
        <v>43483</v>
      </c>
      <c r="T51" s="5">
        <v>221</v>
      </c>
      <c r="U51" s="8">
        <v>58130.93</v>
      </c>
      <c r="V51" s="10">
        <v>4814.0234449999998</v>
      </c>
      <c r="W51" s="10">
        <v>1725.0745999999999</v>
      </c>
      <c r="X51" s="6">
        <v>33.697633000000003</v>
      </c>
      <c r="Y51" s="10">
        <v>1748.146827</v>
      </c>
      <c r="Z51" s="6">
        <v>33.252887999999999</v>
      </c>
      <c r="AA51" s="10">
        <v>23.072227000000002</v>
      </c>
      <c r="AB51" s="6">
        <v>0.47927118140000002</v>
      </c>
    </row>
    <row r="52" spans="1:28" x14ac:dyDescent="0.2">
      <c r="A52" s="7">
        <v>43280</v>
      </c>
      <c r="B52" s="8">
        <v>228</v>
      </c>
      <c r="C52" s="8">
        <v>30410.639999999999</v>
      </c>
      <c r="D52" s="8">
        <v>3009.476764</v>
      </c>
      <c r="E52" s="8">
        <v>3140.9991</v>
      </c>
      <c r="F52" s="8">
        <v>3152.2959259999998</v>
      </c>
      <c r="H52" s="5" t="s">
        <v>1227</v>
      </c>
      <c r="I52" s="5">
        <v>12.42</v>
      </c>
      <c r="J52" s="8">
        <v>837.29</v>
      </c>
      <c r="K52" s="10">
        <v>62.530993000000002</v>
      </c>
      <c r="L52" s="10">
        <v>83.588399999999993</v>
      </c>
      <c r="M52" s="6">
        <v>10.016821</v>
      </c>
      <c r="N52" s="10">
        <v>83.588399999999993</v>
      </c>
      <c r="O52" s="6">
        <v>10.016821</v>
      </c>
      <c r="P52" s="10">
        <v>0</v>
      </c>
      <c r="Q52" s="6">
        <v>0</v>
      </c>
      <c r="S52" s="7">
        <v>43486</v>
      </c>
      <c r="T52" s="5">
        <v>221</v>
      </c>
      <c r="U52" s="8">
        <v>58111.69</v>
      </c>
      <c r="V52" s="10">
        <v>4817.9522450000004</v>
      </c>
      <c r="W52" s="10">
        <v>1712.3545999999999</v>
      </c>
      <c r="X52" s="6">
        <v>33.936715</v>
      </c>
      <c r="Y52" s="10">
        <v>1735.463385</v>
      </c>
      <c r="Z52" s="6">
        <v>33.484825999999998</v>
      </c>
      <c r="AA52" s="10">
        <v>23.108785000000001</v>
      </c>
      <c r="AB52" s="6">
        <v>0.47963913850000001</v>
      </c>
    </row>
    <row r="53" spans="1:28" x14ac:dyDescent="0.2">
      <c r="A53" s="7">
        <v>43286</v>
      </c>
      <c r="B53" s="8">
        <v>200</v>
      </c>
      <c r="C53" s="8">
        <v>27509.73</v>
      </c>
      <c r="D53" s="8">
        <v>2719.6137370000001</v>
      </c>
      <c r="E53" s="8">
        <v>2872.7141000000001</v>
      </c>
      <c r="F53" s="8">
        <v>2889.344462</v>
      </c>
      <c r="H53" s="5" t="s">
        <v>1228</v>
      </c>
      <c r="I53" s="5">
        <v>23.29</v>
      </c>
      <c r="J53" s="8">
        <v>1110</v>
      </c>
      <c r="K53" s="10">
        <v>62.219731000000003</v>
      </c>
      <c r="L53" s="10">
        <v>142.71</v>
      </c>
      <c r="M53" s="6">
        <v>7.7780110000000002</v>
      </c>
      <c r="N53" s="10">
        <v>142.71</v>
      </c>
      <c r="O53" s="6">
        <v>7.7780110000000002</v>
      </c>
      <c r="P53" s="10">
        <v>0</v>
      </c>
      <c r="Q53" s="6">
        <v>0</v>
      </c>
      <c r="S53" s="7">
        <v>43487</v>
      </c>
      <c r="T53" s="5">
        <v>221</v>
      </c>
      <c r="U53" s="8">
        <v>58117.4</v>
      </c>
      <c r="V53" s="10">
        <v>4817.4695810000003</v>
      </c>
      <c r="W53" s="10">
        <v>1712.3545999999999</v>
      </c>
      <c r="X53" s="6">
        <v>33.940049999999999</v>
      </c>
      <c r="Y53" s="10">
        <v>1735.4680519999999</v>
      </c>
      <c r="Z53" s="6">
        <v>33.488025999999998</v>
      </c>
      <c r="AA53" s="10">
        <v>23.113451999999999</v>
      </c>
      <c r="AB53" s="6">
        <v>0.47978407010000002</v>
      </c>
    </row>
    <row r="54" spans="1:28" x14ac:dyDescent="0.2">
      <c r="A54" s="7">
        <v>43343</v>
      </c>
      <c r="B54" s="8">
        <v>226</v>
      </c>
      <c r="C54" s="8">
        <v>47537.86</v>
      </c>
      <c r="D54" s="8">
        <v>4262.769483</v>
      </c>
      <c r="E54" s="8">
        <v>3988.7332000000001</v>
      </c>
      <c r="F54" s="8">
        <v>4025.2860850000002</v>
      </c>
      <c r="H54" s="5" t="s">
        <v>1229</v>
      </c>
      <c r="I54" s="5">
        <v>9.89</v>
      </c>
      <c r="J54" s="8">
        <v>562.91999999999996</v>
      </c>
      <c r="K54" s="10">
        <v>61.320261000000002</v>
      </c>
      <c r="L54" s="10">
        <v>12.522399999999999</v>
      </c>
      <c r="M54" s="6">
        <v>44.953043999999998</v>
      </c>
      <c r="N54" s="10">
        <v>12.522399999999999</v>
      </c>
      <c r="O54" s="6">
        <v>44.953043999999998</v>
      </c>
      <c r="P54" s="10">
        <v>0</v>
      </c>
      <c r="Q54" s="6">
        <v>0</v>
      </c>
      <c r="S54" s="7">
        <v>43488</v>
      </c>
      <c r="T54" s="5">
        <v>221</v>
      </c>
      <c r="U54" s="8">
        <v>58184.82</v>
      </c>
      <c r="V54" s="10">
        <v>4817.9620640000003</v>
      </c>
      <c r="W54" s="10">
        <v>1712.3545999999999</v>
      </c>
      <c r="X54" s="6">
        <v>33.979422</v>
      </c>
      <c r="Y54" s="10">
        <v>1735.391108</v>
      </c>
      <c r="Z54" s="6">
        <v>33.528360999999997</v>
      </c>
      <c r="AA54" s="10">
        <v>23.036508000000001</v>
      </c>
      <c r="AB54" s="6">
        <v>0.47813801859999999</v>
      </c>
    </row>
    <row r="55" spans="1:28" x14ac:dyDescent="0.2">
      <c r="A55" s="7">
        <v>43371</v>
      </c>
      <c r="B55" s="8">
        <v>225</v>
      </c>
      <c r="C55" s="8">
        <v>50356.56</v>
      </c>
      <c r="D55" s="8">
        <v>4571.5932439999997</v>
      </c>
      <c r="E55" s="8">
        <v>3424.9517000000001</v>
      </c>
      <c r="F55" s="8">
        <v>3461.0260910000002</v>
      </c>
      <c r="H55" s="5" t="s">
        <v>1230</v>
      </c>
      <c r="I55" s="5">
        <v>10.52</v>
      </c>
      <c r="J55" s="8">
        <v>698.71</v>
      </c>
      <c r="K55" s="10">
        <v>60.863239999999998</v>
      </c>
      <c r="L55" s="10">
        <v>53.136000000000003</v>
      </c>
      <c r="M55" s="6">
        <v>13.149466</v>
      </c>
      <c r="N55" s="10">
        <v>53.136000000000003</v>
      </c>
      <c r="O55" s="6">
        <v>13.149466</v>
      </c>
      <c r="P55" s="10">
        <v>0</v>
      </c>
      <c r="Q55" s="6">
        <v>0</v>
      </c>
      <c r="S55" s="7">
        <v>43489</v>
      </c>
      <c r="T55" s="5">
        <v>221</v>
      </c>
      <c r="U55" s="8">
        <v>58346.58</v>
      </c>
      <c r="V55" s="10">
        <v>4816.0877579999997</v>
      </c>
      <c r="W55" s="10">
        <v>1712.3545999999999</v>
      </c>
      <c r="X55" s="6">
        <v>34.073889000000001</v>
      </c>
      <c r="Y55" s="10">
        <v>1735.3918799999999</v>
      </c>
      <c r="Z55" s="6">
        <v>33.621558999999998</v>
      </c>
      <c r="AA55" s="10">
        <v>23.037279999999999</v>
      </c>
      <c r="AB55" s="6">
        <v>0.47834011259999998</v>
      </c>
    </row>
    <row r="56" spans="1:28" x14ac:dyDescent="0.2">
      <c r="A56" s="7">
        <v>43404</v>
      </c>
      <c r="B56" s="8">
        <v>225</v>
      </c>
      <c r="C56" s="8">
        <v>23461.119999999999</v>
      </c>
      <c r="D56" s="8">
        <v>2004.6912199999999</v>
      </c>
      <c r="E56" s="8">
        <v>1345.1782000000001</v>
      </c>
      <c r="F56" s="8">
        <v>1345.029546</v>
      </c>
      <c r="H56" s="5" t="s">
        <v>1231</v>
      </c>
      <c r="I56" s="5">
        <v>5.96</v>
      </c>
      <c r="J56" s="8">
        <v>799.5</v>
      </c>
      <c r="K56" s="10">
        <v>60.522331999999999</v>
      </c>
      <c r="L56" s="10">
        <v>60.363</v>
      </c>
      <c r="M56" s="6">
        <v>13.244869</v>
      </c>
      <c r="N56" s="10">
        <v>60.363</v>
      </c>
      <c r="O56" s="6">
        <v>13.244869</v>
      </c>
      <c r="P56" s="10">
        <v>0</v>
      </c>
      <c r="Q56" s="6">
        <v>0</v>
      </c>
      <c r="S56" s="7">
        <v>43490</v>
      </c>
      <c r="T56" s="5">
        <v>221</v>
      </c>
      <c r="U56" s="8">
        <v>58506.559999999998</v>
      </c>
      <c r="V56" s="10">
        <v>4817.1265569999996</v>
      </c>
      <c r="W56" s="10">
        <v>1712.3545999999999</v>
      </c>
      <c r="X56" s="6">
        <v>34.167316</v>
      </c>
      <c r="Y56" s="10">
        <v>1735.4632220000001</v>
      </c>
      <c r="Z56" s="6">
        <v>33.712358999999999</v>
      </c>
      <c r="AA56" s="10">
        <v>23.108622</v>
      </c>
      <c r="AB56" s="6">
        <v>0.47971797179999998</v>
      </c>
    </row>
    <row r="57" spans="1:28" x14ac:dyDescent="0.2">
      <c r="A57" s="7">
        <v>43434</v>
      </c>
      <c r="B57" s="8">
        <v>223</v>
      </c>
      <c r="C57" s="8">
        <v>57610.16</v>
      </c>
      <c r="D57" s="8">
        <v>4833.5053209999996</v>
      </c>
      <c r="E57" s="8">
        <v>2243.5576000000001</v>
      </c>
      <c r="F57" s="8">
        <v>2238.9837659999998</v>
      </c>
      <c r="H57" s="5" t="s">
        <v>1232</v>
      </c>
      <c r="I57" s="5">
        <v>11.03</v>
      </c>
      <c r="J57" s="8">
        <v>781.73</v>
      </c>
      <c r="K57" s="10">
        <v>60.133077</v>
      </c>
      <c r="L57" s="10">
        <v>71.578699999999998</v>
      </c>
      <c r="M57" s="6">
        <v>10.921265999999999</v>
      </c>
      <c r="N57" s="10">
        <v>71.578699999999998</v>
      </c>
      <c r="O57" s="6">
        <v>10.921265999999999</v>
      </c>
      <c r="P57" s="10">
        <v>0</v>
      </c>
      <c r="Q57" s="6">
        <v>0</v>
      </c>
      <c r="S57" s="7">
        <v>43493</v>
      </c>
      <c r="T57" s="5">
        <v>221</v>
      </c>
      <c r="U57" s="8">
        <v>72716</v>
      </c>
      <c r="V57" s="10">
        <v>6043.7123590000001</v>
      </c>
      <c r="W57" s="10">
        <v>1292.9118000000001</v>
      </c>
      <c r="X57" s="6">
        <v>56.242041999999998</v>
      </c>
      <c r="Y57" s="10">
        <v>1332.7083</v>
      </c>
      <c r="Z57" s="6">
        <v>54.562578000000002</v>
      </c>
      <c r="AA57" s="10">
        <v>39.796500000000002</v>
      </c>
      <c r="AB57" s="6">
        <v>0.6584777248</v>
      </c>
    </row>
    <row r="58" spans="1:28" x14ac:dyDescent="0.2">
      <c r="A58" s="7">
        <v>43465</v>
      </c>
      <c r="B58" s="8">
        <v>221</v>
      </c>
      <c r="C58" s="8">
        <v>55437.45</v>
      </c>
      <c r="D58" s="8">
        <v>4831.2149099999997</v>
      </c>
      <c r="E58" s="8">
        <v>2054.2116999999998</v>
      </c>
      <c r="F58" s="8">
        <v>2097.419261</v>
      </c>
      <c r="H58" s="5" t="s">
        <v>1233</v>
      </c>
      <c r="I58" s="5">
        <v>6.68</v>
      </c>
      <c r="J58" s="8">
        <v>568.84</v>
      </c>
      <c r="K58" s="10">
        <v>60.004218999999999</v>
      </c>
      <c r="L58" s="10">
        <v>38.322000000000003</v>
      </c>
      <c r="M58" s="6">
        <v>14.843693</v>
      </c>
      <c r="N58" s="10">
        <v>38.322000000000003</v>
      </c>
      <c r="O58" s="6">
        <v>14.843693</v>
      </c>
      <c r="P58" s="10">
        <v>0</v>
      </c>
      <c r="Q58" s="6">
        <v>0</v>
      </c>
      <c r="S58" s="7">
        <v>43494</v>
      </c>
      <c r="T58" s="5">
        <v>221</v>
      </c>
      <c r="U58" s="8">
        <v>72764.37</v>
      </c>
      <c r="V58" s="10">
        <v>6044.2920750000003</v>
      </c>
      <c r="W58" s="10">
        <v>1292.9118000000001</v>
      </c>
      <c r="X58" s="6">
        <v>56.279454000000001</v>
      </c>
      <c r="Y58" s="10">
        <v>1332.73497</v>
      </c>
      <c r="Z58" s="6">
        <v>54.597779000000003</v>
      </c>
      <c r="AA58" s="10">
        <v>39.823169999999998</v>
      </c>
      <c r="AB58" s="6">
        <v>0.6588558149</v>
      </c>
    </row>
    <row r="59" spans="1:28" x14ac:dyDescent="0.2">
      <c r="A59" s="7">
        <v>43496</v>
      </c>
      <c r="B59" s="8">
        <v>221</v>
      </c>
      <c r="C59" s="8">
        <v>73615.100000000006</v>
      </c>
      <c r="D59" s="8">
        <v>6044.2813569999998</v>
      </c>
      <c r="E59" s="8">
        <v>1292.9118000000001</v>
      </c>
      <c r="F59" s="8">
        <v>1332.6906300000001</v>
      </c>
      <c r="H59" s="5" t="s">
        <v>1234</v>
      </c>
      <c r="I59" s="5">
        <v>17.73</v>
      </c>
      <c r="J59" s="8">
        <v>860.49</v>
      </c>
      <c r="K59" s="10">
        <v>59.508299000000001</v>
      </c>
      <c r="L59" s="10">
        <v>94.633499999999998</v>
      </c>
      <c r="M59" s="6">
        <v>9.0928690000000003</v>
      </c>
      <c r="N59" s="10">
        <v>94.633499999999998</v>
      </c>
      <c r="O59" s="6">
        <v>9.0928690000000003</v>
      </c>
      <c r="P59" s="10">
        <v>0</v>
      </c>
      <c r="Q59" s="6">
        <v>0</v>
      </c>
      <c r="S59" s="7">
        <v>43495</v>
      </c>
      <c r="T59" s="5">
        <v>221</v>
      </c>
      <c r="U59" s="8">
        <v>73155.320000000007</v>
      </c>
      <c r="V59" s="10">
        <v>6044.8624099999997</v>
      </c>
      <c r="W59" s="10">
        <v>1292.9118000000001</v>
      </c>
      <c r="X59" s="6">
        <v>56.581833000000003</v>
      </c>
      <c r="Y59" s="10">
        <v>1332.740088</v>
      </c>
      <c r="Z59" s="6">
        <v>54.890912999999998</v>
      </c>
      <c r="AA59" s="10">
        <v>39.828288000000001</v>
      </c>
      <c r="AB59" s="6">
        <v>0.65887831559999999</v>
      </c>
    </row>
    <row r="60" spans="1:28" x14ac:dyDescent="0.2">
      <c r="A60" s="7">
        <v>43524</v>
      </c>
      <c r="B60" s="8">
        <v>221</v>
      </c>
      <c r="C60" s="8">
        <v>77116.800000000003</v>
      </c>
      <c r="D60" s="8">
        <v>6245.9378150000002</v>
      </c>
      <c r="E60" s="8">
        <v>966.57529999999997</v>
      </c>
      <c r="F60" s="8">
        <v>1016.504323</v>
      </c>
      <c r="H60" s="5" t="s">
        <v>1235</v>
      </c>
      <c r="I60" s="5">
        <v>18.649999999999999</v>
      </c>
      <c r="J60" s="8">
        <v>739.08</v>
      </c>
      <c r="K60" s="10">
        <v>57.337471000000001</v>
      </c>
      <c r="L60" s="10">
        <v>53.500500000000002</v>
      </c>
      <c r="M60" s="6">
        <v>13.814450000000001</v>
      </c>
      <c r="N60" s="10">
        <v>53.500500000000002</v>
      </c>
      <c r="O60" s="6">
        <v>13.814450000000001</v>
      </c>
      <c r="P60" s="10">
        <v>0</v>
      </c>
      <c r="Q60" s="6">
        <v>0</v>
      </c>
      <c r="S60" s="7">
        <v>43496</v>
      </c>
      <c r="T60" s="5">
        <v>221</v>
      </c>
      <c r="U60" s="8">
        <v>73615.100000000006</v>
      </c>
      <c r="V60" s="10">
        <v>6044.2813530000003</v>
      </c>
      <c r="W60" s="10">
        <v>1292.9118000000001</v>
      </c>
      <c r="X60" s="6">
        <v>56.937449000000001</v>
      </c>
      <c r="Y60" s="10">
        <v>1332.6906300000001</v>
      </c>
      <c r="Z60" s="6">
        <v>55.237951000000002</v>
      </c>
      <c r="AA60" s="10">
        <v>39.778829999999999</v>
      </c>
      <c r="AB60" s="6">
        <v>0.65812339769999995</v>
      </c>
    </row>
    <row r="61" spans="1:28" x14ac:dyDescent="0.2">
      <c r="A61" s="7">
        <v>43553</v>
      </c>
      <c r="B61" s="8">
        <v>221</v>
      </c>
      <c r="C61" s="8">
        <v>78057.3</v>
      </c>
      <c r="D61" s="8">
        <v>6251.5952070000003</v>
      </c>
      <c r="E61" s="8">
        <v>574.83540000000005</v>
      </c>
      <c r="F61" s="8">
        <v>736.82469200000003</v>
      </c>
      <c r="H61" s="5" t="s">
        <v>1236</v>
      </c>
      <c r="I61" s="5">
        <v>9.9</v>
      </c>
      <c r="J61" s="8">
        <v>436.66</v>
      </c>
      <c r="K61" s="10">
        <v>56.856771000000002</v>
      </c>
      <c r="L61" s="10">
        <v>42.345599999999997</v>
      </c>
      <c r="M61" s="6">
        <v>10.311814999999999</v>
      </c>
      <c r="N61" s="10">
        <v>42.345599999999997</v>
      </c>
      <c r="O61" s="6">
        <v>10.311814999999999</v>
      </c>
      <c r="P61" s="10">
        <v>0</v>
      </c>
      <c r="Q61" s="6">
        <v>0</v>
      </c>
      <c r="S61" s="7">
        <v>43497</v>
      </c>
      <c r="T61" s="5">
        <v>221</v>
      </c>
      <c r="U61" s="8">
        <v>73714.11</v>
      </c>
      <c r="V61" s="10">
        <v>6045.2946359999996</v>
      </c>
      <c r="W61" s="10">
        <v>1292.9118000000001</v>
      </c>
      <c r="X61" s="6">
        <v>57.014028000000003</v>
      </c>
      <c r="Y61" s="10">
        <v>1332.7449469999999</v>
      </c>
      <c r="Z61" s="6">
        <v>55.309989999999999</v>
      </c>
      <c r="AA61" s="10">
        <v>39.833146999999997</v>
      </c>
      <c r="AB61" s="6">
        <v>0.65891159690000001</v>
      </c>
    </row>
    <row r="62" spans="1:28" x14ac:dyDescent="0.2">
      <c r="A62" s="7">
        <v>43585</v>
      </c>
      <c r="B62" s="8">
        <v>221</v>
      </c>
      <c r="C62" s="8">
        <v>78682.98</v>
      </c>
      <c r="D62" s="8">
        <v>6264.239415</v>
      </c>
      <c r="E62" s="8">
        <v>252.5395</v>
      </c>
      <c r="F62" s="8">
        <v>415.74744099999998</v>
      </c>
      <c r="H62" s="5" t="s">
        <v>1237</v>
      </c>
      <c r="I62" s="5">
        <v>11.13</v>
      </c>
      <c r="J62" s="8">
        <v>553.13</v>
      </c>
      <c r="K62" s="10">
        <v>56.041539999999998</v>
      </c>
      <c r="L62" s="10">
        <v>20.376999999999999</v>
      </c>
      <c r="M62" s="6">
        <v>27.144819999999999</v>
      </c>
      <c r="N62" s="10">
        <v>20.376999999999999</v>
      </c>
      <c r="O62" s="6">
        <v>27.144819999999999</v>
      </c>
      <c r="P62" s="10">
        <v>0</v>
      </c>
      <c r="Q62" s="6">
        <v>0</v>
      </c>
      <c r="S62" s="7">
        <v>43500</v>
      </c>
      <c r="T62" s="5">
        <v>221</v>
      </c>
      <c r="U62" s="8">
        <v>73746.899999999994</v>
      </c>
      <c r="V62" s="10">
        <v>6044.6606460000003</v>
      </c>
      <c r="W62" s="10">
        <v>1292.9118000000001</v>
      </c>
      <c r="X62" s="6">
        <v>57.039389999999997</v>
      </c>
      <c r="Y62" s="10">
        <v>1332.7915419999999</v>
      </c>
      <c r="Z62" s="6">
        <v>55.332659</v>
      </c>
      <c r="AA62" s="10">
        <v>39.879742</v>
      </c>
      <c r="AB62" s="6">
        <v>0.6597515531</v>
      </c>
    </row>
    <row r="63" spans="1:28" x14ac:dyDescent="0.2">
      <c r="A63" s="7">
        <v>43616</v>
      </c>
      <c r="B63" s="8">
        <v>220</v>
      </c>
      <c r="C63" s="8">
        <v>78414.720000000001</v>
      </c>
      <c r="D63" s="8">
        <v>6233.0163869999997</v>
      </c>
      <c r="E63" s="8">
        <v>385.7482</v>
      </c>
      <c r="F63" s="8">
        <v>515.915122</v>
      </c>
      <c r="H63" s="5" t="s">
        <v>1238</v>
      </c>
      <c r="I63" s="5">
        <v>5.7</v>
      </c>
      <c r="J63" s="8">
        <v>513.04999999999995</v>
      </c>
      <c r="K63" s="10">
        <v>54.754536000000002</v>
      </c>
      <c r="L63" s="10">
        <v>-1.8002</v>
      </c>
      <c r="M63" s="6">
        <v>-284.99611199999998</v>
      </c>
      <c r="N63" s="10">
        <v>-1.8002</v>
      </c>
      <c r="O63" s="6">
        <v>-284.99611199999998</v>
      </c>
      <c r="P63" s="10">
        <v>0</v>
      </c>
      <c r="Q63" s="6">
        <v>0</v>
      </c>
      <c r="S63" s="7">
        <v>43504</v>
      </c>
      <c r="T63" s="5">
        <v>221</v>
      </c>
      <c r="U63" s="8">
        <v>73847.64</v>
      </c>
      <c r="V63" s="10">
        <v>6043.4053199999998</v>
      </c>
      <c r="W63" s="10">
        <v>1292.9118000000001</v>
      </c>
      <c r="X63" s="6">
        <v>57.117306999999997</v>
      </c>
      <c r="Y63" s="10">
        <v>1332.7460149999999</v>
      </c>
      <c r="Z63" s="6">
        <v>55.410138000000003</v>
      </c>
      <c r="AA63" s="10">
        <v>39.834215</v>
      </c>
      <c r="AB63" s="6">
        <v>0.6591352466</v>
      </c>
    </row>
    <row r="64" spans="1:28" x14ac:dyDescent="0.2">
      <c r="A64" s="7">
        <v>43627</v>
      </c>
      <c r="B64" s="8">
        <v>220</v>
      </c>
      <c r="C64" s="8">
        <v>79833.19</v>
      </c>
      <c r="D64" s="8">
        <v>6219.6991180000005</v>
      </c>
      <c r="E64" s="8">
        <v>428.3116</v>
      </c>
      <c r="F64" s="8">
        <v>556.89310899999998</v>
      </c>
      <c r="H64" s="5" t="s">
        <v>1239</v>
      </c>
      <c r="I64" s="5">
        <v>19.13</v>
      </c>
      <c r="J64" s="8">
        <v>605.15</v>
      </c>
      <c r="K64" s="10">
        <v>54.616425999999997</v>
      </c>
      <c r="L64" s="10">
        <v>43.6494</v>
      </c>
      <c r="M64" s="6">
        <v>13.863879000000001</v>
      </c>
      <c r="N64" s="10">
        <v>43.6494</v>
      </c>
      <c r="O64" s="6">
        <v>13.863879000000001</v>
      </c>
      <c r="P64" s="10">
        <v>0</v>
      </c>
      <c r="Q64" s="6">
        <v>0</v>
      </c>
      <c r="S64" s="7">
        <v>43507</v>
      </c>
      <c r="T64" s="5">
        <v>221</v>
      </c>
      <c r="U64" s="8">
        <v>74994.13</v>
      </c>
      <c r="V64" s="10">
        <v>6133.482814</v>
      </c>
      <c r="W64" s="10">
        <v>1027.7998</v>
      </c>
      <c r="X64" s="6">
        <v>72.965698000000003</v>
      </c>
      <c r="Y64" s="10">
        <v>1067.7461169999999</v>
      </c>
      <c r="Z64" s="6">
        <v>70.235918999999996</v>
      </c>
      <c r="AA64" s="10">
        <v>39.946317000000001</v>
      </c>
      <c r="AB64" s="6">
        <v>0.65128277759999997</v>
      </c>
    </row>
    <row r="65" spans="1:28" x14ac:dyDescent="0.2">
      <c r="A65" s="7">
        <v>43798</v>
      </c>
      <c r="B65" s="8">
        <v>223</v>
      </c>
      <c r="C65" s="8">
        <v>104720.52</v>
      </c>
      <c r="D65" s="8">
        <v>6251.4286050000001</v>
      </c>
      <c r="E65" s="8">
        <v>5142.8837999999996</v>
      </c>
      <c r="F65" s="8">
        <v>5329.6652560000002</v>
      </c>
      <c r="H65" s="5" t="s">
        <v>1240</v>
      </c>
      <c r="I65" s="5">
        <v>13.83</v>
      </c>
      <c r="J65" s="8">
        <v>551.30999999999995</v>
      </c>
      <c r="K65" s="10">
        <v>53.944226999999998</v>
      </c>
      <c r="L65" s="10">
        <v>19.1328</v>
      </c>
      <c r="M65" s="6">
        <v>28.814914999999999</v>
      </c>
      <c r="N65" s="10">
        <v>19.1328</v>
      </c>
      <c r="O65" s="6">
        <v>28.814914999999999</v>
      </c>
      <c r="P65" s="10">
        <v>0</v>
      </c>
      <c r="Q65" s="6">
        <v>0</v>
      </c>
      <c r="S65" s="7">
        <v>43508</v>
      </c>
      <c r="T65" s="5">
        <v>221</v>
      </c>
      <c r="U65" s="8">
        <v>74957.36</v>
      </c>
      <c r="V65" s="10">
        <v>6134.1630670000004</v>
      </c>
      <c r="W65" s="10">
        <v>1027.7998</v>
      </c>
      <c r="X65" s="6">
        <v>72.929923000000002</v>
      </c>
      <c r="Y65" s="10">
        <v>1067.704778</v>
      </c>
      <c r="Z65" s="6">
        <v>70.2042</v>
      </c>
      <c r="AA65" s="10">
        <v>39.904978</v>
      </c>
      <c r="AB65" s="6">
        <v>0.65053663169999998</v>
      </c>
    </row>
    <row r="66" spans="1:28" x14ac:dyDescent="0.2">
      <c r="A66" s="7">
        <v>43818</v>
      </c>
      <c r="B66" s="8">
        <v>223</v>
      </c>
      <c r="C66" s="8">
        <v>105321.77</v>
      </c>
      <c r="D66" s="8">
        <v>6257.379876</v>
      </c>
      <c r="E66" s="8">
        <v>5497.7672000000002</v>
      </c>
      <c r="F66" s="8">
        <v>5682.5504129999999</v>
      </c>
      <c r="H66" s="5" t="s">
        <v>1241</v>
      </c>
      <c r="I66" s="5">
        <v>22.52</v>
      </c>
      <c r="J66" s="8">
        <v>587.11</v>
      </c>
      <c r="K66" s="10">
        <v>50.656601000000002</v>
      </c>
      <c r="L66" s="10">
        <v>44.319000000000003</v>
      </c>
      <c r="M66" s="6">
        <v>13.247366</v>
      </c>
      <c r="N66" s="10">
        <v>44.319000000000003</v>
      </c>
      <c r="O66" s="6">
        <v>13.247366</v>
      </c>
      <c r="P66" s="10">
        <v>0</v>
      </c>
      <c r="Q66" s="6">
        <v>0</v>
      </c>
      <c r="S66" s="7">
        <v>43509</v>
      </c>
      <c r="T66" s="5">
        <v>221</v>
      </c>
      <c r="U66" s="8">
        <v>74999.31</v>
      </c>
      <c r="V66" s="10">
        <v>6132.2631719999999</v>
      </c>
      <c r="W66" s="10">
        <v>1027.7998</v>
      </c>
      <c r="X66" s="6">
        <v>72.970737999999997</v>
      </c>
      <c r="Y66" s="10">
        <v>1067.736868</v>
      </c>
      <c r="Z66" s="6">
        <v>70.241378999999995</v>
      </c>
      <c r="AA66" s="10">
        <v>39.937067999999996</v>
      </c>
      <c r="AB66" s="6">
        <v>0.65126148949999996</v>
      </c>
    </row>
    <row r="67" spans="1:28" x14ac:dyDescent="0.2">
      <c r="H67" s="5" t="s">
        <v>1242</v>
      </c>
      <c r="I67" s="5">
        <v>5.03</v>
      </c>
      <c r="J67" s="8">
        <v>643.59</v>
      </c>
      <c r="K67" s="10">
        <v>50.636507000000002</v>
      </c>
      <c r="L67" s="10">
        <v>48.621000000000002</v>
      </c>
      <c r="M67" s="6">
        <v>13.236872999999999</v>
      </c>
      <c r="N67" s="10">
        <v>48.621000000000002</v>
      </c>
      <c r="O67" s="6">
        <v>13.236872999999999</v>
      </c>
      <c r="P67" s="10">
        <v>0</v>
      </c>
      <c r="Q67" s="6">
        <v>0</v>
      </c>
      <c r="S67" s="7">
        <v>43510</v>
      </c>
      <c r="T67" s="5">
        <v>221</v>
      </c>
      <c r="U67" s="8">
        <v>74979.81</v>
      </c>
      <c r="V67" s="10">
        <v>6134.119592</v>
      </c>
      <c r="W67" s="10">
        <v>1027.7998</v>
      </c>
      <c r="X67" s="6">
        <v>72.951766000000006</v>
      </c>
      <c r="Y67" s="10">
        <v>1067.671167</v>
      </c>
      <c r="Z67" s="6">
        <v>70.227436999999995</v>
      </c>
      <c r="AA67" s="10">
        <v>39.871366999999999</v>
      </c>
      <c r="AB67" s="6">
        <v>0.64999331000000005</v>
      </c>
    </row>
    <row r="68" spans="1:28" x14ac:dyDescent="0.2">
      <c r="H68" s="5" t="s">
        <v>1243</v>
      </c>
      <c r="I68" s="5">
        <v>12.71</v>
      </c>
      <c r="J68" s="8">
        <v>689.2</v>
      </c>
      <c r="K68" s="10">
        <v>50.564929999999997</v>
      </c>
      <c r="L68" s="10">
        <v>66.7029</v>
      </c>
      <c r="M68" s="6">
        <v>10.332383999999999</v>
      </c>
      <c r="N68" s="10">
        <v>66.7029</v>
      </c>
      <c r="O68" s="6">
        <v>10.332383999999999</v>
      </c>
      <c r="P68" s="10">
        <v>0</v>
      </c>
      <c r="Q68" s="6">
        <v>0</v>
      </c>
      <c r="S68" s="7">
        <v>43511</v>
      </c>
      <c r="T68" s="5">
        <v>221</v>
      </c>
      <c r="U68" s="8">
        <v>75051.77</v>
      </c>
      <c r="V68" s="10">
        <v>6132.9900520000001</v>
      </c>
      <c r="W68" s="10">
        <v>1027.7998</v>
      </c>
      <c r="X68" s="6">
        <v>73.021778999999995</v>
      </c>
      <c r="Y68" s="10">
        <v>1067.6402660000001</v>
      </c>
      <c r="Z68" s="6">
        <v>70.296870999999996</v>
      </c>
      <c r="AA68" s="10">
        <v>39.840465999999999</v>
      </c>
      <c r="AB68" s="6">
        <v>0.64960916859999995</v>
      </c>
    </row>
    <row r="69" spans="1:28" x14ac:dyDescent="0.2">
      <c r="H69" s="5" t="s">
        <v>1244</v>
      </c>
      <c r="I69" s="5">
        <v>15.34</v>
      </c>
      <c r="J69" s="8">
        <v>721.85</v>
      </c>
      <c r="K69" s="10">
        <v>50.268106000000003</v>
      </c>
      <c r="L69" s="10">
        <v>81.413799999999995</v>
      </c>
      <c r="M69" s="6">
        <v>8.8664330000000007</v>
      </c>
      <c r="N69" s="10">
        <v>81.413799999999995</v>
      </c>
      <c r="O69" s="6">
        <v>8.8664330000000007</v>
      </c>
      <c r="P69" s="10">
        <v>0</v>
      </c>
      <c r="Q69" s="6">
        <v>0</v>
      </c>
      <c r="S69" s="7">
        <v>43514</v>
      </c>
      <c r="T69" s="5">
        <v>221</v>
      </c>
      <c r="U69" s="8">
        <v>75382.95</v>
      </c>
      <c r="V69" s="10">
        <v>6163.2581650000002</v>
      </c>
      <c r="W69" s="10">
        <v>964.95429999999999</v>
      </c>
      <c r="X69" s="6">
        <v>78.120745999999997</v>
      </c>
      <c r="Y69" s="10">
        <v>1016.549943</v>
      </c>
      <c r="Z69" s="6">
        <v>74.155677999999995</v>
      </c>
      <c r="AA69" s="10">
        <v>51.595643000000003</v>
      </c>
      <c r="AB69" s="6">
        <v>0.83714881890000004</v>
      </c>
    </row>
    <row r="70" spans="1:28" x14ac:dyDescent="0.2">
      <c r="H70" s="5" t="s">
        <v>1245</v>
      </c>
      <c r="I70" s="5">
        <v>10.24</v>
      </c>
      <c r="J70" s="8">
        <v>310.74</v>
      </c>
      <c r="K70" s="10">
        <v>50.038646999999997</v>
      </c>
      <c r="L70" s="10">
        <v>20.638000000000002</v>
      </c>
      <c r="M70" s="6">
        <v>15.056692</v>
      </c>
      <c r="N70" s="10">
        <v>25.491385999999999</v>
      </c>
      <c r="O70" s="6">
        <v>12.19</v>
      </c>
      <c r="P70" s="10">
        <v>4.8533860000000004</v>
      </c>
      <c r="Q70" s="6">
        <v>9.6992757397999991</v>
      </c>
      <c r="S70" s="7">
        <v>43515</v>
      </c>
      <c r="T70" s="5">
        <v>221</v>
      </c>
      <c r="U70" s="8">
        <v>75608.25</v>
      </c>
      <c r="V70" s="10">
        <v>6163.7643040000003</v>
      </c>
      <c r="W70" s="10">
        <v>964.95429999999999</v>
      </c>
      <c r="X70" s="6">
        <v>78.354229000000004</v>
      </c>
      <c r="Y70" s="10">
        <v>1016.522104</v>
      </c>
      <c r="Z70" s="6">
        <v>74.379346999999996</v>
      </c>
      <c r="AA70" s="10">
        <v>51.567804000000002</v>
      </c>
      <c r="AB70" s="6">
        <v>0.83662841450000003</v>
      </c>
    </row>
    <row r="71" spans="1:28" x14ac:dyDescent="0.2">
      <c r="H71" s="5" t="s">
        <v>1246</v>
      </c>
      <c r="I71" s="5">
        <v>14.54</v>
      </c>
      <c r="J71" s="8">
        <v>681.79</v>
      </c>
      <c r="K71" s="10">
        <v>49.440899000000002</v>
      </c>
      <c r="L71" s="10">
        <v>42.669899999999998</v>
      </c>
      <c r="M71" s="6">
        <v>15.978242</v>
      </c>
      <c r="N71" s="10">
        <v>42.669899999999998</v>
      </c>
      <c r="O71" s="6">
        <v>15.978242</v>
      </c>
      <c r="P71" s="10">
        <v>0</v>
      </c>
      <c r="Q71" s="6">
        <v>0</v>
      </c>
      <c r="S71" s="7">
        <v>43516</v>
      </c>
      <c r="T71" s="5">
        <v>221</v>
      </c>
      <c r="U71" s="8">
        <v>75751.820000000007</v>
      </c>
      <c r="V71" s="10">
        <v>6163.4584240000004</v>
      </c>
      <c r="W71" s="10">
        <v>964.95429999999999</v>
      </c>
      <c r="X71" s="6">
        <v>78.503012999999996</v>
      </c>
      <c r="Y71" s="10">
        <v>1016.564468</v>
      </c>
      <c r="Z71" s="6">
        <v>74.517477999999997</v>
      </c>
      <c r="AA71" s="10">
        <v>51.610168000000002</v>
      </c>
      <c r="AB71" s="6">
        <v>0.83735728809999999</v>
      </c>
    </row>
    <row r="72" spans="1:28" x14ac:dyDescent="0.2">
      <c r="H72" s="5" t="s">
        <v>1247</v>
      </c>
      <c r="I72" s="5">
        <v>12.34</v>
      </c>
      <c r="J72" s="8">
        <v>682.65</v>
      </c>
      <c r="K72" s="10">
        <v>49.360087</v>
      </c>
      <c r="L72" s="10">
        <v>69.703199999999995</v>
      </c>
      <c r="M72" s="6">
        <v>9.7936680000000003</v>
      </c>
      <c r="N72" s="10">
        <v>69.703199999999995</v>
      </c>
      <c r="O72" s="6">
        <v>9.7936680000000003</v>
      </c>
      <c r="P72" s="10">
        <v>0</v>
      </c>
      <c r="Q72" s="6">
        <v>0</v>
      </c>
      <c r="S72" s="7">
        <v>43517</v>
      </c>
      <c r="T72" s="5">
        <v>221</v>
      </c>
      <c r="U72" s="8">
        <v>75686.53</v>
      </c>
      <c r="V72" s="10">
        <v>6164.3566920000003</v>
      </c>
      <c r="W72" s="10">
        <v>964.95429999999999</v>
      </c>
      <c r="X72" s="6">
        <v>78.435351999999995</v>
      </c>
      <c r="Y72" s="10">
        <v>1016.505702</v>
      </c>
      <c r="Z72" s="6">
        <v>74.457555999999997</v>
      </c>
      <c r="AA72" s="10">
        <v>51.551402000000003</v>
      </c>
      <c r="AB72" s="6">
        <v>0.83628193799999995</v>
      </c>
    </row>
    <row r="73" spans="1:28" x14ac:dyDescent="0.2">
      <c r="H73" s="5" t="s">
        <v>1248</v>
      </c>
      <c r="I73" s="5">
        <v>13.39</v>
      </c>
      <c r="J73" s="8">
        <v>493.4</v>
      </c>
      <c r="K73" s="10">
        <v>48.997020999999997</v>
      </c>
      <c r="L73" s="10">
        <v>25.426500000000001</v>
      </c>
      <c r="M73" s="6">
        <v>19.404952000000002</v>
      </c>
      <c r="N73" s="10">
        <v>25.426500000000001</v>
      </c>
      <c r="O73" s="6">
        <v>19.404952000000002</v>
      </c>
      <c r="P73" s="10">
        <v>0</v>
      </c>
      <c r="Q73" s="6">
        <v>0</v>
      </c>
      <c r="S73" s="7">
        <v>43518</v>
      </c>
      <c r="T73" s="5">
        <v>221</v>
      </c>
      <c r="U73" s="8">
        <v>75934.490000000005</v>
      </c>
      <c r="V73" s="10">
        <v>6164.1726339999996</v>
      </c>
      <c r="W73" s="10">
        <v>964.95429999999999</v>
      </c>
      <c r="X73" s="6">
        <v>78.692317000000003</v>
      </c>
      <c r="Y73" s="10">
        <v>1016.571054</v>
      </c>
      <c r="Z73" s="6">
        <v>74.696686999999997</v>
      </c>
      <c r="AA73" s="10">
        <v>51.616754</v>
      </c>
      <c r="AB73" s="6">
        <v>0.83736710969999995</v>
      </c>
    </row>
    <row r="74" spans="1:28" x14ac:dyDescent="0.2">
      <c r="H74" s="5" t="s">
        <v>1249</v>
      </c>
      <c r="I74" s="5">
        <v>14.56</v>
      </c>
      <c r="J74" s="8">
        <v>785.3</v>
      </c>
      <c r="K74" s="10">
        <v>48.655513999999997</v>
      </c>
      <c r="L74" s="10"/>
      <c r="N74" s="10"/>
      <c r="P74" s="10"/>
      <c r="S74" s="7">
        <v>43521</v>
      </c>
      <c r="T74" s="5">
        <v>221</v>
      </c>
      <c r="U74" s="8">
        <v>76915.429999999993</v>
      </c>
      <c r="V74" s="10">
        <v>6246.3945970000004</v>
      </c>
      <c r="W74" s="10">
        <v>966.57529999999997</v>
      </c>
      <c r="X74" s="6">
        <v>79.575207000000006</v>
      </c>
      <c r="Y74" s="10">
        <v>1016.485339</v>
      </c>
      <c r="Z74" s="6">
        <v>75.668017000000006</v>
      </c>
      <c r="AA74" s="10">
        <v>49.910038999999998</v>
      </c>
      <c r="AB74" s="6">
        <v>0.79902155509999995</v>
      </c>
    </row>
    <row r="75" spans="1:28" x14ac:dyDescent="0.2">
      <c r="H75" s="5" t="s">
        <v>1250</v>
      </c>
      <c r="I75" s="5">
        <v>12.52</v>
      </c>
      <c r="J75" s="8">
        <v>662.11</v>
      </c>
      <c r="K75" s="10">
        <v>48.083514999999998</v>
      </c>
      <c r="L75" s="10">
        <v>69.272800000000004</v>
      </c>
      <c r="M75" s="6">
        <v>9.5580079999999992</v>
      </c>
      <c r="N75" s="10">
        <v>69.272800000000004</v>
      </c>
      <c r="O75" s="6">
        <v>9.5580079999999992</v>
      </c>
      <c r="P75" s="10">
        <v>0</v>
      </c>
      <c r="Q75" s="6">
        <v>0</v>
      </c>
      <c r="S75" s="7">
        <v>43522</v>
      </c>
      <c r="T75" s="5">
        <v>221</v>
      </c>
      <c r="U75" s="8">
        <v>77011.210000000006</v>
      </c>
      <c r="V75" s="10">
        <v>6245.9185319999997</v>
      </c>
      <c r="W75" s="10">
        <v>966.57529999999997</v>
      </c>
      <c r="X75" s="6">
        <v>79.674300000000002</v>
      </c>
      <c r="Y75" s="10">
        <v>1016.59603</v>
      </c>
      <c r="Z75" s="6">
        <v>75.753994000000006</v>
      </c>
      <c r="AA75" s="10">
        <v>50.02073</v>
      </c>
      <c r="AB75" s="6">
        <v>0.80085467190000004</v>
      </c>
    </row>
    <row r="76" spans="1:28" x14ac:dyDescent="0.2">
      <c r="H76" s="5" t="s">
        <v>1251</v>
      </c>
      <c r="I76" s="5">
        <v>14.24</v>
      </c>
      <c r="J76" s="8">
        <v>638.4</v>
      </c>
      <c r="K76" s="10">
        <v>46.227370999999998</v>
      </c>
      <c r="L76" s="10">
        <v>39.898699999999998</v>
      </c>
      <c r="M76" s="6">
        <v>16.000520999999999</v>
      </c>
      <c r="N76" s="10">
        <v>39.898699999999998</v>
      </c>
      <c r="O76" s="6">
        <v>16.000520999999999</v>
      </c>
      <c r="P76" s="10">
        <v>0</v>
      </c>
      <c r="Q76" s="6">
        <v>0</v>
      </c>
      <c r="S76" s="7">
        <v>43523</v>
      </c>
      <c r="T76" s="5">
        <v>221</v>
      </c>
      <c r="U76" s="8">
        <v>77060.56</v>
      </c>
      <c r="V76" s="10">
        <v>6246.8636299999998</v>
      </c>
      <c r="W76" s="10">
        <v>966.57529999999997</v>
      </c>
      <c r="X76" s="6">
        <v>79.725356000000005</v>
      </c>
      <c r="Y76" s="10">
        <v>1016.5070930000001</v>
      </c>
      <c r="Z76" s="6">
        <v>75.809171000000006</v>
      </c>
      <c r="AA76" s="10">
        <v>49.931792999999999</v>
      </c>
      <c r="AB76" s="6">
        <v>0.79930980470000002</v>
      </c>
    </row>
    <row r="77" spans="1:28" x14ac:dyDescent="0.2">
      <c r="H77" s="5" t="s">
        <v>1252</v>
      </c>
      <c r="I77" s="5">
        <v>16.03</v>
      </c>
      <c r="J77" s="8">
        <v>574.4</v>
      </c>
      <c r="K77" s="10">
        <v>44.980423000000002</v>
      </c>
      <c r="L77" s="10">
        <v>44.429200000000002</v>
      </c>
      <c r="M77" s="6">
        <v>12.928433999999999</v>
      </c>
      <c r="N77" s="10">
        <v>44.429200000000002</v>
      </c>
      <c r="O77" s="6">
        <v>12.928433999999999</v>
      </c>
      <c r="P77" s="10">
        <v>0</v>
      </c>
      <c r="Q77" s="6">
        <v>0</v>
      </c>
      <c r="S77" s="7">
        <v>43524</v>
      </c>
      <c r="T77" s="5">
        <v>221</v>
      </c>
      <c r="U77" s="8">
        <v>77116.800000000003</v>
      </c>
      <c r="V77" s="10">
        <v>6245.9378129999996</v>
      </c>
      <c r="W77" s="10">
        <v>966.57529999999997</v>
      </c>
      <c r="X77" s="6">
        <v>79.783541</v>
      </c>
      <c r="Y77" s="10">
        <v>1016.504323</v>
      </c>
      <c r="Z77" s="6">
        <v>75.864704000000003</v>
      </c>
      <c r="AA77" s="10">
        <v>49.929023000000001</v>
      </c>
      <c r="AB77" s="6">
        <v>0.79938392719999996</v>
      </c>
    </row>
    <row r="78" spans="1:28" x14ac:dyDescent="0.2">
      <c r="H78" s="5" t="s">
        <v>1253</v>
      </c>
      <c r="I78" s="5">
        <v>13.27</v>
      </c>
      <c r="J78" s="8">
        <v>482.04</v>
      </c>
      <c r="K78" s="10">
        <v>43.941659000000001</v>
      </c>
      <c r="L78" s="10">
        <v>14.532</v>
      </c>
      <c r="M78" s="6">
        <v>33.170932999999998</v>
      </c>
      <c r="N78" s="10">
        <v>14.532</v>
      </c>
      <c r="O78" s="6">
        <v>33.170932999999998</v>
      </c>
      <c r="P78" s="10">
        <v>0</v>
      </c>
      <c r="Q78" s="6">
        <v>0</v>
      </c>
      <c r="S78" s="7">
        <v>43525</v>
      </c>
      <c r="T78" s="5">
        <v>221</v>
      </c>
      <c r="U78" s="8">
        <v>77203.759999999995</v>
      </c>
      <c r="V78" s="10">
        <v>6247.3881950000005</v>
      </c>
      <c r="W78" s="10">
        <v>966.57529999999997</v>
      </c>
      <c r="X78" s="6">
        <v>79.873508000000001</v>
      </c>
      <c r="Y78" s="10">
        <v>1016.494964</v>
      </c>
      <c r="Z78" s="6">
        <v>75.950952000000001</v>
      </c>
      <c r="AA78" s="10">
        <v>49.919663999999997</v>
      </c>
      <c r="AB78" s="6">
        <v>0.79904853730000003</v>
      </c>
    </row>
    <row r="79" spans="1:28" x14ac:dyDescent="0.2">
      <c r="H79" s="5" t="s">
        <v>1254</v>
      </c>
      <c r="I79" s="5">
        <v>9.82</v>
      </c>
      <c r="J79" s="8">
        <v>398.11</v>
      </c>
      <c r="K79" s="10">
        <v>43.461790000000001</v>
      </c>
      <c r="L79" s="10">
        <v>8.5134000000000007</v>
      </c>
      <c r="M79" s="6">
        <v>46.762749999999997</v>
      </c>
      <c r="N79" s="10">
        <v>8.5134000000000007</v>
      </c>
      <c r="O79" s="6">
        <v>46.762749999999997</v>
      </c>
      <c r="P79" s="10">
        <v>0</v>
      </c>
      <c r="Q79" s="6">
        <v>0</v>
      </c>
      <c r="S79" s="7">
        <v>43528</v>
      </c>
      <c r="T79" s="5">
        <v>221</v>
      </c>
      <c r="U79" s="8">
        <v>77323.67</v>
      </c>
      <c r="V79" s="10">
        <v>6247.2323809999998</v>
      </c>
      <c r="W79" s="10">
        <v>874.75289999999995</v>
      </c>
      <c r="X79" s="6">
        <v>88.394870999999995</v>
      </c>
      <c r="Y79" s="10">
        <v>1020.059308</v>
      </c>
      <c r="Z79" s="6">
        <v>75.803111999999999</v>
      </c>
      <c r="AA79" s="10">
        <v>145.306408</v>
      </c>
      <c r="AB79" s="6">
        <v>2.3259324944999999</v>
      </c>
    </row>
    <row r="80" spans="1:28" x14ac:dyDescent="0.2">
      <c r="H80" s="5" t="s">
        <v>1255</v>
      </c>
      <c r="I80" s="5">
        <v>9.1</v>
      </c>
      <c r="J80" s="8">
        <v>436.79</v>
      </c>
      <c r="K80" s="10">
        <v>43.246535000000002</v>
      </c>
      <c r="L80" s="10">
        <v>23.04</v>
      </c>
      <c r="M80" s="6">
        <v>18.957899000000001</v>
      </c>
      <c r="N80" s="10">
        <v>23.04</v>
      </c>
      <c r="O80" s="6">
        <v>18.957899000000001</v>
      </c>
      <c r="P80" s="10">
        <v>0</v>
      </c>
      <c r="Q80" s="6">
        <v>0</v>
      </c>
      <c r="S80" s="7">
        <v>43529</v>
      </c>
      <c r="T80" s="5">
        <v>221</v>
      </c>
      <c r="U80" s="8">
        <v>77405.03</v>
      </c>
      <c r="V80" s="10">
        <v>6246.9200870000004</v>
      </c>
      <c r="W80" s="10">
        <v>874.75289999999995</v>
      </c>
      <c r="X80" s="6">
        <v>88.487880000000004</v>
      </c>
      <c r="Y80" s="10">
        <v>1020.105989</v>
      </c>
      <c r="Z80" s="6">
        <v>75.879400000000004</v>
      </c>
      <c r="AA80" s="10">
        <v>145.35308900000001</v>
      </c>
      <c r="AB80" s="6">
        <v>2.3267960405000001</v>
      </c>
    </row>
    <row r="81" spans="8:28" x14ac:dyDescent="0.2">
      <c r="H81" s="5" t="s">
        <v>1256</v>
      </c>
      <c r="I81" s="5">
        <v>5.0999999999999996</v>
      </c>
      <c r="J81" s="8">
        <v>387.23</v>
      </c>
      <c r="K81" s="10">
        <v>41.637633999999998</v>
      </c>
      <c r="L81" s="10">
        <v>-2.2778999999999998</v>
      </c>
      <c r="M81" s="6">
        <v>-169.994293</v>
      </c>
      <c r="N81" s="10">
        <v>-2.2778999999999998</v>
      </c>
      <c r="O81" s="6">
        <v>-169.994293</v>
      </c>
      <c r="P81" s="10">
        <v>0</v>
      </c>
      <c r="Q81" s="6">
        <v>0</v>
      </c>
      <c r="S81" s="7">
        <v>43530</v>
      </c>
      <c r="T81" s="5">
        <v>221</v>
      </c>
      <c r="U81" s="8">
        <v>77283.210000000006</v>
      </c>
      <c r="V81" s="10">
        <v>6246.3558800000001</v>
      </c>
      <c r="W81" s="10">
        <v>874.75289999999995</v>
      </c>
      <c r="X81" s="6">
        <v>88.348618000000002</v>
      </c>
      <c r="Y81" s="10">
        <v>1020.024231</v>
      </c>
      <c r="Z81" s="6">
        <v>75.766052999999999</v>
      </c>
      <c r="AA81" s="10">
        <v>145.271331</v>
      </c>
      <c r="AB81" s="6">
        <v>2.3256973200000002</v>
      </c>
    </row>
    <row r="82" spans="8:28" x14ac:dyDescent="0.2">
      <c r="H82" s="5" t="s">
        <v>1257</v>
      </c>
      <c r="I82" s="5">
        <v>22.07</v>
      </c>
      <c r="J82" s="8">
        <v>470.65</v>
      </c>
      <c r="K82" s="10">
        <v>41.430458000000002</v>
      </c>
      <c r="L82" s="10">
        <v>35.194499999999998</v>
      </c>
      <c r="M82" s="6">
        <v>13.372828</v>
      </c>
      <c r="N82" s="10">
        <v>35.194499999999998</v>
      </c>
      <c r="O82" s="6">
        <v>13.372828</v>
      </c>
      <c r="P82" s="10">
        <v>0</v>
      </c>
      <c r="Q82" s="6">
        <v>0</v>
      </c>
      <c r="S82" s="7">
        <v>43531</v>
      </c>
      <c r="T82" s="5">
        <v>221</v>
      </c>
      <c r="U82" s="8">
        <v>77369.38</v>
      </c>
      <c r="V82" s="10">
        <v>6248.6415299999999</v>
      </c>
      <c r="W82" s="10">
        <v>874.75289999999995</v>
      </c>
      <c r="X82" s="6">
        <v>88.447125999999997</v>
      </c>
      <c r="Y82" s="10">
        <v>1020.06229</v>
      </c>
      <c r="Z82" s="6">
        <v>75.847701000000001</v>
      </c>
      <c r="AA82" s="10">
        <v>145.30939000000001</v>
      </c>
      <c r="AB82" s="6">
        <v>2.3254556945</v>
      </c>
    </row>
    <row r="83" spans="8:28" x14ac:dyDescent="0.2">
      <c r="H83" s="5" t="s">
        <v>1258</v>
      </c>
      <c r="I83" s="5">
        <v>12.6</v>
      </c>
      <c r="J83" s="8">
        <v>603.1</v>
      </c>
      <c r="K83" s="10">
        <v>39.677632000000003</v>
      </c>
      <c r="L83" s="10">
        <v>57.922699999999999</v>
      </c>
      <c r="M83" s="6">
        <v>10.412153</v>
      </c>
      <c r="N83" s="10">
        <v>57.922699999999999</v>
      </c>
      <c r="O83" s="6">
        <v>10.412153</v>
      </c>
      <c r="P83" s="10">
        <v>0</v>
      </c>
      <c r="Q83" s="6">
        <v>0</v>
      </c>
      <c r="S83" s="7">
        <v>43532</v>
      </c>
      <c r="T83" s="5">
        <v>221</v>
      </c>
      <c r="U83" s="8">
        <v>77263.570000000007</v>
      </c>
      <c r="V83" s="10">
        <v>6249.4878230000004</v>
      </c>
      <c r="W83" s="10">
        <v>874.75289999999995</v>
      </c>
      <c r="X83" s="6">
        <v>88.326166000000001</v>
      </c>
      <c r="Y83" s="10">
        <v>1020.027646</v>
      </c>
      <c r="Z83" s="6">
        <v>75.746544999999998</v>
      </c>
      <c r="AA83" s="10">
        <v>145.27474599999999</v>
      </c>
      <c r="AB83" s="6">
        <v>2.3245864365000002</v>
      </c>
    </row>
    <row r="84" spans="8:28" x14ac:dyDescent="0.2">
      <c r="H84" s="5" t="s">
        <v>1259</v>
      </c>
      <c r="I84" s="5">
        <v>8.49</v>
      </c>
      <c r="J84" s="8">
        <v>528.04</v>
      </c>
      <c r="K84" s="10">
        <v>38.769457000000003</v>
      </c>
      <c r="L84" s="10">
        <v>26.123999999999999</v>
      </c>
      <c r="M84" s="6">
        <v>20.212831000000001</v>
      </c>
      <c r="N84" s="10">
        <v>26.123999999999999</v>
      </c>
      <c r="O84" s="6">
        <v>20.212831000000001</v>
      </c>
      <c r="P84" s="10">
        <v>0</v>
      </c>
      <c r="Q84" s="6">
        <v>0</v>
      </c>
      <c r="S84" s="7">
        <v>43535</v>
      </c>
      <c r="T84" s="5">
        <v>221</v>
      </c>
      <c r="U84" s="8">
        <v>77510.91</v>
      </c>
      <c r="V84" s="10">
        <v>6255.4497300000003</v>
      </c>
      <c r="W84" s="10">
        <v>757.9153</v>
      </c>
      <c r="X84" s="6">
        <v>102.268565</v>
      </c>
      <c r="Y84" s="10">
        <v>920.80203600000004</v>
      </c>
      <c r="Z84" s="6">
        <v>84.177605</v>
      </c>
      <c r="AA84" s="10">
        <v>162.88673600000001</v>
      </c>
      <c r="AB84" s="6">
        <v>2.6039172759999998</v>
      </c>
    </row>
    <row r="85" spans="8:28" x14ac:dyDescent="0.2">
      <c r="H85" s="5" t="s">
        <v>1260</v>
      </c>
      <c r="I85" s="5">
        <v>13.87</v>
      </c>
      <c r="J85" s="8">
        <v>568.70000000000005</v>
      </c>
      <c r="K85" s="10">
        <v>38.766190000000002</v>
      </c>
      <c r="L85" s="10">
        <v>45.1</v>
      </c>
      <c r="M85" s="6">
        <v>12.609756000000001</v>
      </c>
      <c r="N85" s="10">
        <v>45.1</v>
      </c>
      <c r="O85" s="6">
        <v>12.609756000000001</v>
      </c>
      <c r="P85" s="10">
        <v>0</v>
      </c>
      <c r="Q85" s="6">
        <v>0</v>
      </c>
      <c r="S85" s="7">
        <v>43536</v>
      </c>
      <c r="T85" s="5">
        <v>221</v>
      </c>
      <c r="U85" s="8">
        <v>77520.67</v>
      </c>
      <c r="V85" s="10">
        <v>6255.9068969999998</v>
      </c>
      <c r="W85" s="10">
        <v>757.9153</v>
      </c>
      <c r="X85" s="6">
        <v>102.281442</v>
      </c>
      <c r="Y85" s="10">
        <v>920.78607599999998</v>
      </c>
      <c r="Z85" s="6">
        <v>84.189663999999993</v>
      </c>
      <c r="AA85" s="10">
        <v>162.87077600000001</v>
      </c>
      <c r="AB85" s="6">
        <v>2.6034718668000001</v>
      </c>
    </row>
    <row r="86" spans="8:28" x14ac:dyDescent="0.2">
      <c r="H86" s="5" t="s">
        <v>1261</v>
      </c>
      <c r="I86" s="5">
        <v>13.4</v>
      </c>
      <c r="J86" s="8">
        <v>580.91999999999996</v>
      </c>
      <c r="K86" s="10">
        <v>38.018324999999997</v>
      </c>
      <c r="L86" s="10">
        <v>39.881999999999998</v>
      </c>
      <c r="M86" s="6">
        <v>14.56597</v>
      </c>
      <c r="N86" s="10">
        <v>39.881999999999998</v>
      </c>
      <c r="O86" s="6">
        <v>14.56597</v>
      </c>
      <c r="P86" s="10">
        <v>0</v>
      </c>
      <c r="Q86" s="6">
        <v>0</v>
      </c>
      <c r="S86" s="7">
        <v>43537</v>
      </c>
      <c r="T86" s="5">
        <v>221</v>
      </c>
      <c r="U86" s="8">
        <v>77620.740000000005</v>
      </c>
      <c r="V86" s="10">
        <v>6257.1376970000001</v>
      </c>
      <c r="W86" s="10">
        <v>757.9153</v>
      </c>
      <c r="X86" s="6">
        <v>102.41347500000001</v>
      </c>
      <c r="Y86" s="10">
        <v>920.85309199999995</v>
      </c>
      <c r="Z86" s="6">
        <v>84.292208000000002</v>
      </c>
      <c r="AA86" s="10">
        <v>162.937792</v>
      </c>
      <c r="AB86" s="6">
        <v>2.6040307823000002</v>
      </c>
    </row>
    <row r="87" spans="8:28" x14ac:dyDescent="0.2">
      <c r="H87" s="5" t="s">
        <v>1262</v>
      </c>
      <c r="I87" s="5">
        <v>11.36</v>
      </c>
      <c r="J87" s="8">
        <v>695.05</v>
      </c>
      <c r="K87" s="10">
        <v>37.794997000000002</v>
      </c>
      <c r="L87" s="10">
        <v>23.860199999999999</v>
      </c>
      <c r="M87" s="6">
        <v>29.130099000000001</v>
      </c>
      <c r="N87" s="10">
        <v>23.860199999999999</v>
      </c>
      <c r="O87" s="6">
        <v>29.130099000000001</v>
      </c>
      <c r="P87" s="10">
        <v>0</v>
      </c>
      <c r="Q87" s="6">
        <v>0</v>
      </c>
      <c r="S87" s="7">
        <v>43538</v>
      </c>
      <c r="T87" s="5">
        <v>221</v>
      </c>
      <c r="U87" s="8">
        <v>77408.479999999996</v>
      </c>
      <c r="V87" s="10">
        <v>6257.088272</v>
      </c>
      <c r="W87" s="10">
        <v>757.9153</v>
      </c>
      <c r="X87" s="6">
        <v>102.13341800000001</v>
      </c>
      <c r="Y87" s="10">
        <v>920.82477700000004</v>
      </c>
      <c r="Z87" s="6">
        <v>84.064289000000002</v>
      </c>
      <c r="AA87" s="10">
        <v>162.90947700000001</v>
      </c>
      <c r="AB87" s="6">
        <v>2.6035988370999998</v>
      </c>
    </row>
    <row r="88" spans="8:28" x14ac:dyDescent="0.2">
      <c r="H88" s="5" t="s">
        <v>1263</v>
      </c>
      <c r="I88" s="5">
        <v>14.18</v>
      </c>
      <c r="J88" s="8">
        <v>530.1</v>
      </c>
      <c r="K88" s="10">
        <v>36.710526000000002</v>
      </c>
      <c r="L88" s="10">
        <v>66.910200000000003</v>
      </c>
      <c r="M88" s="6">
        <v>7.9225589999999997</v>
      </c>
      <c r="N88" s="10">
        <v>66.910200000000003</v>
      </c>
      <c r="O88" s="6">
        <v>7.9225589999999997</v>
      </c>
      <c r="P88" s="10">
        <v>0</v>
      </c>
      <c r="Q88" s="6">
        <v>0</v>
      </c>
      <c r="S88" s="7">
        <v>43539</v>
      </c>
      <c r="T88" s="5">
        <v>221</v>
      </c>
      <c r="U88" s="8">
        <v>77379.539999999994</v>
      </c>
      <c r="V88" s="10">
        <v>6257.1469109999998</v>
      </c>
      <c r="W88" s="10">
        <v>757.9153</v>
      </c>
      <c r="X88" s="6">
        <v>102.095234</v>
      </c>
      <c r="Y88" s="10">
        <v>920.82283199999995</v>
      </c>
      <c r="Z88" s="6">
        <v>84.033038000000005</v>
      </c>
      <c r="AA88" s="10">
        <v>162.907532</v>
      </c>
      <c r="AB88" s="6">
        <v>2.6035433416</v>
      </c>
    </row>
    <row r="89" spans="8:28" x14ac:dyDescent="0.2">
      <c r="H89" s="5" t="s">
        <v>1264</v>
      </c>
      <c r="I89" s="5">
        <v>14.22</v>
      </c>
      <c r="J89" s="8">
        <v>544.57000000000005</v>
      </c>
      <c r="K89" s="10">
        <v>36.548321999999999</v>
      </c>
      <c r="L89" s="10">
        <v>39.832000000000001</v>
      </c>
      <c r="M89" s="6">
        <v>13.671671</v>
      </c>
      <c r="N89" s="10">
        <v>39.832000000000001</v>
      </c>
      <c r="O89" s="6">
        <v>13.671671</v>
      </c>
      <c r="P89" s="10">
        <v>0</v>
      </c>
      <c r="Q89" s="6">
        <v>0</v>
      </c>
      <c r="S89" s="7">
        <v>43542</v>
      </c>
      <c r="T89" s="5">
        <v>221</v>
      </c>
      <c r="U89" s="8">
        <v>77522.41</v>
      </c>
      <c r="V89" s="10">
        <v>6251.9624780000004</v>
      </c>
      <c r="W89" s="10">
        <v>591.14200000000005</v>
      </c>
      <c r="X89" s="6">
        <v>131.14008100000001</v>
      </c>
      <c r="Y89" s="10">
        <v>752.32674799999995</v>
      </c>
      <c r="Z89" s="6">
        <v>103.043538</v>
      </c>
      <c r="AA89" s="10">
        <v>161.18474800000001</v>
      </c>
      <c r="AB89" s="6">
        <v>2.5781464338000002</v>
      </c>
    </row>
    <row r="90" spans="8:28" x14ac:dyDescent="0.2">
      <c r="H90" s="5" t="s">
        <v>1265</v>
      </c>
      <c r="I90" s="5">
        <v>11.13</v>
      </c>
      <c r="J90" s="8">
        <v>494.08</v>
      </c>
      <c r="K90" s="10">
        <v>36.544378999999999</v>
      </c>
      <c r="L90" s="10">
        <v>48.385100000000001</v>
      </c>
      <c r="M90" s="6">
        <v>10.211408</v>
      </c>
      <c r="N90" s="10">
        <v>48.385100000000001</v>
      </c>
      <c r="O90" s="6">
        <v>10.211408</v>
      </c>
      <c r="P90" s="10">
        <v>0</v>
      </c>
      <c r="Q90" s="6">
        <v>0</v>
      </c>
      <c r="S90" s="7">
        <v>43543</v>
      </c>
      <c r="T90" s="5">
        <v>221</v>
      </c>
      <c r="U90" s="8">
        <v>77559.23</v>
      </c>
      <c r="V90" s="10">
        <v>6251.0547200000001</v>
      </c>
      <c r="W90" s="10">
        <v>591.14200000000005</v>
      </c>
      <c r="X90" s="6">
        <v>131.20236800000001</v>
      </c>
      <c r="Y90" s="10">
        <v>752.35988599999996</v>
      </c>
      <c r="Z90" s="6">
        <v>103.08793900000001</v>
      </c>
      <c r="AA90" s="10">
        <v>161.21788599999999</v>
      </c>
      <c r="AB90" s="6">
        <v>2.5790509528999999</v>
      </c>
    </row>
    <row r="91" spans="8:28" x14ac:dyDescent="0.2">
      <c r="H91" s="5" t="s">
        <v>1266</v>
      </c>
      <c r="I91" s="5">
        <v>13.25</v>
      </c>
      <c r="J91" s="8">
        <v>502.12</v>
      </c>
      <c r="K91" s="10">
        <v>36.097771000000002</v>
      </c>
      <c r="L91" s="10">
        <v>56.470999999999997</v>
      </c>
      <c r="M91" s="6">
        <v>8.8916430000000002</v>
      </c>
      <c r="N91" s="10">
        <v>56.470999999999997</v>
      </c>
      <c r="O91" s="6">
        <v>8.8916430000000002</v>
      </c>
      <c r="P91" s="10">
        <v>0</v>
      </c>
      <c r="Q91" s="6">
        <v>0</v>
      </c>
      <c r="S91" s="7">
        <v>43544</v>
      </c>
      <c r="T91" s="5">
        <v>221</v>
      </c>
      <c r="U91" s="8">
        <v>77772.990000000005</v>
      </c>
      <c r="V91" s="10">
        <v>6252.3979520000003</v>
      </c>
      <c r="W91" s="10">
        <v>591.14200000000005</v>
      </c>
      <c r="X91" s="6">
        <v>131.563973</v>
      </c>
      <c r="Y91" s="10">
        <v>752.388147</v>
      </c>
      <c r="Z91" s="6">
        <v>103.36817499999999</v>
      </c>
      <c r="AA91" s="10">
        <v>161.24614700000001</v>
      </c>
      <c r="AB91" s="6">
        <v>2.5789488786999999</v>
      </c>
    </row>
    <row r="92" spans="8:28" x14ac:dyDescent="0.2">
      <c r="H92" s="5" t="s">
        <v>1267</v>
      </c>
      <c r="I92" s="5">
        <v>9.19</v>
      </c>
      <c r="J92" s="8">
        <v>399.25</v>
      </c>
      <c r="K92" s="10">
        <v>35.775089999999999</v>
      </c>
      <c r="L92" s="10">
        <v>26.4984</v>
      </c>
      <c r="M92" s="6">
        <v>15.066947000000001</v>
      </c>
      <c r="N92" s="10">
        <v>26.4984</v>
      </c>
      <c r="O92" s="6">
        <v>15.066947000000001</v>
      </c>
      <c r="P92" s="10">
        <v>0</v>
      </c>
      <c r="Q92" s="6">
        <v>0</v>
      </c>
      <c r="S92" s="7">
        <v>43545</v>
      </c>
      <c r="T92" s="5">
        <v>221</v>
      </c>
      <c r="U92" s="8">
        <v>77863.67</v>
      </c>
      <c r="V92" s="10">
        <v>6252.3881680000004</v>
      </c>
      <c r="W92" s="10">
        <v>591.14200000000005</v>
      </c>
      <c r="X92" s="6">
        <v>131.71737100000001</v>
      </c>
      <c r="Y92" s="10">
        <v>752.31527200000005</v>
      </c>
      <c r="Z92" s="6">
        <v>103.498723</v>
      </c>
      <c r="AA92" s="10">
        <v>161.173272</v>
      </c>
      <c r="AB92" s="6">
        <v>2.5777873547999999</v>
      </c>
    </row>
    <row r="93" spans="8:28" x14ac:dyDescent="0.2">
      <c r="H93" s="5" t="s">
        <v>1268</v>
      </c>
      <c r="I93" s="5">
        <v>15.44</v>
      </c>
      <c r="J93" s="8">
        <v>533.07000000000005</v>
      </c>
      <c r="K93" s="10">
        <v>34.458306</v>
      </c>
      <c r="L93" s="10">
        <v>31.4223</v>
      </c>
      <c r="M93" s="6">
        <v>16.964703</v>
      </c>
      <c r="N93" s="10">
        <v>31.4223</v>
      </c>
      <c r="O93" s="6">
        <v>16.964703</v>
      </c>
      <c r="P93" s="10">
        <v>0</v>
      </c>
      <c r="Q93" s="6">
        <v>0</v>
      </c>
      <c r="S93" s="7">
        <v>43546</v>
      </c>
      <c r="T93" s="5">
        <v>221</v>
      </c>
      <c r="U93" s="8">
        <v>77793.89</v>
      </c>
      <c r="V93" s="10">
        <v>6252.2105259999998</v>
      </c>
      <c r="W93" s="10">
        <v>591.14200000000005</v>
      </c>
      <c r="X93" s="6">
        <v>131.59932800000001</v>
      </c>
      <c r="Y93" s="10">
        <v>752.33230200000003</v>
      </c>
      <c r="Z93" s="6">
        <v>103.403629</v>
      </c>
      <c r="AA93" s="10">
        <v>161.190302</v>
      </c>
      <c r="AB93" s="6">
        <v>2.5781329802999999</v>
      </c>
    </row>
    <row r="94" spans="8:28" x14ac:dyDescent="0.2">
      <c r="H94" s="5" t="s">
        <v>1269</v>
      </c>
      <c r="I94" s="5">
        <v>14.25</v>
      </c>
      <c r="J94" s="8">
        <v>490.28</v>
      </c>
      <c r="K94" s="10">
        <v>34.333333000000003</v>
      </c>
      <c r="L94" s="10">
        <v>40.259700000000002</v>
      </c>
      <c r="M94" s="6">
        <v>12.177935</v>
      </c>
      <c r="N94" s="10">
        <v>40.259700000000002</v>
      </c>
      <c r="O94" s="6">
        <v>12.177935</v>
      </c>
      <c r="P94" s="10">
        <v>0</v>
      </c>
      <c r="Q94" s="6">
        <v>0</v>
      </c>
      <c r="S94" s="7">
        <v>43549</v>
      </c>
      <c r="T94" s="5">
        <v>221</v>
      </c>
      <c r="U94" s="8">
        <v>77720.179999999993</v>
      </c>
      <c r="V94" s="10">
        <v>6252.7109609999998</v>
      </c>
      <c r="W94" s="10">
        <v>574.83540000000005</v>
      </c>
      <c r="X94" s="6">
        <v>135.20423400000001</v>
      </c>
      <c r="Y94" s="10">
        <v>736.88164500000005</v>
      </c>
      <c r="Z94" s="6">
        <v>105.471727</v>
      </c>
      <c r="AA94" s="10">
        <v>162.046245</v>
      </c>
      <c r="AB94" s="6">
        <v>2.5916157917999998</v>
      </c>
    </row>
    <row r="95" spans="8:28" x14ac:dyDescent="0.2">
      <c r="H95" s="5" t="s">
        <v>1270</v>
      </c>
      <c r="I95" s="5">
        <v>13.01</v>
      </c>
      <c r="J95" s="8">
        <v>515.02</v>
      </c>
      <c r="K95" s="10">
        <v>34.039656000000001</v>
      </c>
      <c r="L95" s="10">
        <v>45.528500000000001</v>
      </c>
      <c r="M95" s="6">
        <v>11.312035</v>
      </c>
      <c r="N95" s="10">
        <v>45.528500000000001</v>
      </c>
      <c r="O95" s="6">
        <v>11.312035</v>
      </c>
      <c r="P95" s="10">
        <v>0</v>
      </c>
      <c r="Q95" s="6">
        <v>0</v>
      </c>
      <c r="S95" s="7">
        <v>43550</v>
      </c>
      <c r="T95" s="5">
        <v>221</v>
      </c>
      <c r="U95" s="8">
        <v>77826.62</v>
      </c>
      <c r="V95" s="10">
        <v>6250.9652169999999</v>
      </c>
      <c r="W95" s="10">
        <v>574.83540000000005</v>
      </c>
      <c r="X95" s="6">
        <v>135.38939999999999</v>
      </c>
      <c r="Y95" s="10">
        <v>736.91114800000003</v>
      </c>
      <c r="Z95" s="6">
        <v>105.61194500000001</v>
      </c>
      <c r="AA95" s="10">
        <v>162.075748</v>
      </c>
      <c r="AB95" s="6">
        <v>2.5928115509</v>
      </c>
    </row>
    <row r="96" spans="8:28" x14ac:dyDescent="0.2">
      <c r="H96" s="5" t="s">
        <v>1271</v>
      </c>
      <c r="I96" s="5">
        <v>5.51</v>
      </c>
      <c r="J96" s="8">
        <v>569.54</v>
      </c>
      <c r="K96" s="10">
        <v>33.09355</v>
      </c>
      <c r="L96" s="10">
        <v>21.707699999999999</v>
      </c>
      <c r="M96" s="6">
        <v>26.236772999999999</v>
      </c>
      <c r="N96" s="10">
        <v>21.707699999999999</v>
      </c>
      <c r="O96" s="6">
        <v>26.236772999999999</v>
      </c>
      <c r="P96" s="10">
        <v>0</v>
      </c>
      <c r="Q96" s="6">
        <v>0</v>
      </c>
      <c r="S96" s="7">
        <v>43551</v>
      </c>
      <c r="T96" s="5">
        <v>221</v>
      </c>
      <c r="U96" s="8">
        <v>77931.759999999995</v>
      </c>
      <c r="V96" s="10">
        <v>6250.5845200000003</v>
      </c>
      <c r="W96" s="10">
        <v>574.83540000000005</v>
      </c>
      <c r="X96" s="6">
        <v>135.572305</v>
      </c>
      <c r="Y96" s="10">
        <v>736.86491899999999</v>
      </c>
      <c r="Z96" s="6">
        <v>105.761257</v>
      </c>
      <c r="AA96" s="10">
        <v>162.02951899999999</v>
      </c>
      <c r="AB96" s="6">
        <v>2.5922298651000002</v>
      </c>
    </row>
    <row r="97" spans="8:28" x14ac:dyDescent="0.2">
      <c r="H97" s="5" t="s">
        <v>1272</v>
      </c>
      <c r="I97" s="5">
        <v>15.04</v>
      </c>
      <c r="J97" s="8">
        <v>461.91</v>
      </c>
      <c r="K97" s="10">
        <v>32.829424000000003</v>
      </c>
      <c r="L97" s="10">
        <v>35.623600000000003</v>
      </c>
      <c r="M97" s="6">
        <v>12.966404000000001</v>
      </c>
      <c r="N97" s="10">
        <v>35.623600000000003</v>
      </c>
      <c r="O97" s="6">
        <v>12.966404000000001</v>
      </c>
      <c r="P97" s="10">
        <v>0</v>
      </c>
      <c r="Q97" s="6">
        <v>0</v>
      </c>
      <c r="S97" s="7">
        <v>43552</v>
      </c>
      <c r="T97" s="5">
        <v>221</v>
      </c>
      <c r="U97" s="8">
        <v>78022.02</v>
      </c>
      <c r="V97" s="10">
        <v>6252.4727249999996</v>
      </c>
      <c r="W97" s="10">
        <v>574.83540000000005</v>
      </c>
      <c r="X97" s="6">
        <v>135.72932399999999</v>
      </c>
      <c r="Y97" s="10">
        <v>736.93400299999996</v>
      </c>
      <c r="Z97" s="6">
        <v>105.873823</v>
      </c>
      <c r="AA97" s="10">
        <v>162.098603</v>
      </c>
      <c r="AB97" s="6">
        <v>2.5925519408</v>
      </c>
    </row>
    <row r="98" spans="8:28" x14ac:dyDescent="0.2">
      <c r="H98" s="5" t="s">
        <v>1273</v>
      </c>
      <c r="I98" s="5">
        <v>12.54</v>
      </c>
      <c r="J98" s="8">
        <v>414.24</v>
      </c>
      <c r="K98" s="10">
        <v>32.186480000000003</v>
      </c>
      <c r="L98" s="10">
        <v>33.360300000000002</v>
      </c>
      <c r="M98" s="6">
        <v>12.417154999999999</v>
      </c>
      <c r="N98" s="10">
        <v>33.360300000000002</v>
      </c>
      <c r="O98" s="6">
        <v>12.417154999999999</v>
      </c>
      <c r="P98" s="10">
        <v>0</v>
      </c>
      <c r="Q98" s="6">
        <v>0</v>
      </c>
      <c r="S98" s="7">
        <v>43553</v>
      </c>
      <c r="T98" s="5">
        <v>221</v>
      </c>
      <c r="U98" s="8">
        <v>78057.3</v>
      </c>
      <c r="V98" s="10">
        <v>6251.595206</v>
      </c>
      <c r="W98" s="10">
        <v>574.83540000000005</v>
      </c>
      <c r="X98" s="6">
        <v>135.79069799999999</v>
      </c>
      <c r="Y98" s="10">
        <v>736.82469200000003</v>
      </c>
      <c r="Z98" s="6">
        <v>105.937411</v>
      </c>
      <c r="AA98" s="10">
        <v>161.98929200000001</v>
      </c>
      <c r="AB98" s="6">
        <v>2.5911673175000001</v>
      </c>
    </row>
    <row r="99" spans="8:28" x14ac:dyDescent="0.2">
      <c r="H99" s="5" t="s">
        <v>1274</v>
      </c>
      <c r="I99" s="5">
        <v>14.3</v>
      </c>
      <c r="J99" s="8">
        <v>431.2</v>
      </c>
      <c r="K99" s="10">
        <v>31.269036</v>
      </c>
      <c r="L99" s="10">
        <v>39.195</v>
      </c>
      <c r="M99" s="6">
        <v>11.001403</v>
      </c>
      <c r="N99" s="10">
        <v>39.195</v>
      </c>
      <c r="O99" s="6">
        <v>11.001403</v>
      </c>
      <c r="P99" s="10">
        <v>0</v>
      </c>
      <c r="Q99" s="6">
        <v>0</v>
      </c>
      <c r="S99" s="7">
        <v>43556</v>
      </c>
      <c r="T99" s="5">
        <v>221</v>
      </c>
      <c r="U99" s="8">
        <v>78414.64</v>
      </c>
      <c r="V99" s="10">
        <v>6253.3443939999997</v>
      </c>
      <c r="W99" s="10">
        <v>574.43370000000004</v>
      </c>
      <c r="X99" s="6">
        <v>136.50772900000001</v>
      </c>
      <c r="Y99" s="10">
        <v>735.71742700000004</v>
      </c>
      <c r="Z99" s="6">
        <v>106.582551</v>
      </c>
      <c r="AA99" s="10">
        <v>161.283727</v>
      </c>
      <c r="AB99" s="6">
        <v>2.5791595193000001</v>
      </c>
    </row>
    <row r="100" spans="8:28" x14ac:dyDescent="0.2">
      <c r="H100" s="5" t="s">
        <v>1275</v>
      </c>
      <c r="I100" s="5">
        <v>11.39</v>
      </c>
      <c r="J100" s="8">
        <v>449.92</v>
      </c>
      <c r="K100" s="10">
        <v>31.157895</v>
      </c>
      <c r="L100" s="10">
        <v>34.76</v>
      </c>
      <c r="M100" s="6">
        <v>12.943612999999999</v>
      </c>
      <c r="N100" s="10">
        <v>34.76</v>
      </c>
      <c r="O100" s="6">
        <v>12.943612999999999</v>
      </c>
      <c r="P100" s="10">
        <v>0</v>
      </c>
      <c r="Q100" s="6">
        <v>0</v>
      </c>
      <c r="S100" s="7">
        <v>43557</v>
      </c>
      <c r="T100" s="5">
        <v>221</v>
      </c>
      <c r="U100" s="8">
        <v>78152.11</v>
      </c>
      <c r="V100" s="10">
        <v>6251.5717969999996</v>
      </c>
      <c r="W100" s="10">
        <v>574.43370000000004</v>
      </c>
      <c r="X100" s="6">
        <v>136.05070499999999</v>
      </c>
      <c r="Y100" s="10">
        <v>735.71779600000002</v>
      </c>
      <c r="Z100" s="6">
        <v>106.225662</v>
      </c>
      <c r="AA100" s="10">
        <v>161.28409600000001</v>
      </c>
      <c r="AB100" s="6">
        <v>2.5798967188000002</v>
      </c>
    </row>
    <row r="101" spans="8:28" x14ac:dyDescent="0.2">
      <c r="H101" s="5" t="s">
        <v>1276</v>
      </c>
      <c r="I101" s="5">
        <v>9.3800000000000008</v>
      </c>
      <c r="J101" s="8">
        <v>274.19</v>
      </c>
      <c r="K101" s="10">
        <v>30.601562999999999</v>
      </c>
      <c r="L101" s="10">
        <v>4.9691000000000001</v>
      </c>
      <c r="M101" s="6">
        <v>55.179006000000001</v>
      </c>
      <c r="N101" s="10">
        <v>4.9691000000000001</v>
      </c>
      <c r="O101" s="6">
        <v>55.179006000000001</v>
      </c>
      <c r="P101" s="10">
        <v>0</v>
      </c>
      <c r="Q101" s="6">
        <v>0</v>
      </c>
      <c r="S101" s="7">
        <v>43558</v>
      </c>
      <c r="T101" s="5">
        <v>221</v>
      </c>
      <c r="U101" s="8">
        <v>78154.75</v>
      </c>
      <c r="V101" s="10">
        <v>6252.931004</v>
      </c>
      <c r="W101" s="10">
        <v>574.43370000000004</v>
      </c>
      <c r="X101" s="6">
        <v>136.05530099999999</v>
      </c>
      <c r="Y101" s="10">
        <v>735.749593</v>
      </c>
      <c r="Z101" s="6">
        <v>106.22466</v>
      </c>
      <c r="AA101" s="10">
        <v>161.31589299999999</v>
      </c>
      <c r="AB101" s="6">
        <v>2.5798444427999998</v>
      </c>
    </row>
    <row r="102" spans="8:28" x14ac:dyDescent="0.2">
      <c r="H102" s="5" t="s">
        <v>1277</v>
      </c>
      <c r="I102" s="5">
        <v>16.55</v>
      </c>
      <c r="J102" s="8">
        <v>333.07</v>
      </c>
      <c r="K102" s="10">
        <v>30.142081000000001</v>
      </c>
      <c r="L102" s="10">
        <v>28.570399999999999</v>
      </c>
      <c r="M102" s="6">
        <v>11.657870000000001</v>
      </c>
      <c r="N102" s="10">
        <v>28.570399999999999</v>
      </c>
      <c r="O102" s="6">
        <v>11.657870000000001</v>
      </c>
      <c r="P102" s="10">
        <v>0</v>
      </c>
      <c r="Q102" s="6">
        <v>0</v>
      </c>
      <c r="S102" s="7">
        <v>43559</v>
      </c>
      <c r="T102" s="5">
        <v>221</v>
      </c>
      <c r="U102" s="8">
        <v>78235.759999999995</v>
      </c>
      <c r="V102" s="10">
        <v>6252.9482360000002</v>
      </c>
      <c r="W102" s="10">
        <v>574.43370000000004</v>
      </c>
      <c r="X102" s="6">
        <v>136.196327</v>
      </c>
      <c r="Y102" s="10">
        <v>735.74238700000001</v>
      </c>
      <c r="Z102" s="6">
        <v>106.33580600000001</v>
      </c>
      <c r="AA102" s="10">
        <v>161.30868699999999</v>
      </c>
      <c r="AB102" s="6">
        <v>2.5797220965999998</v>
      </c>
    </row>
    <row r="103" spans="8:28" x14ac:dyDescent="0.2">
      <c r="H103" s="5" t="s">
        <v>1278</v>
      </c>
      <c r="I103" s="5">
        <v>14.19</v>
      </c>
      <c r="J103" s="8">
        <v>437.78</v>
      </c>
      <c r="K103" s="10">
        <v>29.943912000000001</v>
      </c>
      <c r="L103" s="10">
        <v>49.976999999999997</v>
      </c>
      <c r="M103" s="6">
        <v>8.7596290000000003</v>
      </c>
      <c r="N103" s="10">
        <v>49.976999999999997</v>
      </c>
      <c r="O103" s="6">
        <v>8.7596290000000003</v>
      </c>
      <c r="P103" s="10">
        <v>0</v>
      </c>
      <c r="Q103" s="6">
        <v>0</v>
      </c>
      <c r="S103" s="7">
        <v>43560</v>
      </c>
      <c r="T103" s="5">
        <v>221</v>
      </c>
      <c r="U103" s="8">
        <v>78222.100000000006</v>
      </c>
      <c r="V103" s="10">
        <v>6252.5693419999998</v>
      </c>
      <c r="W103" s="10">
        <v>574.43370000000004</v>
      </c>
      <c r="X103" s="6">
        <v>136.17254700000001</v>
      </c>
      <c r="Y103" s="10">
        <v>735.69798200000002</v>
      </c>
      <c r="Z103" s="6">
        <v>106.323657</v>
      </c>
      <c r="AA103" s="10">
        <v>161.26428200000001</v>
      </c>
      <c r="AB103" s="6">
        <v>2.5791682347</v>
      </c>
    </row>
    <row r="104" spans="8:28" x14ac:dyDescent="0.2">
      <c r="H104" s="5" t="s">
        <v>1279</v>
      </c>
      <c r="I104" s="5">
        <v>13.55</v>
      </c>
      <c r="J104" s="8">
        <v>432.28</v>
      </c>
      <c r="K104" s="10">
        <v>29.527322000000002</v>
      </c>
      <c r="L104" s="10">
        <v>36.685000000000002</v>
      </c>
      <c r="M104" s="6">
        <v>11.783562999999999</v>
      </c>
      <c r="N104" s="10">
        <v>36.685000000000002</v>
      </c>
      <c r="O104" s="6">
        <v>11.783562999999999</v>
      </c>
      <c r="P104" s="10">
        <v>0</v>
      </c>
      <c r="Q104" s="6">
        <v>0</v>
      </c>
      <c r="S104" s="7">
        <v>43563</v>
      </c>
      <c r="T104" s="5">
        <v>221</v>
      </c>
      <c r="U104" s="8">
        <v>77420.759999999995</v>
      </c>
      <c r="V104" s="10">
        <v>6167.1140839999998</v>
      </c>
      <c r="W104" s="10">
        <v>537.14610000000005</v>
      </c>
      <c r="X104" s="6">
        <v>144.133523</v>
      </c>
      <c r="Y104" s="10">
        <v>698.28882199999998</v>
      </c>
      <c r="Z104" s="6">
        <v>110.872117</v>
      </c>
      <c r="AA104" s="10">
        <v>161.14272199999999</v>
      </c>
      <c r="AB104" s="6">
        <v>2.6129356409</v>
      </c>
    </row>
    <row r="105" spans="8:28" x14ac:dyDescent="0.2">
      <c r="H105" s="5" t="s">
        <v>1280</v>
      </c>
      <c r="I105" s="5">
        <v>14.04</v>
      </c>
      <c r="J105" s="8">
        <v>415.28</v>
      </c>
      <c r="K105" s="10">
        <v>29.286318999999999</v>
      </c>
      <c r="L105" s="10">
        <v>37.862400000000001</v>
      </c>
      <c r="M105" s="6">
        <v>10.968137</v>
      </c>
      <c r="N105" s="10">
        <v>37.862400000000001</v>
      </c>
      <c r="O105" s="6">
        <v>10.968137</v>
      </c>
      <c r="P105" s="10">
        <v>0</v>
      </c>
      <c r="Q105" s="6">
        <v>0</v>
      </c>
      <c r="S105" s="7">
        <v>43564</v>
      </c>
      <c r="T105" s="5">
        <v>221</v>
      </c>
      <c r="U105" s="8">
        <v>77449.23</v>
      </c>
      <c r="V105" s="10">
        <v>6165.7521569999999</v>
      </c>
      <c r="W105" s="10">
        <v>537.14610000000005</v>
      </c>
      <c r="X105" s="6">
        <v>144.18652599999999</v>
      </c>
      <c r="Y105" s="10">
        <v>698.31773799999996</v>
      </c>
      <c r="Z105" s="6">
        <v>110.908295</v>
      </c>
      <c r="AA105" s="10">
        <v>161.171638</v>
      </c>
      <c r="AB105" s="6">
        <v>2.6139817862000001</v>
      </c>
    </row>
    <row r="106" spans="8:28" x14ac:dyDescent="0.2">
      <c r="H106" s="5" t="s">
        <v>1281</v>
      </c>
      <c r="I106" s="5">
        <v>14.84</v>
      </c>
      <c r="J106" s="8">
        <v>534.84</v>
      </c>
      <c r="K106" s="10">
        <v>29.083196999999998</v>
      </c>
      <c r="L106" s="10">
        <v>28.471599999999999</v>
      </c>
      <c r="M106" s="6">
        <v>18.785035000000001</v>
      </c>
      <c r="N106" s="10">
        <v>28.471599999999999</v>
      </c>
      <c r="O106" s="6">
        <v>18.785035000000001</v>
      </c>
      <c r="P106" s="10">
        <v>0</v>
      </c>
      <c r="Q106" s="6">
        <v>0</v>
      </c>
      <c r="S106" s="7">
        <v>43565</v>
      </c>
      <c r="T106" s="5">
        <v>221</v>
      </c>
      <c r="U106" s="8">
        <v>77498.45</v>
      </c>
      <c r="V106" s="10">
        <v>6165.3842510000004</v>
      </c>
      <c r="W106" s="10">
        <v>537.14610000000005</v>
      </c>
      <c r="X106" s="6">
        <v>144.27815799999999</v>
      </c>
      <c r="Y106" s="10">
        <v>698.36873100000003</v>
      </c>
      <c r="Z106" s="6">
        <v>110.970676</v>
      </c>
      <c r="AA106" s="10">
        <v>161.22263100000001</v>
      </c>
      <c r="AB106" s="6">
        <v>2.6149648563999999</v>
      </c>
    </row>
    <row r="107" spans="8:28" x14ac:dyDescent="0.2">
      <c r="H107" s="5" t="s">
        <v>1282</v>
      </c>
      <c r="I107" s="5">
        <v>12.47</v>
      </c>
      <c r="J107" s="8">
        <v>332.91</v>
      </c>
      <c r="K107" s="10">
        <v>28.999129</v>
      </c>
      <c r="L107" s="10">
        <v>10.146000000000001</v>
      </c>
      <c r="M107" s="6">
        <v>32.811945999999999</v>
      </c>
      <c r="N107" s="10">
        <v>10.146000000000001</v>
      </c>
      <c r="O107" s="6">
        <v>32.811945999999999</v>
      </c>
      <c r="P107" s="10">
        <v>0</v>
      </c>
      <c r="Q107" s="6">
        <v>0</v>
      </c>
      <c r="S107" s="7">
        <v>43566</v>
      </c>
      <c r="T107" s="5">
        <v>221</v>
      </c>
      <c r="U107" s="8">
        <v>77520.97</v>
      </c>
      <c r="V107" s="10">
        <v>6165.8582729999998</v>
      </c>
      <c r="W107" s="10">
        <v>537.14610000000005</v>
      </c>
      <c r="X107" s="6">
        <v>144.32008300000001</v>
      </c>
      <c r="Y107" s="10">
        <v>698.35733700000003</v>
      </c>
      <c r="Z107" s="6">
        <v>111.004733</v>
      </c>
      <c r="AA107" s="10">
        <v>161.21123700000001</v>
      </c>
      <c r="AB107" s="6">
        <v>2.6145790206999999</v>
      </c>
    </row>
    <row r="108" spans="8:28" x14ac:dyDescent="0.2">
      <c r="H108" s="5" t="s">
        <v>1283</v>
      </c>
      <c r="I108" s="5">
        <v>13.62</v>
      </c>
      <c r="J108" s="8">
        <v>424.02</v>
      </c>
      <c r="K108" s="10">
        <v>28.65</v>
      </c>
      <c r="L108" s="10">
        <v>48.874099999999999</v>
      </c>
      <c r="M108" s="6">
        <v>8.6757609999999996</v>
      </c>
      <c r="N108" s="10">
        <v>48.874099999999999</v>
      </c>
      <c r="O108" s="6">
        <v>8.6757609999999996</v>
      </c>
      <c r="P108" s="10">
        <v>0</v>
      </c>
      <c r="Q108" s="6">
        <v>0</v>
      </c>
      <c r="S108" s="7">
        <v>43567</v>
      </c>
      <c r="T108" s="5">
        <v>221</v>
      </c>
      <c r="U108" s="8">
        <v>77313.08</v>
      </c>
      <c r="V108" s="10">
        <v>6165.8544060000004</v>
      </c>
      <c r="W108" s="10">
        <v>537.14610000000005</v>
      </c>
      <c r="X108" s="6">
        <v>143.93305699999999</v>
      </c>
      <c r="Y108" s="10">
        <v>698.35496499999999</v>
      </c>
      <c r="Z108" s="6">
        <v>110.707425</v>
      </c>
      <c r="AA108" s="10">
        <v>161.208865</v>
      </c>
      <c r="AB108" s="6">
        <v>2.6145421945999998</v>
      </c>
    </row>
    <row r="109" spans="8:28" x14ac:dyDescent="0.2">
      <c r="H109" s="5" t="s">
        <v>1284</v>
      </c>
      <c r="I109" s="5">
        <v>11.7</v>
      </c>
      <c r="J109" s="8">
        <v>337.3</v>
      </c>
      <c r="K109" s="10">
        <v>28.584745999999999</v>
      </c>
      <c r="L109" s="10">
        <v>23.928899999999999</v>
      </c>
      <c r="M109" s="6">
        <v>14.095926</v>
      </c>
      <c r="N109" s="10">
        <v>23.928899999999999</v>
      </c>
      <c r="O109" s="6">
        <v>14.095926</v>
      </c>
      <c r="P109" s="10">
        <v>0</v>
      </c>
      <c r="Q109" s="6">
        <v>0</v>
      </c>
      <c r="S109" s="7">
        <v>43570</v>
      </c>
      <c r="T109" s="5">
        <v>221</v>
      </c>
      <c r="U109" s="8">
        <v>77343.350000000006</v>
      </c>
      <c r="V109" s="10">
        <v>6166.6535160000003</v>
      </c>
      <c r="W109" s="10">
        <v>537.14610000000005</v>
      </c>
      <c r="X109" s="6">
        <v>143.98940999999999</v>
      </c>
      <c r="Y109" s="10">
        <v>698.34338600000001</v>
      </c>
      <c r="Z109" s="6">
        <v>110.752606</v>
      </c>
      <c r="AA109" s="10">
        <v>161.19728599999999</v>
      </c>
      <c r="AB109" s="6">
        <v>2.6140156184999999</v>
      </c>
    </row>
    <row r="110" spans="8:28" x14ac:dyDescent="0.2">
      <c r="H110" s="5" t="s">
        <v>1285</v>
      </c>
      <c r="I110" s="5">
        <v>15.03</v>
      </c>
      <c r="J110" s="8">
        <v>388.17</v>
      </c>
      <c r="K110" s="10">
        <v>28.541912</v>
      </c>
      <c r="L110" s="10">
        <v>30.479399999999998</v>
      </c>
      <c r="M110" s="6">
        <v>12.735486999999999</v>
      </c>
      <c r="N110" s="10">
        <v>30.479399999999998</v>
      </c>
      <c r="O110" s="6">
        <v>12.735486999999999</v>
      </c>
      <c r="P110" s="10">
        <v>0</v>
      </c>
      <c r="Q110" s="6">
        <v>0</v>
      </c>
      <c r="S110" s="7">
        <v>43571</v>
      </c>
      <c r="T110" s="5">
        <v>221</v>
      </c>
      <c r="U110" s="8">
        <v>77147.02</v>
      </c>
      <c r="V110" s="10">
        <v>6165.6693839999998</v>
      </c>
      <c r="W110" s="10">
        <v>537.14610000000005</v>
      </c>
      <c r="X110" s="6">
        <v>143.62390400000001</v>
      </c>
      <c r="Y110" s="10">
        <v>698.39545499999997</v>
      </c>
      <c r="Z110" s="6">
        <v>110.463233</v>
      </c>
      <c r="AA110" s="10">
        <v>161.24935500000001</v>
      </c>
      <c r="AB110" s="6">
        <v>2.6152773440999999</v>
      </c>
    </row>
    <row r="111" spans="8:28" x14ac:dyDescent="0.2">
      <c r="H111" s="5" t="s">
        <v>1286</v>
      </c>
      <c r="I111" s="5">
        <v>7.98</v>
      </c>
      <c r="J111" s="8">
        <v>393.97</v>
      </c>
      <c r="K111" s="10">
        <v>28.384005999999999</v>
      </c>
      <c r="L111" s="10">
        <v>22.7102</v>
      </c>
      <c r="M111" s="6">
        <v>17.347712000000001</v>
      </c>
      <c r="N111" s="10">
        <v>22.7102</v>
      </c>
      <c r="O111" s="6">
        <v>17.347712000000001</v>
      </c>
      <c r="P111" s="10">
        <v>0</v>
      </c>
      <c r="Q111" s="6">
        <v>0</v>
      </c>
      <c r="S111" s="7">
        <v>43572</v>
      </c>
      <c r="T111" s="5">
        <v>221</v>
      </c>
      <c r="U111" s="8">
        <v>77056.94</v>
      </c>
      <c r="V111" s="10">
        <v>6164.5891259999999</v>
      </c>
      <c r="W111" s="10">
        <v>537.14610000000005</v>
      </c>
      <c r="X111" s="6">
        <v>143.45620299999999</v>
      </c>
      <c r="Y111" s="10">
        <v>698.36305000000004</v>
      </c>
      <c r="Z111" s="6">
        <v>110.339371</v>
      </c>
      <c r="AA111" s="10">
        <v>161.21695</v>
      </c>
      <c r="AB111" s="6">
        <v>2.6152099798999999</v>
      </c>
    </row>
    <row r="112" spans="8:28" x14ac:dyDescent="0.2">
      <c r="H112" s="5" t="s">
        <v>1287</v>
      </c>
      <c r="I112" s="5">
        <v>10.8</v>
      </c>
      <c r="J112" s="8">
        <v>267.17</v>
      </c>
      <c r="K112" s="10">
        <v>27.600207000000001</v>
      </c>
      <c r="L112" s="10">
        <v>9.6486000000000001</v>
      </c>
      <c r="M112" s="6">
        <v>27.690028000000002</v>
      </c>
      <c r="N112" s="10">
        <v>9.6486000000000001</v>
      </c>
      <c r="O112" s="6">
        <v>27.690028000000002</v>
      </c>
      <c r="P112" s="10">
        <v>0</v>
      </c>
      <c r="Q112" s="6">
        <v>0</v>
      </c>
      <c r="S112" s="7">
        <v>43573</v>
      </c>
      <c r="T112" s="5">
        <v>221</v>
      </c>
      <c r="U112" s="8">
        <v>76974.89</v>
      </c>
      <c r="V112" s="10">
        <v>6165.9731789999996</v>
      </c>
      <c r="W112" s="10">
        <v>537.14610000000005</v>
      </c>
      <c r="X112" s="6">
        <v>143.303451</v>
      </c>
      <c r="Y112" s="10">
        <v>698.282779</v>
      </c>
      <c r="Z112" s="6">
        <v>110.23455300000001</v>
      </c>
      <c r="AA112" s="10">
        <v>161.13667899999999</v>
      </c>
      <c r="AB112" s="6">
        <v>2.6133211142000001</v>
      </c>
    </row>
    <row r="113" spans="8:28" x14ac:dyDescent="0.2">
      <c r="H113" s="5" t="s">
        <v>1288</v>
      </c>
      <c r="I113" s="5">
        <v>12.72</v>
      </c>
      <c r="J113" s="8">
        <v>295.16000000000003</v>
      </c>
      <c r="K113" s="10">
        <v>26.955251000000001</v>
      </c>
      <c r="L113" s="10">
        <v>12.295999999999999</v>
      </c>
      <c r="M113" s="6">
        <v>24.004553999999999</v>
      </c>
      <c r="N113" s="10">
        <v>12.295999999999999</v>
      </c>
      <c r="O113" s="6">
        <v>24.004553999999999</v>
      </c>
      <c r="P113" s="10">
        <v>0</v>
      </c>
      <c r="Q113" s="6">
        <v>0</v>
      </c>
      <c r="S113" s="7">
        <v>43574</v>
      </c>
      <c r="T113" s="5">
        <v>221</v>
      </c>
      <c r="U113" s="8">
        <v>76974.89</v>
      </c>
      <c r="V113" s="10">
        <v>6165.9731789999996</v>
      </c>
      <c r="W113" s="10">
        <v>537.14610000000005</v>
      </c>
      <c r="X113" s="6">
        <v>143.303451</v>
      </c>
      <c r="Y113" s="10">
        <v>698.282779</v>
      </c>
      <c r="Z113" s="6">
        <v>110.23455300000001</v>
      </c>
      <c r="AA113" s="10">
        <v>161.13667899999999</v>
      </c>
      <c r="AB113" s="6">
        <v>2.6133211142000001</v>
      </c>
    </row>
    <row r="114" spans="8:28" x14ac:dyDescent="0.2">
      <c r="H114" s="5" t="s">
        <v>1289</v>
      </c>
      <c r="I114" s="5">
        <v>13.31</v>
      </c>
      <c r="J114" s="8">
        <v>458.43</v>
      </c>
      <c r="K114" s="10">
        <v>26.934782999999999</v>
      </c>
      <c r="L114" s="10">
        <v>30.307200000000002</v>
      </c>
      <c r="M114" s="6">
        <v>15.126109</v>
      </c>
      <c r="N114" s="10">
        <v>30.307200000000002</v>
      </c>
      <c r="O114" s="6">
        <v>15.126109</v>
      </c>
      <c r="P114" s="10">
        <v>0</v>
      </c>
      <c r="Q114" s="6">
        <v>0</v>
      </c>
      <c r="S114" s="7">
        <v>43577</v>
      </c>
      <c r="T114" s="5">
        <v>221</v>
      </c>
      <c r="U114" s="8">
        <v>77835.91</v>
      </c>
      <c r="V114" s="10">
        <v>6262.5155619999996</v>
      </c>
      <c r="W114" s="10">
        <v>254.45570000000001</v>
      </c>
      <c r="X114" s="6">
        <v>305.89179200000001</v>
      </c>
      <c r="Y114" s="10">
        <v>417.55314099999998</v>
      </c>
      <c r="Z114" s="6">
        <v>186.40959100000001</v>
      </c>
      <c r="AA114" s="10">
        <v>163.097441</v>
      </c>
      <c r="AB114" s="6">
        <v>2.6043438788</v>
      </c>
    </row>
    <row r="115" spans="8:28" x14ac:dyDescent="0.2">
      <c r="H115" s="5" t="s">
        <v>1290</v>
      </c>
      <c r="I115" s="5">
        <v>15.31</v>
      </c>
      <c r="J115" s="8">
        <v>369.86</v>
      </c>
      <c r="K115" s="10">
        <v>26.723987999999999</v>
      </c>
      <c r="L115" s="10">
        <v>29.716799999999999</v>
      </c>
      <c r="M115" s="6">
        <v>12.446158</v>
      </c>
      <c r="N115" s="10">
        <v>29.716799999999999</v>
      </c>
      <c r="O115" s="6">
        <v>12.446158</v>
      </c>
      <c r="P115" s="10">
        <v>0</v>
      </c>
      <c r="Q115" s="6">
        <v>0</v>
      </c>
      <c r="S115" s="7">
        <v>43578</v>
      </c>
      <c r="T115" s="5">
        <v>221</v>
      </c>
      <c r="U115" s="8">
        <v>78076.179999999993</v>
      </c>
      <c r="V115" s="10">
        <v>6264.923624</v>
      </c>
      <c r="W115" s="10">
        <v>254.45570000000001</v>
      </c>
      <c r="X115" s="6">
        <v>306.83604300000002</v>
      </c>
      <c r="Y115" s="10">
        <v>417.56467800000001</v>
      </c>
      <c r="Z115" s="6">
        <v>186.979848</v>
      </c>
      <c r="AA115" s="10">
        <v>163.10897800000001</v>
      </c>
      <c r="AB115" s="6">
        <v>2.6035269967999999</v>
      </c>
    </row>
    <row r="116" spans="8:28" x14ac:dyDescent="0.2">
      <c r="H116" s="5" t="s">
        <v>1291</v>
      </c>
      <c r="I116" s="5">
        <v>12.84</v>
      </c>
      <c r="J116" s="8">
        <v>509.34</v>
      </c>
      <c r="K116" s="10">
        <v>26.708967000000001</v>
      </c>
      <c r="L116" s="10">
        <v>40.860100000000003</v>
      </c>
      <c r="M116" s="6">
        <v>12.465460999999999</v>
      </c>
      <c r="N116" s="10">
        <v>40.860100000000003</v>
      </c>
      <c r="O116" s="6">
        <v>12.465460999999999</v>
      </c>
      <c r="P116" s="10">
        <v>0</v>
      </c>
      <c r="Q116" s="6">
        <v>0</v>
      </c>
      <c r="S116" s="7">
        <v>43579</v>
      </c>
      <c r="T116" s="5">
        <v>221</v>
      </c>
      <c r="U116" s="8">
        <v>78183.09</v>
      </c>
      <c r="V116" s="10">
        <v>6265.1079820000004</v>
      </c>
      <c r="W116" s="10">
        <v>254.45570000000001</v>
      </c>
      <c r="X116" s="6">
        <v>307.25619399999999</v>
      </c>
      <c r="Y116" s="10">
        <v>417.589992</v>
      </c>
      <c r="Z116" s="6">
        <v>187.22452999999999</v>
      </c>
      <c r="AA116" s="10">
        <v>163.13429199999999</v>
      </c>
      <c r="AB116" s="6">
        <v>2.6038544333</v>
      </c>
    </row>
    <row r="117" spans="8:28" x14ac:dyDescent="0.2">
      <c r="H117" s="5" t="s">
        <v>1292</v>
      </c>
      <c r="I117" s="5">
        <v>13.82</v>
      </c>
      <c r="J117" s="8">
        <v>397.25</v>
      </c>
      <c r="K117" s="10">
        <v>26.238441000000002</v>
      </c>
      <c r="L117" s="10">
        <v>31.039200000000001</v>
      </c>
      <c r="M117" s="6">
        <v>12.798332</v>
      </c>
      <c r="N117" s="10">
        <v>31.039200000000001</v>
      </c>
      <c r="O117" s="6">
        <v>12.798332</v>
      </c>
      <c r="P117" s="10">
        <v>0</v>
      </c>
      <c r="Q117" s="6">
        <v>0</v>
      </c>
      <c r="S117" s="7">
        <v>43580</v>
      </c>
      <c r="T117" s="5">
        <v>221</v>
      </c>
      <c r="U117" s="8">
        <v>78169.84</v>
      </c>
      <c r="V117" s="10">
        <v>6263.6876080000002</v>
      </c>
      <c r="W117" s="10">
        <v>254.45570000000001</v>
      </c>
      <c r="X117" s="6">
        <v>307.20412199999998</v>
      </c>
      <c r="Y117" s="10">
        <v>417.61878000000002</v>
      </c>
      <c r="Z117" s="6">
        <v>187.17989600000001</v>
      </c>
      <c r="AA117" s="10">
        <v>163.16308000000001</v>
      </c>
      <c r="AB117" s="6">
        <v>2.6049044963000001</v>
      </c>
    </row>
    <row r="118" spans="8:28" x14ac:dyDescent="0.2">
      <c r="H118" s="5" t="s">
        <v>1293</v>
      </c>
      <c r="I118" s="5">
        <v>14.05</v>
      </c>
      <c r="J118" s="8">
        <v>371.01</v>
      </c>
      <c r="K118" s="10">
        <v>26.072382000000001</v>
      </c>
      <c r="L118" s="10">
        <v>43.576500000000003</v>
      </c>
      <c r="M118" s="6">
        <v>8.5139929999999993</v>
      </c>
      <c r="N118" s="10">
        <v>43.576500000000003</v>
      </c>
      <c r="O118" s="6">
        <v>8.5139929999999993</v>
      </c>
      <c r="P118" s="10">
        <v>0</v>
      </c>
      <c r="Q118" s="6">
        <v>0</v>
      </c>
      <c r="S118" s="7">
        <v>43581</v>
      </c>
      <c r="T118" s="5">
        <v>221</v>
      </c>
      <c r="U118" s="8">
        <v>78324.05</v>
      </c>
      <c r="V118" s="10">
        <v>6264.8209870000001</v>
      </c>
      <c r="W118" s="10">
        <v>254.45570000000001</v>
      </c>
      <c r="X118" s="6">
        <v>307.81016099999999</v>
      </c>
      <c r="Y118" s="10">
        <v>417.657737</v>
      </c>
      <c r="Z118" s="6">
        <v>187.53166300000001</v>
      </c>
      <c r="AA118" s="10">
        <v>163.20203699999999</v>
      </c>
      <c r="AB118" s="6">
        <v>2.6050550674999999</v>
      </c>
    </row>
    <row r="119" spans="8:28" x14ac:dyDescent="0.2">
      <c r="H119" s="5" t="s">
        <v>1294</v>
      </c>
      <c r="I119" s="5">
        <v>5.88</v>
      </c>
      <c r="J119" s="8">
        <v>227.04</v>
      </c>
      <c r="K119" s="10">
        <v>25.8</v>
      </c>
      <c r="L119" s="10">
        <v>4.6332000000000004</v>
      </c>
      <c r="M119" s="6">
        <v>49.002848999999998</v>
      </c>
      <c r="N119" s="10">
        <v>4.6332000000000004</v>
      </c>
      <c r="O119" s="6">
        <v>49.002848999999998</v>
      </c>
      <c r="P119" s="10">
        <v>0</v>
      </c>
      <c r="Q119" s="6">
        <v>0</v>
      </c>
      <c r="S119" s="7">
        <v>43584</v>
      </c>
      <c r="T119" s="5">
        <v>221</v>
      </c>
      <c r="U119" s="8">
        <v>78454.09</v>
      </c>
      <c r="V119" s="10">
        <v>6264.1136509999997</v>
      </c>
      <c r="W119" s="10">
        <v>252.5395</v>
      </c>
      <c r="X119" s="6">
        <v>310.66066899999998</v>
      </c>
      <c r="Y119" s="10">
        <v>415.67944899999998</v>
      </c>
      <c r="Z119" s="6">
        <v>188.73699500000001</v>
      </c>
      <c r="AA119" s="10">
        <v>163.139949</v>
      </c>
      <c r="AB119" s="6">
        <v>2.6043580672000002</v>
      </c>
    </row>
    <row r="120" spans="8:28" x14ac:dyDescent="0.2">
      <c r="H120" s="5" t="s">
        <v>1295</v>
      </c>
      <c r="I120" s="5">
        <v>3.08</v>
      </c>
      <c r="J120" s="8">
        <v>223.94</v>
      </c>
      <c r="K120" s="10">
        <v>25.74023</v>
      </c>
      <c r="L120" s="10">
        <v>15.2691</v>
      </c>
      <c r="M120" s="6">
        <v>14.666221</v>
      </c>
      <c r="N120" s="10">
        <v>15.2691</v>
      </c>
      <c r="O120" s="6">
        <v>14.666221</v>
      </c>
      <c r="P120" s="10">
        <v>0</v>
      </c>
      <c r="Q120" s="6">
        <v>0</v>
      </c>
      <c r="S120" s="7">
        <v>43585</v>
      </c>
      <c r="T120" s="5">
        <v>221</v>
      </c>
      <c r="U120" s="8">
        <v>78682.98</v>
      </c>
      <c r="V120" s="10">
        <v>6264.2394130000002</v>
      </c>
      <c r="W120" s="10">
        <v>252.5395</v>
      </c>
      <c r="X120" s="6">
        <v>311.56702200000001</v>
      </c>
      <c r="Y120" s="10">
        <v>415.74744099999998</v>
      </c>
      <c r="Z120" s="6">
        <v>189.25667899999999</v>
      </c>
      <c r="AA120" s="10">
        <v>163.20794100000001</v>
      </c>
      <c r="AB120" s="6">
        <v>2.6053911825</v>
      </c>
    </row>
    <row r="121" spans="8:28" x14ac:dyDescent="0.2">
      <c r="H121" s="5" t="s">
        <v>1296</v>
      </c>
      <c r="I121" s="5">
        <v>6.05</v>
      </c>
      <c r="J121" s="8">
        <v>385.97</v>
      </c>
      <c r="K121" s="10">
        <v>24.443951999999999</v>
      </c>
      <c r="L121" s="10">
        <v>-6.38</v>
      </c>
      <c r="M121" s="6">
        <v>-60.496865</v>
      </c>
      <c r="N121" s="10">
        <v>-6.38</v>
      </c>
      <c r="O121" s="6">
        <v>-60.496865</v>
      </c>
      <c r="P121" s="10">
        <v>0</v>
      </c>
      <c r="Q121" s="6">
        <v>0</v>
      </c>
      <c r="S121" s="7">
        <v>43586</v>
      </c>
      <c r="T121" s="5">
        <v>221</v>
      </c>
      <c r="U121" s="8">
        <v>78923.429999999993</v>
      </c>
      <c r="V121" s="10">
        <v>6264.0071820000003</v>
      </c>
      <c r="W121" s="10">
        <v>252.5395</v>
      </c>
      <c r="X121" s="6">
        <v>312.51915000000002</v>
      </c>
      <c r="Y121" s="10">
        <v>415.63374900000002</v>
      </c>
      <c r="Z121" s="6">
        <v>189.88696200000001</v>
      </c>
      <c r="AA121" s="10">
        <v>163.09424899999999</v>
      </c>
      <c r="AB121" s="6">
        <v>2.6036727675</v>
      </c>
    </row>
    <row r="122" spans="8:28" x14ac:dyDescent="0.2">
      <c r="H122" s="5" t="s">
        <v>1297</v>
      </c>
      <c r="I122" s="5">
        <v>11.32</v>
      </c>
      <c r="J122" s="8">
        <v>335.99</v>
      </c>
      <c r="K122" s="10">
        <v>24.435635999999999</v>
      </c>
      <c r="L122" s="10">
        <v>25.8216</v>
      </c>
      <c r="M122" s="6">
        <v>13.011974</v>
      </c>
      <c r="N122" s="10">
        <v>25.8216</v>
      </c>
      <c r="O122" s="6">
        <v>13.011974</v>
      </c>
      <c r="P122" s="10">
        <v>0</v>
      </c>
      <c r="Q122" s="6">
        <v>0</v>
      </c>
      <c r="S122" s="7">
        <v>43587</v>
      </c>
      <c r="T122" s="5">
        <v>221</v>
      </c>
      <c r="U122" s="8">
        <v>78807.13</v>
      </c>
      <c r="V122" s="10">
        <v>6265.200589</v>
      </c>
      <c r="W122" s="10">
        <v>252.5395</v>
      </c>
      <c r="X122" s="6">
        <v>312.058628</v>
      </c>
      <c r="Y122" s="10">
        <v>415.713165</v>
      </c>
      <c r="Z122" s="6">
        <v>189.57092700000001</v>
      </c>
      <c r="AA122" s="10">
        <v>163.173665</v>
      </c>
      <c r="AB122" s="6">
        <v>2.6044443892000002</v>
      </c>
    </row>
    <row r="123" spans="8:28" x14ac:dyDescent="0.2">
      <c r="H123" s="5" t="s">
        <v>1298</v>
      </c>
      <c r="I123" s="5">
        <v>6.13</v>
      </c>
      <c r="J123" s="8">
        <v>393.83</v>
      </c>
      <c r="K123" s="10">
        <v>24.191032</v>
      </c>
      <c r="L123" s="10">
        <v>25.7</v>
      </c>
      <c r="M123" s="6">
        <v>15.324125</v>
      </c>
      <c r="N123" s="10">
        <v>25.7</v>
      </c>
      <c r="O123" s="6">
        <v>15.324125</v>
      </c>
      <c r="P123" s="10">
        <v>0</v>
      </c>
      <c r="Q123" s="6">
        <v>0</v>
      </c>
      <c r="S123" s="7">
        <v>43588</v>
      </c>
      <c r="T123" s="5">
        <v>221</v>
      </c>
      <c r="U123" s="8">
        <v>79008.820000000007</v>
      </c>
      <c r="V123" s="10">
        <v>6264.0885490000001</v>
      </c>
      <c r="W123" s="10">
        <v>252.5395</v>
      </c>
      <c r="X123" s="6">
        <v>312.85727600000001</v>
      </c>
      <c r="Y123" s="10">
        <v>415.64345800000001</v>
      </c>
      <c r="Z123" s="6">
        <v>190.08796699999999</v>
      </c>
      <c r="AA123" s="10">
        <v>163.10395800000001</v>
      </c>
      <c r="AB123" s="6">
        <v>2.6037939432999999</v>
      </c>
    </row>
    <row r="124" spans="8:28" x14ac:dyDescent="0.2">
      <c r="H124" s="5" t="s">
        <v>1299</v>
      </c>
      <c r="I124" s="5">
        <v>6.32</v>
      </c>
      <c r="J124" s="8">
        <v>239.32</v>
      </c>
      <c r="K124" s="10">
        <v>23.979959999999998</v>
      </c>
      <c r="L124" s="10">
        <v>9.4674999999999994</v>
      </c>
      <c r="M124" s="6">
        <v>25.278057</v>
      </c>
      <c r="N124" s="10">
        <v>9.4674999999999994</v>
      </c>
      <c r="O124" s="6">
        <v>25.278057</v>
      </c>
      <c r="P124" s="10">
        <v>0</v>
      </c>
      <c r="Q124" s="6">
        <v>0</v>
      </c>
      <c r="S124" s="7">
        <v>43591</v>
      </c>
      <c r="T124" s="5">
        <v>221</v>
      </c>
      <c r="U124" s="8">
        <v>79102.759999999995</v>
      </c>
      <c r="V124" s="10">
        <v>6263.9582300000002</v>
      </c>
      <c r="W124" s="10">
        <v>252.5395</v>
      </c>
      <c r="X124" s="6">
        <v>313.22925700000002</v>
      </c>
      <c r="Y124" s="10">
        <v>415.67783300000002</v>
      </c>
      <c r="Z124" s="6">
        <v>190.29823999999999</v>
      </c>
      <c r="AA124" s="10">
        <v>163.13833299999999</v>
      </c>
      <c r="AB124" s="6">
        <v>2.6043968904999999</v>
      </c>
    </row>
    <row r="125" spans="8:28" x14ac:dyDescent="0.2">
      <c r="H125" s="5" t="s">
        <v>1300</v>
      </c>
      <c r="I125" s="5">
        <v>8.09</v>
      </c>
      <c r="J125" s="8">
        <v>398.06</v>
      </c>
      <c r="K125" s="10">
        <v>23.807416</v>
      </c>
      <c r="L125" s="10">
        <v>23.123999999999999</v>
      </c>
      <c r="M125" s="6">
        <v>17.21415</v>
      </c>
      <c r="N125" s="10">
        <v>23.123999999999999</v>
      </c>
      <c r="O125" s="6">
        <v>17.21415</v>
      </c>
      <c r="P125" s="10">
        <v>0</v>
      </c>
      <c r="Q125" s="6">
        <v>0</v>
      </c>
      <c r="S125" s="7">
        <v>43592</v>
      </c>
      <c r="T125" s="5">
        <v>221</v>
      </c>
      <c r="U125" s="8">
        <v>78880.11</v>
      </c>
      <c r="V125" s="10">
        <v>6263.080852</v>
      </c>
      <c r="W125" s="10">
        <v>252.5395</v>
      </c>
      <c r="X125" s="6">
        <v>312.34761300000002</v>
      </c>
      <c r="Y125" s="10">
        <v>415.63287700000001</v>
      </c>
      <c r="Z125" s="6">
        <v>189.78313399999999</v>
      </c>
      <c r="AA125" s="10">
        <v>163.093377</v>
      </c>
      <c r="AB125" s="6">
        <v>2.6040439382999998</v>
      </c>
    </row>
    <row r="126" spans="8:28" x14ac:dyDescent="0.2">
      <c r="H126" s="5" t="s">
        <v>1301</v>
      </c>
      <c r="I126" s="5">
        <v>14.86</v>
      </c>
      <c r="J126" s="8">
        <v>316.88</v>
      </c>
      <c r="K126" s="10">
        <v>23.489992999999998</v>
      </c>
      <c r="L126" s="10">
        <v>19.8276</v>
      </c>
      <c r="M126" s="6">
        <v>15.981763000000001</v>
      </c>
      <c r="N126" s="10">
        <v>19.8276</v>
      </c>
      <c r="O126" s="6">
        <v>15.981763000000001</v>
      </c>
      <c r="P126" s="10">
        <v>0</v>
      </c>
      <c r="Q126" s="6">
        <v>0</v>
      </c>
      <c r="S126" s="7">
        <v>43593</v>
      </c>
      <c r="T126" s="5">
        <v>221</v>
      </c>
      <c r="U126" s="8">
        <v>78984.460000000006</v>
      </c>
      <c r="V126" s="10">
        <v>6264.8351050000001</v>
      </c>
      <c r="W126" s="10">
        <v>252.5395</v>
      </c>
      <c r="X126" s="6">
        <v>312.76081599999998</v>
      </c>
      <c r="Y126" s="10">
        <v>415.71934599999997</v>
      </c>
      <c r="Z126" s="6">
        <v>189.99467000000001</v>
      </c>
      <c r="AA126" s="10">
        <v>163.179846</v>
      </c>
      <c r="AB126" s="6">
        <v>2.6046949894</v>
      </c>
    </row>
    <row r="127" spans="8:28" x14ac:dyDescent="0.2">
      <c r="H127" s="5" t="s">
        <v>1302</v>
      </c>
      <c r="I127" s="5">
        <v>7.94</v>
      </c>
      <c r="J127" s="8">
        <v>377.46</v>
      </c>
      <c r="K127" s="10">
        <v>23.242611</v>
      </c>
      <c r="L127" s="10">
        <v>35.179600000000001</v>
      </c>
      <c r="M127" s="6">
        <v>10.729514</v>
      </c>
      <c r="N127" s="10">
        <v>35.179600000000001</v>
      </c>
      <c r="O127" s="6">
        <v>10.729514</v>
      </c>
      <c r="P127" s="10">
        <v>0</v>
      </c>
      <c r="Q127" s="6">
        <v>0</v>
      </c>
      <c r="S127" s="7">
        <v>43594</v>
      </c>
      <c r="T127" s="5">
        <v>221</v>
      </c>
      <c r="U127" s="8">
        <v>78831.03</v>
      </c>
      <c r="V127" s="10">
        <v>6263.5201749999997</v>
      </c>
      <c r="W127" s="10">
        <v>252.5395</v>
      </c>
      <c r="X127" s="6">
        <v>312.15326700000003</v>
      </c>
      <c r="Y127" s="10">
        <v>415.72192699999999</v>
      </c>
      <c r="Z127" s="6">
        <v>189.62442200000001</v>
      </c>
      <c r="AA127" s="10">
        <v>163.18242699999999</v>
      </c>
      <c r="AB127" s="6">
        <v>2.6052830176000001</v>
      </c>
    </row>
    <row r="128" spans="8:28" x14ac:dyDescent="0.2">
      <c r="H128" s="5" t="s">
        <v>1303</v>
      </c>
      <c r="I128" s="5">
        <v>8.3699999999999992</v>
      </c>
      <c r="J128" s="8">
        <v>377.59</v>
      </c>
      <c r="K128" s="10">
        <v>22.623726999999999</v>
      </c>
      <c r="L128" s="10">
        <v>28.4193</v>
      </c>
      <c r="M128" s="6">
        <v>13.286393</v>
      </c>
      <c r="N128" s="10">
        <v>28.4193</v>
      </c>
      <c r="O128" s="6">
        <v>13.286393</v>
      </c>
      <c r="P128" s="10">
        <v>0</v>
      </c>
      <c r="Q128" s="6">
        <v>0</v>
      </c>
      <c r="S128" s="7">
        <v>43595</v>
      </c>
      <c r="T128" s="5">
        <v>221</v>
      </c>
      <c r="U128" s="8">
        <v>78801.31</v>
      </c>
      <c r="V128" s="10">
        <v>6264.401852</v>
      </c>
      <c r="W128" s="10">
        <v>252.5395</v>
      </c>
      <c r="X128" s="6">
        <v>312.03558299999997</v>
      </c>
      <c r="Y128" s="10">
        <v>415.70039100000002</v>
      </c>
      <c r="Z128" s="6">
        <v>189.56275199999999</v>
      </c>
      <c r="AA128" s="10">
        <v>163.16089099999999</v>
      </c>
      <c r="AB128" s="6">
        <v>2.6045725423000001</v>
      </c>
    </row>
    <row r="129" spans="8:28" x14ac:dyDescent="0.2">
      <c r="H129" s="5" t="s">
        <v>1304</v>
      </c>
      <c r="I129" s="5">
        <v>13.18</v>
      </c>
      <c r="J129" s="8">
        <v>314.07</v>
      </c>
      <c r="K129" s="10">
        <v>22.611231</v>
      </c>
      <c r="L129" s="10">
        <v>32.647100000000002</v>
      </c>
      <c r="M129" s="6">
        <v>9.6201500000000006</v>
      </c>
      <c r="N129" s="10">
        <v>32.647100000000002</v>
      </c>
      <c r="O129" s="6">
        <v>9.6201500000000006</v>
      </c>
      <c r="P129" s="10">
        <v>0</v>
      </c>
      <c r="Q129" s="6">
        <v>0</v>
      </c>
      <c r="S129" s="7">
        <v>43598</v>
      </c>
      <c r="T129" s="5">
        <v>220</v>
      </c>
      <c r="U129" s="8">
        <v>78457.8</v>
      </c>
      <c r="V129" s="10">
        <v>6236.7134599999999</v>
      </c>
      <c r="W129" s="10">
        <v>297.40170000000001</v>
      </c>
      <c r="X129" s="6">
        <v>263.81086599999998</v>
      </c>
      <c r="Y129" s="10">
        <v>463.40655199999998</v>
      </c>
      <c r="Z129" s="6">
        <v>169.30662599999999</v>
      </c>
      <c r="AA129" s="10">
        <v>166.004852</v>
      </c>
      <c r="AB129" s="6">
        <v>2.6617360789000002</v>
      </c>
    </row>
    <row r="130" spans="8:28" x14ac:dyDescent="0.2">
      <c r="H130" s="5" t="s">
        <v>1305</v>
      </c>
      <c r="I130" s="5">
        <v>9.9499999999999993</v>
      </c>
      <c r="J130" s="8">
        <v>318.87</v>
      </c>
      <c r="K130" s="10">
        <v>22.361149999999999</v>
      </c>
      <c r="L130" s="10">
        <v>24.358000000000001</v>
      </c>
      <c r="M130" s="6">
        <v>13.090976</v>
      </c>
      <c r="N130" s="10">
        <v>24.358000000000001</v>
      </c>
      <c r="O130" s="6">
        <v>13.090976</v>
      </c>
      <c r="P130" s="10">
        <v>0</v>
      </c>
      <c r="Q130" s="6">
        <v>0</v>
      </c>
      <c r="S130" s="7">
        <v>43599</v>
      </c>
      <c r="T130" s="5">
        <v>220</v>
      </c>
      <c r="U130" s="8">
        <v>78481.53</v>
      </c>
      <c r="V130" s="10">
        <v>6236.1668170000003</v>
      </c>
      <c r="W130" s="10">
        <v>297.40170000000001</v>
      </c>
      <c r="X130" s="6">
        <v>263.89065699999998</v>
      </c>
      <c r="Y130" s="10">
        <v>463.30302999999998</v>
      </c>
      <c r="Z130" s="6">
        <v>169.39567600000001</v>
      </c>
      <c r="AA130" s="10">
        <v>165.90133</v>
      </c>
      <c r="AB130" s="6">
        <v>2.6603093622</v>
      </c>
    </row>
    <row r="131" spans="8:28" x14ac:dyDescent="0.2">
      <c r="H131" s="5" t="s">
        <v>1306</v>
      </c>
      <c r="I131" s="5">
        <v>19.940000000000001</v>
      </c>
      <c r="J131" s="8">
        <v>375.32</v>
      </c>
      <c r="K131" s="10">
        <v>21.859055999999999</v>
      </c>
      <c r="L131" s="10">
        <v>19.949200000000001</v>
      </c>
      <c r="M131" s="6">
        <v>18.813787000000001</v>
      </c>
      <c r="N131" s="10">
        <v>19.949200000000001</v>
      </c>
      <c r="O131" s="6">
        <v>18.813787000000001</v>
      </c>
      <c r="P131" s="10">
        <v>0</v>
      </c>
      <c r="Q131" s="6">
        <v>0</v>
      </c>
      <c r="S131" s="7">
        <v>43600</v>
      </c>
      <c r="T131" s="5">
        <v>220</v>
      </c>
      <c r="U131" s="8">
        <v>78628.47</v>
      </c>
      <c r="V131" s="10">
        <v>6234.9865890000001</v>
      </c>
      <c r="W131" s="10">
        <v>297.40170000000001</v>
      </c>
      <c r="X131" s="6">
        <v>264.38473599999998</v>
      </c>
      <c r="Y131" s="10">
        <v>463.38048400000002</v>
      </c>
      <c r="Z131" s="6">
        <v>169.68446599999999</v>
      </c>
      <c r="AA131" s="10">
        <v>165.97878399999999</v>
      </c>
      <c r="AB131" s="6">
        <v>2.6620551821</v>
      </c>
    </row>
    <row r="132" spans="8:28" x14ac:dyDescent="0.2">
      <c r="H132" s="5" t="s">
        <v>1307</v>
      </c>
      <c r="I132" s="5">
        <v>7.13</v>
      </c>
      <c r="J132" s="8">
        <v>293.67</v>
      </c>
      <c r="K132" s="10">
        <v>21.311321</v>
      </c>
      <c r="L132" s="10">
        <v>16.887899999999998</v>
      </c>
      <c r="M132" s="6">
        <v>17.389372999999999</v>
      </c>
      <c r="N132" s="10">
        <v>16.887899999999998</v>
      </c>
      <c r="O132" s="6">
        <v>17.389372999999999</v>
      </c>
      <c r="P132" s="10">
        <v>0</v>
      </c>
      <c r="Q132" s="6">
        <v>0</v>
      </c>
      <c r="S132" s="7">
        <v>43601</v>
      </c>
      <c r="T132" s="5">
        <v>220</v>
      </c>
      <c r="U132" s="8">
        <v>78773.3</v>
      </c>
      <c r="V132" s="10">
        <v>6234.9403249999996</v>
      </c>
      <c r="W132" s="10">
        <v>297.40170000000001</v>
      </c>
      <c r="X132" s="6">
        <v>264.87172099999998</v>
      </c>
      <c r="Y132" s="10">
        <v>463.37636099999997</v>
      </c>
      <c r="Z132" s="6">
        <v>169.99852999999999</v>
      </c>
      <c r="AA132" s="10">
        <v>165.974661</v>
      </c>
      <c r="AB132" s="6">
        <v>2.6620088157000001</v>
      </c>
    </row>
    <row r="133" spans="8:28" x14ac:dyDescent="0.2">
      <c r="H133" s="5" t="s">
        <v>1308</v>
      </c>
      <c r="I133" s="5">
        <v>12.99</v>
      </c>
      <c r="J133" s="8">
        <v>293.02999999999997</v>
      </c>
      <c r="K133" s="10">
        <v>21.264876999999998</v>
      </c>
      <c r="L133" s="10">
        <v>22.334399999999999</v>
      </c>
      <c r="M133" s="6">
        <v>13.12012</v>
      </c>
      <c r="N133" s="10">
        <v>22.334399999999999</v>
      </c>
      <c r="O133" s="6">
        <v>13.12012</v>
      </c>
      <c r="P133" s="10">
        <v>0</v>
      </c>
      <c r="Q133" s="6">
        <v>0</v>
      </c>
      <c r="S133" s="7">
        <v>43602</v>
      </c>
      <c r="T133" s="5">
        <v>220</v>
      </c>
      <c r="U133" s="8">
        <v>78703.08</v>
      </c>
      <c r="V133" s="10">
        <v>6235.8384679999999</v>
      </c>
      <c r="W133" s="10">
        <v>297.40170000000001</v>
      </c>
      <c r="X133" s="6">
        <v>264.63560899999999</v>
      </c>
      <c r="Y133" s="10">
        <v>463.29276199999998</v>
      </c>
      <c r="Z133" s="6">
        <v>169.87763799999999</v>
      </c>
      <c r="AA133" s="10">
        <v>165.89106200000001</v>
      </c>
      <c r="AB133" s="6">
        <v>2.6602847836999999</v>
      </c>
    </row>
    <row r="134" spans="8:28" x14ac:dyDescent="0.2">
      <c r="H134" s="5" t="s">
        <v>1309</v>
      </c>
      <c r="I134" s="5">
        <v>13.3</v>
      </c>
      <c r="J134" s="8">
        <v>310.72000000000003</v>
      </c>
      <c r="K134" s="10">
        <v>21.151803999999998</v>
      </c>
      <c r="L134" s="10">
        <v>24.0608</v>
      </c>
      <c r="M134" s="6">
        <v>12.913951000000001</v>
      </c>
      <c r="N134" s="10">
        <v>24.0608</v>
      </c>
      <c r="O134" s="6">
        <v>12.913951000000001</v>
      </c>
      <c r="P134" s="10">
        <v>0</v>
      </c>
      <c r="Q134" s="6">
        <v>0</v>
      </c>
      <c r="S134" s="7">
        <v>43605</v>
      </c>
      <c r="T134" s="5">
        <v>220</v>
      </c>
      <c r="U134" s="8">
        <v>78600</v>
      </c>
      <c r="V134" s="10">
        <v>6231.9982650000002</v>
      </c>
      <c r="W134" s="10">
        <v>348.67009999999999</v>
      </c>
      <c r="X134" s="6">
        <v>225.42799099999999</v>
      </c>
      <c r="Y134" s="10">
        <v>514.26826000000005</v>
      </c>
      <c r="Z134" s="6">
        <v>152.83851999999999</v>
      </c>
      <c r="AA134" s="10">
        <v>165.59816000000001</v>
      </c>
      <c r="AB134" s="6">
        <v>2.6572241058000001</v>
      </c>
    </row>
    <row r="135" spans="8:28" x14ac:dyDescent="0.2">
      <c r="H135" s="5" t="s">
        <v>1310</v>
      </c>
      <c r="I135" s="5">
        <v>9.0299999999999994</v>
      </c>
      <c r="J135" s="8">
        <v>211.02</v>
      </c>
      <c r="K135" s="10">
        <v>20.647749999999998</v>
      </c>
      <c r="L135" s="10">
        <v>20.799299999999999</v>
      </c>
      <c r="M135" s="6">
        <v>10.145534</v>
      </c>
      <c r="N135" s="10">
        <v>20.799299999999999</v>
      </c>
      <c r="O135" s="6">
        <v>10.145534</v>
      </c>
      <c r="P135" s="10">
        <v>0</v>
      </c>
      <c r="Q135" s="6">
        <v>0</v>
      </c>
      <c r="S135" s="7">
        <v>43606</v>
      </c>
      <c r="T135" s="5">
        <v>220</v>
      </c>
      <c r="U135" s="8">
        <v>78714.3</v>
      </c>
      <c r="V135" s="10">
        <v>6232.9577179999997</v>
      </c>
      <c r="W135" s="10">
        <v>348.67009999999999</v>
      </c>
      <c r="X135" s="6">
        <v>225.755808</v>
      </c>
      <c r="Y135" s="10">
        <v>514.31677100000002</v>
      </c>
      <c r="Z135" s="6">
        <v>153.04634100000001</v>
      </c>
      <c r="AA135" s="10">
        <v>165.646671</v>
      </c>
      <c r="AB135" s="6">
        <v>2.6575933732000001</v>
      </c>
    </row>
    <row r="136" spans="8:28" x14ac:dyDescent="0.2">
      <c r="H136" s="5" t="s">
        <v>1311</v>
      </c>
      <c r="I136" s="5">
        <v>14.06</v>
      </c>
      <c r="J136" s="8">
        <v>301.16000000000003</v>
      </c>
      <c r="K136" s="10">
        <v>20.362407000000001</v>
      </c>
      <c r="L136" s="10">
        <v>26.9892</v>
      </c>
      <c r="M136" s="6">
        <v>11.158537000000001</v>
      </c>
      <c r="N136" s="10">
        <v>26.9892</v>
      </c>
      <c r="O136" s="6">
        <v>11.158537000000001</v>
      </c>
      <c r="P136" s="10">
        <v>0</v>
      </c>
      <c r="Q136" s="6">
        <v>0</v>
      </c>
      <c r="S136" s="7">
        <v>43607</v>
      </c>
      <c r="T136" s="5">
        <v>220</v>
      </c>
      <c r="U136" s="8">
        <v>78593.81</v>
      </c>
      <c r="V136" s="10">
        <v>6231.3025870000001</v>
      </c>
      <c r="W136" s="10">
        <v>348.67009999999999</v>
      </c>
      <c r="X136" s="6">
        <v>225.410237</v>
      </c>
      <c r="Y136" s="10">
        <v>514.31286999999998</v>
      </c>
      <c r="Z136" s="6">
        <v>152.81322800000001</v>
      </c>
      <c r="AA136" s="10">
        <v>165.64277000000001</v>
      </c>
      <c r="AB136" s="6">
        <v>2.6582366653</v>
      </c>
    </row>
    <row r="137" spans="8:28" x14ac:dyDescent="0.2">
      <c r="H137" s="5" t="s">
        <v>1312</v>
      </c>
      <c r="I137" s="5">
        <v>12.59</v>
      </c>
      <c r="J137" s="8">
        <v>283.54000000000002</v>
      </c>
      <c r="K137" s="10">
        <v>20.252856999999999</v>
      </c>
      <c r="L137" s="10">
        <v>21.619199999999999</v>
      </c>
      <c r="M137" s="6">
        <v>13.115194000000001</v>
      </c>
      <c r="N137" s="10">
        <v>21.619199999999999</v>
      </c>
      <c r="O137" s="6">
        <v>13.115194000000001</v>
      </c>
      <c r="P137" s="10">
        <v>0</v>
      </c>
      <c r="Q137" s="6">
        <v>0</v>
      </c>
      <c r="S137" s="7">
        <v>43608</v>
      </c>
      <c r="T137" s="5">
        <v>220</v>
      </c>
      <c r="U137" s="8">
        <v>78450.09</v>
      </c>
      <c r="V137" s="10">
        <v>6231.9990719999996</v>
      </c>
      <c r="W137" s="10">
        <v>348.67009999999999</v>
      </c>
      <c r="X137" s="6">
        <v>224.998043</v>
      </c>
      <c r="Y137" s="10">
        <v>514.20772199999999</v>
      </c>
      <c r="Z137" s="6">
        <v>152.56497899999999</v>
      </c>
      <c r="AA137" s="10">
        <v>165.537622</v>
      </c>
      <c r="AB137" s="6">
        <v>2.6562523472000001</v>
      </c>
    </row>
    <row r="138" spans="8:28" x14ac:dyDescent="0.2">
      <c r="H138" s="5" t="s">
        <v>1313</v>
      </c>
      <c r="I138" s="5">
        <v>10.86</v>
      </c>
      <c r="J138" s="8">
        <v>259.54000000000002</v>
      </c>
      <c r="K138" s="10">
        <v>20.041699000000001</v>
      </c>
      <c r="L138" s="10">
        <v>27.484999999999999</v>
      </c>
      <c r="M138" s="6">
        <v>9.4429689999999997</v>
      </c>
      <c r="N138" s="10">
        <v>27.484999999999999</v>
      </c>
      <c r="O138" s="6">
        <v>9.4429689999999997</v>
      </c>
      <c r="P138" s="10">
        <v>0</v>
      </c>
      <c r="Q138" s="6">
        <v>0</v>
      </c>
      <c r="S138" s="7">
        <v>43609</v>
      </c>
      <c r="T138" s="5">
        <v>220</v>
      </c>
      <c r="U138" s="8">
        <v>78640.87</v>
      </c>
      <c r="V138" s="10">
        <v>6231.4346880000003</v>
      </c>
      <c r="W138" s="10">
        <v>348.67009999999999</v>
      </c>
      <c r="X138" s="6">
        <v>225.545207</v>
      </c>
      <c r="Y138" s="10">
        <v>514.26440700000001</v>
      </c>
      <c r="Z138" s="6">
        <v>152.919138</v>
      </c>
      <c r="AA138" s="10">
        <v>165.59430699999999</v>
      </c>
      <c r="AB138" s="6">
        <v>2.6574025888000001</v>
      </c>
    </row>
    <row r="139" spans="8:28" x14ac:dyDescent="0.2">
      <c r="H139" s="5" t="s">
        <v>1314</v>
      </c>
      <c r="I139" s="5">
        <v>12.15</v>
      </c>
      <c r="J139" s="8">
        <v>276.67</v>
      </c>
      <c r="K139" s="10">
        <v>19.677809</v>
      </c>
      <c r="L139" s="10">
        <v>17.7606</v>
      </c>
      <c r="M139" s="6">
        <v>15.577738999999999</v>
      </c>
      <c r="N139" s="10">
        <v>17.7606</v>
      </c>
      <c r="O139" s="6">
        <v>15.577738999999999</v>
      </c>
      <c r="P139" s="10">
        <v>0</v>
      </c>
      <c r="Q139" s="6">
        <v>0</v>
      </c>
      <c r="S139" s="7">
        <v>43612</v>
      </c>
      <c r="T139" s="5">
        <v>220</v>
      </c>
      <c r="U139" s="8">
        <v>78699.8</v>
      </c>
      <c r="V139" s="10">
        <v>6230.8548149999997</v>
      </c>
      <c r="W139" s="10">
        <v>385.7482</v>
      </c>
      <c r="X139" s="6">
        <v>204.01857999999999</v>
      </c>
      <c r="Y139" s="10">
        <v>515.94208500000002</v>
      </c>
      <c r="Z139" s="6">
        <v>152.536113</v>
      </c>
      <c r="AA139" s="10">
        <v>130.19388499999999</v>
      </c>
      <c r="AB139" s="6">
        <v>2.0895027803000001</v>
      </c>
    </row>
    <row r="140" spans="8:28" x14ac:dyDescent="0.2">
      <c r="H140" s="5" t="s">
        <v>1315</v>
      </c>
      <c r="I140" s="5">
        <v>13.36</v>
      </c>
      <c r="J140" s="8">
        <v>238.88</v>
      </c>
      <c r="K140" s="10">
        <v>19.548282</v>
      </c>
      <c r="L140" s="10">
        <v>11.2644</v>
      </c>
      <c r="M140" s="6">
        <v>21.206633</v>
      </c>
      <c r="N140" s="10">
        <v>11.2644</v>
      </c>
      <c r="O140" s="6">
        <v>21.206633</v>
      </c>
      <c r="P140" s="10">
        <v>0</v>
      </c>
      <c r="Q140" s="6">
        <v>0</v>
      </c>
      <c r="S140" s="7">
        <v>43613</v>
      </c>
      <c r="T140" s="5">
        <v>220</v>
      </c>
      <c r="U140" s="8">
        <v>78704.69</v>
      </c>
      <c r="V140" s="10">
        <v>6231.1584110000003</v>
      </c>
      <c r="W140" s="10">
        <v>385.7482</v>
      </c>
      <c r="X140" s="6">
        <v>204.03125700000001</v>
      </c>
      <c r="Y140" s="10">
        <v>515.92309599999999</v>
      </c>
      <c r="Z140" s="6">
        <v>152.55120500000001</v>
      </c>
      <c r="AA140" s="10">
        <v>130.17489599999999</v>
      </c>
      <c r="AB140" s="6">
        <v>2.0890962378000002</v>
      </c>
    </row>
    <row r="141" spans="8:28" x14ac:dyDescent="0.2">
      <c r="H141" s="5" t="s">
        <v>1316</v>
      </c>
      <c r="I141" s="5">
        <v>22.97</v>
      </c>
      <c r="J141" s="8">
        <v>228.74</v>
      </c>
      <c r="K141" s="10">
        <v>19.029949999999999</v>
      </c>
      <c r="L141" s="10">
        <v>13.2468</v>
      </c>
      <c r="M141" s="6">
        <v>17.267567</v>
      </c>
      <c r="N141" s="10">
        <v>13.2468</v>
      </c>
      <c r="O141" s="6">
        <v>17.267567</v>
      </c>
      <c r="P141" s="10">
        <v>0</v>
      </c>
      <c r="Q141" s="6">
        <v>0</v>
      </c>
      <c r="S141" s="7">
        <v>43614</v>
      </c>
      <c r="T141" s="5">
        <v>220</v>
      </c>
      <c r="U141" s="8">
        <v>78534.92</v>
      </c>
      <c r="V141" s="10">
        <v>6231.9973799999998</v>
      </c>
      <c r="W141" s="10">
        <v>385.7482</v>
      </c>
      <c r="X141" s="6">
        <v>203.591151</v>
      </c>
      <c r="Y141" s="10">
        <v>515.92146700000001</v>
      </c>
      <c r="Z141" s="6">
        <v>152.22262499999999</v>
      </c>
      <c r="AA141" s="10">
        <v>130.17326700000001</v>
      </c>
      <c r="AB141" s="6">
        <v>2.0887888668999999</v>
      </c>
    </row>
    <row r="142" spans="8:28" x14ac:dyDescent="0.2">
      <c r="H142" s="5" t="s">
        <v>1317</v>
      </c>
      <c r="I142" s="5">
        <v>15.48</v>
      </c>
      <c r="J142" s="8">
        <v>266.04000000000002</v>
      </c>
      <c r="K142" s="10">
        <v>18.814710000000002</v>
      </c>
      <c r="L142" s="10">
        <v>20.284199999999998</v>
      </c>
      <c r="M142" s="6">
        <v>13.115627</v>
      </c>
      <c r="N142" s="10">
        <v>20.284199999999998</v>
      </c>
      <c r="O142" s="6">
        <v>13.115627</v>
      </c>
      <c r="P142" s="10">
        <v>0</v>
      </c>
      <c r="Q142" s="6">
        <v>0</v>
      </c>
      <c r="S142" s="7">
        <v>43615</v>
      </c>
      <c r="T142" s="5">
        <v>220</v>
      </c>
      <c r="U142" s="8">
        <v>78701.86</v>
      </c>
      <c r="V142" s="10">
        <v>6232.0341099999996</v>
      </c>
      <c r="W142" s="10">
        <v>385.7482</v>
      </c>
      <c r="X142" s="6">
        <v>204.02392</v>
      </c>
      <c r="Y142" s="10">
        <v>515.98632899999996</v>
      </c>
      <c r="Z142" s="6">
        <v>152.52702600000001</v>
      </c>
      <c r="AA142" s="10">
        <v>130.23812899999999</v>
      </c>
      <c r="AB142" s="6">
        <v>2.0898173356999998</v>
      </c>
    </row>
    <row r="143" spans="8:28" x14ac:dyDescent="0.2">
      <c r="H143" s="5" t="s">
        <v>1318</v>
      </c>
      <c r="I143" s="5">
        <v>13.61</v>
      </c>
      <c r="J143" s="8">
        <v>265.08999999999997</v>
      </c>
      <c r="K143" s="10">
        <v>17.911486</v>
      </c>
      <c r="L143" s="10">
        <v>25.7136</v>
      </c>
      <c r="M143" s="6">
        <v>10.309329999999999</v>
      </c>
      <c r="N143" s="10">
        <v>25.7136</v>
      </c>
      <c r="O143" s="6">
        <v>10.309329999999999</v>
      </c>
      <c r="P143" s="10">
        <v>0</v>
      </c>
      <c r="Q143" s="6">
        <v>0</v>
      </c>
      <c r="S143" s="7">
        <v>43616</v>
      </c>
      <c r="T143" s="5">
        <v>220</v>
      </c>
      <c r="U143" s="8">
        <v>78414.720000000001</v>
      </c>
      <c r="V143" s="10">
        <v>6233.0163890000003</v>
      </c>
      <c r="W143" s="10">
        <v>385.7482</v>
      </c>
      <c r="X143" s="6">
        <v>203.279549</v>
      </c>
      <c r="Y143" s="10">
        <v>515.915122</v>
      </c>
      <c r="Z143" s="6">
        <v>151.991513</v>
      </c>
      <c r="AA143" s="10">
        <v>130.166922</v>
      </c>
      <c r="AB143" s="6">
        <v>2.0883455746999999</v>
      </c>
    </row>
    <row r="144" spans="8:28" x14ac:dyDescent="0.2">
      <c r="H144" s="5" t="s">
        <v>1319</v>
      </c>
      <c r="I144" s="5">
        <v>11.37</v>
      </c>
      <c r="J144" s="8">
        <v>253.91</v>
      </c>
      <c r="K144" s="10">
        <v>17.450859000000001</v>
      </c>
      <c r="L144" s="10">
        <v>19.203800000000001</v>
      </c>
      <c r="M144" s="6">
        <v>13.221862</v>
      </c>
      <c r="N144" s="10">
        <v>19.203800000000001</v>
      </c>
      <c r="O144" s="6">
        <v>13.221862</v>
      </c>
      <c r="P144" s="10">
        <v>0</v>
      </c>
      <c r="Q144" s="6">
        <v>0</v>
      </c>
      <c r="S144" s="7">
        <v>43619</v>
      </c>
      <c r="T144" s="5">
        <v>220</v>
      </c>
      <c r="U144" s="8">
        <v>78418.820000000007</v>
      </c>
      <c r="V144" s="10">
        <v>6231.8903579999997</v>
      </c>
      <c r="W144" s="10">
        <v>385.7482</v>
      </c>
      <c r="X144" s="6">
        <v>203.290177</v>
      </c>
      <c r="Y144" s="10">
        <v>515.87259900000004</v>
      </c>
      <c r="Z144" s="6">
        <v>152.011989</v>
      </c>
      <c r="AA144" s="10">
        <v>130.12439900000001</v>
      </c>
      <c r="AB144" s="6">
        <v>2.0880405775000002</v>
      </c>
    </row>
    <row r="145" spans="8:28" x14ac:dyDescent="0.2">
      <c r="H145" s="5" t="s">
        <v>1320</v>
      </c>
      <c r="I145" s="5">
        <v>5.88</v>
      </c>
      <c r="J145" s="8">
        <v>280.39999999999998</v>
      </c>
      <c r="K145" s="10">
        <v>17.351485</v>
      </c>
      <c r="L145" s="10">
        <v>18.122199999999999</v>
      </c>
      <c r="M145" s="6">
        <v>15.472735</v>
      </c>
      <c r="N145" s="10">
        <v>18.122199999999999</v>
      </c>
      <c r="O145" s="6">
        <v>15.472735</v>
      </c>
      <c r="P145" s="10">
        <v>0</v>
      </c>
      <c r="Q145" s="6">
        <v>0</v>
      </c>
      <c r="S145" s="7">
        <v>43620</v>
      </c>
      <c r="T145" s="5">
        <v>220</v>
      </c>
      <c r="U145" s="8">
        <v>78666.19</v>
      </c>
      <c r="V145" s="10">
        <v>6232.9608770000004</v>
      </c>
      <c r="W145" s="10">
        <v>385.7482</v>
      </c>
      <c r="X145" s="6">
        <v>203.93145100000001</v>
      </c>
      <c r="Y145" s="10">
        <v>515.90539000000001</v>
      </c>
      <c r="Z145" s="6">
        <v>152.48181500000001</v>
      </c>
      <c r="AA145" s="10">
        <v>130.15719000000001</v>
      </c>
      <c r="AB145" s="6">
        <v>2.0882080360000002</v>
      </c>
    </row>
    <row r="146" spans="8:28" x14ac:dyDescent="0.2">
      <c r="H146" s="5" t="s">
        <v>1321</v>
      </c>
      <c r="I146" s="5">
        <v>16.88</v>
      </c>
      <c r="J146" s="8">
        <v>239.55</v>
      </c>
      <c r="K146" s="10">
        <v>17.233813000000001</v>
      </c>
      <c r="L146" s="10">
        <v>14.6157</v>
      </c>
      <c r="M146" s="6">
        <v>16.389908999999999</v>
      </c>
      <c r="N146" s="10">
        <v>14.6157</v>
      </c>
      <c r="O146" s="6">
        <v>16.389908999999999</v>
      </c>
      <c r="P146" s="10">
        <v>0</v>
      </c>
      <c r="Q146" s="6">
        <v>0</v>
      </c>
      <c r="S146" s="7">
        <v>43621</v>
      </c>
      <c r="T146" s="5">
        <v>220</v>
      </c>
      <c r="U146" s="8">
        <v>78805.279999999999</v>
      </c>
      <c r="V146" s="10">
        <v>6230.1573269999999</v>
      </c>
      <c r="W146" s="10">
        <v>385.7482</v>
      </c>
      <c r="X146" s="6">
        <v>204.292023</v>
      </c>
      <c r="Y146" s="10">
        <v>515.95813799999996</v>
      </c>
      <c r="Z146" s="6">
        <v>152.73580200000001</v>
      </c>
      <c r="AA146" s="10">
        <v>130.20993799999999</v>
      </c>
      <c r="AB146" s="6">
        <v>2.0899943787000002</v>
      </c>
    </row>
    <row r="147" spans="8:28" x14ac:dyDescent="0.2">
      <c r="H147" s="5" t="s">
        <v>1322</v>
      </c>
      <c r="I147" s="5">
        <v>12.04</v>
      </c>
      <c r="J147" s="8">
        <v>351</v>
      </c>
      <c r="K147" s="10">
        <v>16.486612999999998</v>
      </c>
      <c r="L147" s="10">
        <v>12.826000000000001</v>
      </c>
      <c r="M147" s="6">
        <v>27.366287</v>
      </c>
      <c r="N147" s="10">
        <v>12.826000000000001</v>
      </c>
      <c r="O147" s="6">
        <v>27.366287</v>
      </c>
      <c r="P147" s="10">
        <v>0</v>
      </c>
      <c r="Q147" s="6">
        <v>0</v>
      </c>
      <c r="S147" s="7">
        <v>43622</v>
      </c>
      <c r="T147" s="5">
        <v>220</v>
      </c>
      <c r="U147" s="8">
        <v>79070.94</v>
      </c>
      <c r="V147" s="10">
        <v>6230.690423</v>
      </c>
      <c r="W147" s="10">
        <v>385.7482</v>
      </c>
      <c r="X147" s="6">
        <v>204.98070999999999</v>
      </c>
      <c r="Y147" s="10">
        <v>515.95567800000003</v>
      </c>
      <c r="Z147" s="6">
        <v>153.251419</v>
      </c>
      <c r="AA147" s="10">
        <v>130.20747800000001</v>
      </c>
      <c r="AB147" s="6">
        <v>2.0897760840999999</v>
      </c>
    </row>
    <row r="148" spans="8:28" x14ac:dyDescent="0.2">
      <c r="H148" s="5" t="s">
        <v>1323</v>
      </c>
      <c r="I148" s="5">
        <v>3.78</v>
      </c>
      <c r="J148" s="8">
        <v>441.9</v>
      </c>
      <c r="K148" s="10">
        <v>15.381135</v>
      </c>
      <c r="L148" s="10">
        <v>22.210999999999999</v>
      </c>
      <c r="M148" s="6">
        <v>19.895547000000001</v>
      </c>
      <c r="N148" s="10">
        <v>22.210999999999999</v>
      </c>
      <c r="O148" s="6">
        <v>19.895547000000001</v>
      </c>
      <c r="P148" s="10">
        <v>0</v>
      </c>
      <c r="Q148" s="6">
        <v>0</v>
      </c>
      <c r="S148" s="7">
        <v>43623</v>
      </c>
      <c r="T148" s="5">
        <v>220</v>
      </c>
      <c r="U148" s="8">
        <v>79399.360000000001</v>
      </c>
      <c r="V148" s="10">
        <v>6231.1615499999998</v>
      </c>
      <c r="W148" s="10">
        <v>385.7482</v>
      </c>
      <c r="X148" s="6">
        <v>205.83209500000001</v>
      </c>
      <c r="Y148" s="10">
        <v>515.93220899999994</v>
      </c>
      <c r="Z148" s="6">
        <v>153.894947</v>
      </c>
      <c r="AA148" s="10">
        <v>130.184009</v>
      </c>
      <c r="AB148" s="6">
        <v>2.0892414373000001</v>
      </c>
    </row>
    <row r="149" spans="8:28" x14ac:dyDescent="0.2">
      <c r="H149" s="5" t="s">
        <v>1324</v>
      </c>
      <c r="I149" s="5">
        <v>14.09</v>
      </c>
      <c r="J149" s="8">
        <v>193.21</v>
      </c>
      <c r="K149" s="10">
        <v>14.977518999999999</v>
      </c>
      <c r="L149" s="10">
        <v>13.1616</v>
      </c>
      <c r="M149" s="6">
        <v>14.679826</v>
      </c>
      <c r="N149" s="10">
        <v>13.1616</v>
      </c>
      <c r="O149" s="6">
        <v>14.679826</v>
      </c>
      <c r="P149" s="10">
        <v>0</v>
      </c>
      <c r="Q149" s="6">
        <v>0</v>
      </c>
      <c r="S149" s="7">
        <v>43626</v>
      </c>
      <c r="T149" s="5">
        <v>220</v>
      </c>
      <c r="U149" s="8">
        <v>79670.23</v>
      </c>
      <c r="V149" s="10">
        <v>6219.8185679999997</v>
      </c>
      <c r="W149" s="10">
        <v>428.3116</v>
      </c>
      <c r="X149" s="6">
        <v>186.009975</v>
      </c>
      <c r="Y149" s="10">
        <v>556.94258200000002</v>
      </c>
      <c r="Z149" s="6">
        <v>143.04927000000001</v>
      </c>
      <c r="AA149" s="10">
        <v>128.63098199999999</v>
      </c>
      <c r="AB149" s="6">
        <v>2.0680825373</v>
      </c>
    </row>
    <row r="150" spans="8:28" x14ac:dyDescent="0.2">
      <c r="H150" s="5" t="s">
        <v>1325</v>
      </c>
      <c r="I150" s="5">
        <v>4.83</v>
      </c>
      <c r="J150" s="8">
        <v>250.17</v>
      </c>
      <c r="K150" s="10">
        <v>14.829283</v>
      </c>
      <c r="L150" s="10">
        <v>11.396000000000001</v>
      </c>
      <c r="M150" s="6">
        <v>21.952438999999998</v>
      </c>
      <c r="N150" s="10">
        <v>11.396000000000001</v>
      </c>
      <c r="O150" s="6">
        <v>21.952438999999998</v>
      </c>
      <c r="P150" s="10">
        <v>0</v>
      </c>
      <c r="Q150" s="6">
        <v>0</v>
      </c>
      <c r="S150" s="7">
        <v>43627</v>
      </c>
      <c r="T150" s="5">
        <v>220</v>
      </c>
      <c r="U150" s="8">
        <v>79833.19</v>
      </c>
      <c r="V150" s="10">
        <v>6219.699122</v>
      </c>
      <c r="W150" s="10">
        <v>428.3116</v>
      </c>
      <c r="X150" s="6">
        <v>186.390446</v>
      </c>
      <c r="Y150" s="10">
        <v>556.89310799999998</v>
      </c>
      <c r="Z150" s="6">
        <v>143.354602</v>
      </c>
      <c r="AA150" s="10">
        <v>128.58150800000001</v>
      </c>
      <c r="AB150" s="6">
        <v>2.0673268229000001</v>
      </c>
    </row>
    <row r="151" spans="8:28" x14ac:dyDescent="0.2">
      <c r="H151" s="5" t="s">
        <v>1326</v>
      </c>
      <c r="I151" s="5">
        <v>17.68</v>
      </c>
      <c r="J151" s="8">
        <v>153.94</v>
      </c>
      <c r="K151" s="10">
        <v>14.605313000000001</v>
      </c>
      <c r="L151" s="10">
        <v>12.0198</v>
      </c>
      <c r="M151" s="6">
        <v>12.807200999999999</v>
      </c>
      <c r="N151" s="10">
        <v>12.0198</v>
      </c>
      <c r="O151" s="6">
        <v>12.807200999999999</v>
      </c>
      <c r="P151" s="10">
        <v>0</v>
      </c>
      <c r="Q151" s="6">
        <v>0</v>
      </c>
      <c r="S151" s="7">
        <v>43784</v>
      </c>
      <c r="T151" s="5">
        <v>219</v>
      </c>
      <c r="U151" s="8">
        <v>102077.92</v>
      </c>
      <c r="V151" s="10">
        <v>6167.537096</v>
      </c>
      <c r="W151" s="10">
        <v>4886.4971999999998</v>
      </c>
      <c r="X151" s="6">
        <v>20.889793999999998</v>
      </c>
      <c r="Y151" s="10">
        <v>5040.7300599999999</v>
      </c>
      <c r="Z151" s="6">
        <v>20.250622</v>
      </c>
      <c r="AA151" s="10">
        <v>154.23285999999999</v>
      </c>
      <c r="AB151" s="6">
        <v>2.5007204252999999</v>
      </c>
    </row>
    <row r="152" spans="8:28" x14ac:dyDescent="0.2">
      <c r="H152" s="5" t="s">
        <v>1327</v>
      </c>
      <c r="I152" s="5">
        <v>7.75</v>
      </c>
      <c r="J152" s="8">
        <v>194.74</v>
      </c>
      <c r="K152" s="10">
        <v>14.565445</v>
      </c>
      <c r="L152" s="10">
        <v>24.1248</v>
      </c>
      <c r="M152" s="6">
        <v>8.0721910000000001</v>
      </c>
      <c r="N152" s="10">
        <v>24.1248</v>
      </c>
      <c r="O152" s="6">
        <v>8.0721910000000001</v>
      </c>
      <c r="P152" s="10">
        <v>0</v>
      </c>
      <c r="Q152" s="6">
        <v>0</v>
      </c>
      <c r="S152" s="7">
        <v>43787</v>
      </c>
      <c r="T152" s="5">
        <v>225</v>
      </c>
      <c r="U152" s="8">
        <v>106317.05</v>
      </c>
      <c r="V152" s="10">
        <v>7405.740143</v>
      </c>
      <c r="W152" s="10">
        <v>2469.7267000000002</v>
      </c>
      <c r="X152" s="6">
        <v>43.048102999999998</v>
      </c>
      <c r="Y152" s="10">
        <v>2621.6952449999999</v>
      </c>
      <c r="Z152" s="6">
        <v>40.552787000000002</v>
      </c>
      <c r="AA152" s="10">
        <v>151.96854500000001</v>
      </c>
      <c r="AB152" s="6">
        <v>2.0520372278000001</v>
      </c>
    </row>
    <row r="153" spans="8:28" x14ac:dyDescent="0.2">
      <c r="H153" s="5" t="s">
        <v>1328</v>
      </c>
      <c r="I153" s="5">
        <v>15.38</v>
      </c>
      <c r="J153" s="8">
        <v>172.42</v>
      </c>
      <c r="K153" s="10">
        <v>14.121212</v>
      </c>
      <c r="L153" s="10">
        <v>10.2011</v>
      </c>
      <c r="M153" s="6">
        <v>16.902099</v>
      </c>
      <c r="N153" s="10">
        <v>10.2011</v>
      </c>
      <c r="O153" s="6">
        <v>16.902099</v>
      </c>
      <c r="P153" s="10">
        <v>0</v>
      </c>
      <c r="Q153" s="6">
        <v>0</v>
      </c>
      <c r="S153" s="7">
        <v>43788</v>
      </c>
      <c r="T153" s="5">
        <v>225</v>
      </c>
      <c r="U153" s="8">
        <v>106458.28</v>
      </c>
      <c r="V153" s="10">
        <v>7410.0471719999996</v>
      </c>
      <c r="W153" s="10">
        <v>2469.7267000000002</v>
      </c>
      <c r="X153" s="6">
        <v>43.105288000000002</v>
      </c>
      <c r="Y153" s="10">
        <v>2621.719337</v>
      </c>
      <c r="Z153" s="6">
        <v>40.606284000000002</v>
      </c>
      <c r="AA153" s="10">
        <v>151.992637</v>
      </c>
      <c r="AB153" s="6">
        <v>2.0511696343999999</v>
      </c>
    </row>
    <row r="154" spans="8:28" x14ac:dyDescent="0.2">
      <c r="H154" s="5" t="s">
        <v>1329</v>
      </c>
      <c r="I154" s="5">
        <v>16.22</v>
      </c>
      <c r="J154" s="8">
        <v>171.01</v>
      </c>
      <c r="K154" s="10">
        <v>13.903252</v>
      </c>
      <c r="L154" s="10">
        <v>12.8588</v>
      </c>
      <c r="M154" s="6">
        <v>13.299064</v>
      </c>
      <c r="N154" s="10">
        <v>12.8588</v>
      </c>
      <c r="O154" s="6">
        <v>13.299064</v>
      </c>
      <c r="P154" s="10">
        <v>0</v>
      </c>
      <c r="Q154" s="6">
        <v>0</v>
      </c>
      <c r="S154" s="7">
        <v>43789</v>
      </c>
      <c r="T154" s="5">
        <v>225</v>
      </c>
      <c r="U154" s="8">
        <v>106458.23</v>
      </c>
      <c r="V154" s="10">
        <v>7409.1403680000003</v>
      </c>
      <c r="W154" s="10">
        <v>2469.7267000000002</v>
      </c>
      <c r="X154" s="6">
        <v>43.105266999999998</v>
      </c>
      <c r="Y154" s="10">
        <v>2621.700977</v>
      </c>
      <c r="Z154" s="6">
        <v>40.606549000000001</v>
      </c>
      <c r="AA154" s="10">
        <v>151.974277</v>
      </c>
      <c r="AB154" s="6">
        <v>2.0511728650999999</v>
      </c>
    </row>
    <row r="155" spans="8:28" x14ac:dyDescent="0.2">
      <c r="H155" s="5" t="s">
        <v>1330</v>
      </c>
      <c r="I155" s="5">
        <v>9.1300000000000008</v>
      </c>
      <c r="J155" s="8">
        <v>251.03</v>
      </c>
      <c r="K155" s="10">
        <v>13.740011000000001</v>
      </c>
      <c r="L155" s="10">
        <v>13.4701</v>
      </c>
      <c r="M155" s="6">
        <v>18.636089999999999</v>
      </c>
      <c r="N155" s="10">
        <v>13.4701</v>
      </c>
      <c r="O155" s="6">
        <v>18.636089999999999</v>
      </c>
      <c r="P155" s="10">
        <v>0</v>
      </c>
      <c r="Q155" s="6">
        <v>0</v>
      </c>
      <c r="S155" s="7">
        <v>43790</v>
      </c>
      <c r="T155" s="5">
        <v>225</v>
      </c>
      <c r="U155" s="8">
        <v>106311.53</v>
      </c>
      <c r="V155" s="10">
        <v>7409.5306739999996</v>
      </c>
      <c r="W155" s="10">
        <v>2469.7267000000002</v>
      </c>
      <c r="X155" s="6">
        <v>43.045867999999999</v>
      </c>
      <c r="Y155" s="10">
        <v>2621.7337819999998</v>
      </c>
      <c r="Z155" s="6">
        <v>40.550086</v>
      </c>
      <c r="AA155" s="10">
        <v>152.007082</v>
      </c>
      <c r="AB155" s="6">
        <v>2.0515075642</v>
      </c>
    </row>
    <row r="156" spans="8:28" x14ac:dyDescent="0.2">
      <c r="H156" s="5" t="s">
        <v>1331</v>
      </c>
      <c r="I156" s="5">
        <v>14.07</v>
      </c>
      <c r="J156" s="8">
        <v>187.74</v>
      </c>
      <c r="K156" s="10">
        <v>13.643895000000001</v>
      </c>
      <c r="L156" s="10">
        <v>19.0762</v>
      </c>
      <c r="M156" s="6">
        <v>9.841583</v>
      </c>
      <c r="N156" s="10">
        <v>19.0762</v>
      </c>
      <c r="O156" s="6">
        <v>9.841583</v>
      </c>
      <c r="P156" s="10">
        <v>0</v>
      </c>
      <c r="Q156" s="6">
        <v>0</v>
      </c>
      <c r="S156" s="7">
        <v>43791</v>
      </c>
      <c r="T156" s="5">
        <v>225</v>
      </c>
      <c r="U156" s="8">
        <v>106423.15</v>
      </c>
      <c r="V156" s="10">
        <v>7411.1526999999996</v>
      </c>
      <c r="W156" s="10">
        <v>2469.7267000000002</v>
      </c>
      <c r="X156" s="6">
        <v>43.091062999999998</v>
      </c>
      <c r="Y156" s="10">
        <v>2621.692243</v>
      </c>
      <c r="Z156" s="6">
        <v>40.593304000000003</v>
      </c>
      <c r="AA156" s="10">
        <v>151.965543</v>
      </c>
      <c r="AB156" s="6">
        <v>2.0504980744000001</v>
      </c>
    </row>
    <row r="157" spans="8:28" x14ac:dyDescent="0.2">
      <c r="H157" s="5" t="s">
        <v>1332</v>
      </c>
      <c r="I157" s="5">
        <v>9.6300000000000008</v>
      </c>
      <c r="J157" s="8">
        <v>196.32</v>
      </c>
      <c r="K157" s="10">
        <v>13.474262</v>
      </c>
      <c r="L157" s="10">
        <v>21.613399999999999</v>
      </c>
      <c r="M157" s="6">
        <v>9.0832540000000002</v>
      </c>
      <c r="N157" s="10">
        <v>21.613399999999999</v>
      </c>
      <c r="O157" s="6">
        <v>9.0832540000000002</v>
      </c>
      <c r="P157" s="10">
        <v>0</v>
      </c>
      <c r="Q157" s="6">
        <v>0</v>
      </c>
      <c r="S157" s="7">
        <v>43794</v>
      </c>
      <c r="T157" s="5">
        <v>223</v>
      </c>
      <c r="U157" s="8">
        <v>104338.19</v>
      </c>
      <c r="V157" s="10">
        <v>6252.0616369999998</v>
      </c>
      <c r="W157" s="10">
        <v>5142.8837999999996</v>
      </c>
      <c r="X157" s="6">
        <v>20.287876000000001</v>
      </c>
      <c r="Y157" s="10">
        <v>5329.6900089999999</v>
      </c>
      <c r="Z157" s="6">
        <v>19.576784</v>
      </c>
      <c r="AA157" s="10">
        <v>186.806209</v>
      </c>
      <c r="AB157" s="6">
        <v>2.9879137470999999</v>
      </c>
    </row>
    <row r="158" spans="8:28" x14ac:dyDescent="0.2">
      <c r="H158" s="5" t="s">
        <v>1333</v>
      </c>
      <c r="I158" s="5">
        <v>5.52</v>
      </c>
      <c r="J158" s="8">
        <v>173.96</v>
      </c>
      <c r="K158" s="10">
        <v>13.330268</v>
      </c>
      <c r="L158" s="10">
        <v>10.398300000000001</v>
      </c>
      <c r="M158" s="6">
        <v>16.729658000000001</v>
      </c>
      <c r="N158" s="10">
        <v>10.398300000000001</v>
      </c>
      <c r="O158" s="6">
        <v>16.729658000000001</v>
      </c>
      <c r="P158" s="10">
        <v>0</v>
      </c>
      <c r="Q158" s="6">
        <v>0</v>
      </c>
      <c r="S158" s="7">
        <v>43795</v>
      </c>
      <c r="T158" s="5">
        <v>223</v>
      </c>
      <c r="U158" s="8">
        <v>104510.43</v>
      </c>
      <c r="V158" s="10">
        <v>6252.2908090000001</v>
      </c>
      <c r="W158" s="10">
        <v>5142.8837999999996</v>
      </c>
      <c r="X158" s="6">
        <v>20.321366999999999</v>
      </c>
      <c r="Y158" s="10">
        <v>5329.6013279999997</v>
      </c>
      <c r="Z158" s="6">
        <v>19.609427</v>
      </c>
      <c r="AA158" s="10">
        <v>186.71752799999999</v>
      </c>
      <c r="AB158" s="6">
        <v>2.9863858524000002</v>
      </c>
    </row>
    <row r="159" spans="8:28" x14ac:dyDescent="0.2">
      <c r="H159" s="5" t="s">
        <v>1334</v>
      </c>
      <c r="I159" s="5">
        <v>12.3</v>
      </c>
      <c r="J159" s="8">
        <v>154.72999999999999</v>
      </c>
      <c r="K159" s="10">
        <v>13.236098999999999</v>
      </c>
      <c r="L159" s="10">
        <v>9.4350000000000005</v>
      </c>
      <c r="M159" s="6">
        <v>16.399576</v>
      </c>
      <c r="N159" s="10">
        <v>9.4350000000000005</v>
      </c>
      <c r="O159" s="6">
        <v>16.399576</v>
      </c>
      <c r="P159" s="10">
        <v>0</v>
      </c>
      <c r="Q159" s="6">
        <v>0</v>
      </c>
      <c r="S159" s="7">
        <v>43796</v>
      </c>
      <c r="T159" s="5">
        <v>223</v>
      </c>
      <c r="U159" s="8">
        <v>104555.91</v>
      </c>
      <c r="V159" s="10">
        <v>6251.4990010000001</v>
      </c>
      <c r="W159" s="10">
        <v>5142.8837999999996</v>
      </c>
      <c r="X159" s="6">
        <v>20.330210000000001</v>
      </c>
      <c r="Y159" s="10">
        <v>5329.611903</v>
      </c>
      <c r="Z159" s="6">
        <v>19.617922</v>
      </c>
      <c r="AA159" s="10">
        <v>186.728103</v>
      </c>
      <c r="AB159" s="6">
        <v>2.9869332596999998</v>
      </c>
    </row>
    <row r="160" spans="8:28" x14ac:dyDescent="0.2">
      <c r="H160" s="5" t="s">
        <v>1335</v>
      </c>
      <c r="I160" s="5">
        <v>11.2</v>
      </c>
      <c r="J160" s="8">
        <v>143.01</v>
      </c>
      <c r="K160" s="10">
        <v>13.096154</v>
      </c>
      <c r="L160" s="10">
        <v>14.3024</v>
      </c>
      <c r="M160" s="6">
        <v>9.9990210000000008</v>
      </c>
      <c r="N160" s="10">
        <v>14.3024</v>
      </c>
      <c r="O160" s="6">
        <v>9.9990210000000008</v>
      </c>
      <c r="P160" s="10">
        <v>0</v>
      </c>
      <c r="Q160" s="6">
        <v>0</v>
      </c>
      <c r="S160" s="7">
        <v>43797</v>
      </c>
      <c r="T160" s="5">
        <v>223</v>
      </c>
      <c r="U160" s="8">
        <v>104555.91</v>
      </c>
      <c r="V160" s="10">
        <v>6251.4990010000001</v>
      </c>
      <c r="W160" s="10">
        <v>5142.8837999999996</v>
      </c>
      <c r="X160" s="6">
        <v>20.330210000000001</v>
      </c>
      <c r="Y160" s="10">
        <v>5329.611903</v>
      </c>
      <c r="Z160" s="6">
        <v>19.617922</v>
      </c>
      <c r="AA160" s="10">
        <v>186.728103</v>
      </c>
      <c r="AB160" s="6">
        <v>2.9869332596999998</v>
      </c>
    </row>
    <row r="161" spans="8:28" x14ac:dyDescent="0.2">
      <c r="H161" s="5" t="s">
        <v>1336</v>
      </c>
      <c r="I161" s="5">
        <v>15.3</v>
      </c>
      <c r="J161" s="8">
        <v>173.45</v>
      </c>
      <c r="K161" s="10">
        <v>12.973074</v>
      </c>
      <c r="L161" s="10">
        <v>11.4534</v>
      </c>
      <c r="M161" s="6">
        <v>15.143974999999999</v>
      </c>
      <c r="N161" s="10">
        <v>11.4534</v>
      </c>
      <c r="O161" s="6">
        <v>15.143974999999999</v>
      </c>
      <c r="P161" s="10">
        <v>0</v>
      </c>
      <c r="Q161" s="6">
        <v>0</v>
      </c>
      <c r="S161" s="7">
        <v>43798</v>
      </c>
      <c r="T161" s="5">
        <v>223</v>
      </c>
      <c r="U161" s="8">
        <v>104720.52</v>
      </c>
      <c r="V161" s="10">
        <v>6251.4286099999999</v>
      </c>
      <c r="W161" s="10">
        <v>5142.8837999999996</v>
      </c>
      <c r="X161" s="6">
        <v>20.362217999999999</v>
      </c>
      <c r="Y161" s="10">
        <v>5329.6652560000002</v>
      </c>
      <c r="Z161" s="6">
        <v>19.648610999999999</v>
      </c>
      <c r="AA161" s="10">
        <v>186.78145599999999</v>
      </c>
      <c r="AB161" s="6">
        <v>2.9878203414</v>
      </c>
    </row>
    <row r="162" spans="8:28" x14ac:dyDescent="0.2">
      <c r="H162" s="5" t="s">
        <v>1337</v>
      </c>
      <c r="I162" s="5">
        <v>14.18</v>
      </c>
      <c r="J162" s="8">
        <v>168.81</v>
      </c>
      <c r="K162" s="10">
        <v>12.778955</v>
      </c>
      <c r="L162" s="10">
        <v>18.564</v>
      </c>
      <c r="M162" s="6">
        <v>9.0934069999999991</v>
      </c>
      <c r="N162" s="10">
        <v>18.564</v>
      </c>
      <c r="O162" s="6">
        <v>9.0934069999999991</v>
      </c>
      <c r="P162" s="10">
        <v>0</v>
      </c>
      <c r="Q162" s="6">
        <v>0</v>
      </c>
      <c r="S162" s="7">
        <v>43801</v>
      </c>
      <c r="T162" s="5">
        <v>223</v>
      </c>
      <c r="U162" s="8">
        <v>104835.07</v>
      </c>
      <c r="V162" s="10">
        <v>6262.0210280000001</v>
      </c>
      <c r="W162" s="10">
        <v>5380.5631000000003</v>
      </c>
      <c r="X162" s="6">
        <v>19.484033</v>
      </c>
      <c r="Y162" s="10">
        <v>5564.9623030000002</v>
      </c>
      <c r="Z162" s="6">
        <v>18.838415000000001</v>
      </c>
      <c r="AA162" s="10">
        <v>184.399203</v>
      </c>
      <c r="AB162" s="6">
        <v>2.9447234703</v>
      </c>
    </row>
    <row r="163" spans="8:28" x14ac:dyDescent="0.2">
      <c r="H163" s="5" t="s">
        <v>1338</v>
      </c>
      <c r="I163" s="5">
        <v>13.14</v>
      </c>
      <c r="J163" s="8">
        <v>176.37</v>
      </c>
      <c r="K163" s="10">
        <v>12.743497</v>
      </c>
      <c r="L163" s="10">
        <v>11.1386</v>
      </c>
      <c r="M163" s="6">
        <v>15.834125999999999</v>
      </c>
      <c r="N163" s="10">
        <v>11.1386</v>
      </c>
      <c r="O163" s="6">
        <v>15.834125999999999</v>
      </c>
      <c r="P163" s="10">
        <v>0</v>
      </c>
      <c r="Q163" s="6">
        <v>0</v>
      </c>
      <c r="S163" s="7">
        <v>43802</v>
      </c>
      <c r="T163" s="5">
        <v>223</v>
      </c>
      <c r="U163" s="8">
        <v>104853.06</v>
      </c>
      <c r="V163" s="10">
        <v>6261.4224000000004</v>
      </c>
      <c r="W163" s="10">
        <v>5380.5631000000003</v>
      </c>
      <c r="X163" s="6">
        <v>19.487376999999999</v>
      </c>
      <c r="Y163" s="10">
        <v>5565.0339370000002</v>
      </c>
      <c r="Z163" s="6">
        <v>18.841405000000002</v>
      </c>
      <c r="AA163" s="10">
        <v>184.47083699999999</v>
      </c>
      <c r="AB163" s="6">
        <v>2.9461490529000001</v>
      </c>
    </row>
    <row r="164" spans="8:28" x14ac:dyDescent="0.2">
      <c r="H164" s="5" t="s">
        <v>1339</v>
      </c>
      <c r="I164" s="5">
        <v>13.93</v>
      </c>
      <c r="J164" s="8">
        <v>180.82</v>
      </c>
      <c r="K164" s="10">
        <v>12.644755</v>
      </c>
      <c r="L164" s="10">
        <v>14.4078</v>
      </c>
      <c r="M164" s="6">
        <v>12.550146</v>
      </c>
      <c r="N164" s="10">
        <v>14.4078</v>
      </c>
      <c r="O164" s="6">
        <v>12.550146</v>
      </c>
      <c r="P164" s="10">
        <v>0</v>
      </c>
      <c r="Q164" s="6">
        <v>0</v>
      </c>
      <c r="S164" s="7">
        <v>43803</v>
      </c>
      <c r="T164" s="5">
        <v>223</v>
      </c>
      <c r="U164" s="8">
        <v>105023.55</v>
      </c>
      <c r="V164" s="10">
        <v>6262.6827270000003</v>
      </c>
      <c r="W164" s="10">
        <v>5380.5631000000003</v>
      </c>
      <c r="X164" s="6">
        <v>19.519062999999999</v>
      </c>
      <c r="Y164" s="10">
        <v>5565.0124329999999</v>
      </c>
      <c r="Z164" s="6">
        <v>18.872114</v>
      </c>
      <c r="AA164" s="10">
        <v>184.449333</v>
      </c>
      <c r="AB164" s="6">
        <v>2.9452127880000001</v>
      </c>
    </row>
    <row r="165" spans="8:28" x14ac:dyDescent="0.2">
      <c r="H165" s="5" t="s">
        <v>1340</v>
      </c>
      <c r="I165" s="5">
        <v>14.12</v>
      </c>
      <c r="J165" s="8">
        <v>162.33000000000001</v>
      </c>
      <c r="K165" s="10">
        <v>12.159551</v>
      </c>
      <c r="L165" s="10">
        <v>11.73</v>
      </c>
      <c r="M165" s="6">
        <v>13.838875</v>
      </c>
      <c r="N165" s="10">
        <v>11.73</v>
      </c>
      <c r="O165" s="6">
        <v>13.838875</v>
      </c>
      <c r="P165" s="10">
        <v>0</v>
      </c>
      <c r="Q165" s="6">
        <v>0</v>
      </c>
      <c r="S165" s="7">
        <v>43804</v>
      </c>
      <c r="T165" s="5">
        <v>223</v>
      </c>
      <c r="U165" s="8">
        <v>105049.86</v>
      </c>
      <c r="V165" s="10">
        <v>6260.8298789999999</v>
      </c>
      <c r="W165" s="10">
        <v>5380.5631000000003</v>
      </c>
      <c r="X165" s="6">
        <v>19.523952999999999</v>
      </c>
      <c r="Y165" s="10">
        <v>5564.9426640000001</v>
      </c>
      <c r="Z165" s="6">
        <v>18.877078999999998</v>
      </c>
      <c r="AA165" s="10">
        <v>184.37956399999999</v>
      </c>
      <c r="AB165" s="6">
        <v>2.9449700419</v>
      </c>
    </row>
    <row r="166" spans="8:28" x14ac:dyDescent="0.2">
      <c r="H166" s="5" t="s">
        <v>1341</v>
      </c>
      <c r="I166" s="5">
        <v>12.5</v>
      </c>
      <c r="J166" s="8">
        <v>162.72999999999999</v>
      </c>
      <c r="K166" s="10">
        <v>12.018464</v>
      </c>
      <c r="L166" s="10">
        <v>10.1556</v>
      </c>
      <c r="M166" s="6">
        <v>16.023672000000001</v>
      </c>
      <c r="N166" s="10">
        <v>10.1556</v>
      </c>
      <c r="O166" s="6">
        <v>16.023672000000001</v>
      </c>
      <c r="P166" s="10">
        <v>0</v>
      </c>
      <c r="Q166" s="6">
        <v>0</v>
      </c>
      <c r="S166" s="7">
        <v>43805</v>
      </c>
      <c r="T166" s="5">
        <v>223</v>
      </c>
      <c r="U166" s="8">
        <v>105099.42</v>
      </c>
      <c r="V166" s="10">
        <v>6260.5616140000002</v>
      </c>
      <c r="W166" s="10">
        <v>5380.5631000000003</v>
      </c>
      <c r="X166" s="6">
        <v>19.533163999999999</v>
      </c>
      <c r="Y166" s="10">
        <v>5565.0095090000004</v>
      </c>
      <c r="Z166" s="6">
        <v>18.885757000000002</v>
      </c>
      <c r="AA166" s="10">
        <v>184.44640899999999</v>
      </c>
      <c r="AB166" s="6">
        <v>2.9461639422000001</v>
      </c>
    </row>
    <row r="167" spans="8:28" x14ac:dyDescent="0.2">
      <c r="H167" s="5" t="s">
        <v>1342</v>
      </c>
      <c r="I167" s="5">
        <v>11.33</v>
      </c>
      <c r="J167" s="8">
        <v>131.41</v>
      </c>
      <c r="K167" s="10">
        <v>11.892308</v>
      </c>
      <c r="L167" s="10">
        <v>10.555999999999999</v>
      </c>
      <c r="M167" s="6">
        <v>12.448843999999999</v>
      </c>
      <c r="N167" s="10">
        <v>10.555999999999999</v>
      </c>
      <c r="O167" s="6">
        <v>12.448843999999999</v>
      </c>
      <c r="P167" s="10">
        <v>0</v>
      </c>
      <c r="Q167" s="6">
        <v>0</v>
      </c>
      <c r="S167" s="7">
        <v>43808</v>
      </c>
      <c r="T167" s="5">
        <v>223</v>
      </c>
      <c r="U167" s="8">
        <v>105244.09</v>
      </c>
      <c r="V167" s="10">
        <v>6261.4541149999995</v>
      </c>
      <c r="W167" s="10">
        <v>5403.7691000000004</v>
      </c>
      <c r="X167" s="6">
        <v>19.476051999999999</v>
      </c>
      <c r="Y167" s="10">
        <v>5588.1849279999997</v>
      </c>
      <c r="Z167" s="6">
        <v>18.833323</v>
      </c>
      <c r="AA167" s="10">
        <v>184.415828</v>
      </c>
      <c r="AB167" s="6">
        <v>2.9452555982000002</v>
      </c>
    </row>
    <row r="168" spans="8:28" x14ac:dyDescent="0.2">
      <c r="H168" s="5" t="s">
        <v>1343</v>
      </c>
      <c r="I168" s="5">
        <v>14.43</v>
      </c>
      <c r="J168" s="8">
        <v>168.06</v>
      </c>
      <c r="K168" s="10">
        <v>11.662734</v>
      </c>
      <c r="L168" s="10">
        <v>11.183999999999999</v>
      </c>
      <c r="M168" s="6">
        <v>15.026824</v>
      </c>
      <c r="N168" s="10">
        <v>11.183999999999999</v>
      </c>
      <c r="O168" s="6">
        <v>15.026824</v>
      </c>
      <c r="P168" s="10">
        <v>0</v>
      </c>
      <c r="Q168" s="6">
        <v>0</v>
      </c>
      <c r="S168" s="7">
        <v>43809</v>
      </c>
      <c r="T168" s="5">
        <v>223</v>
      </c>
      <c r="U168" s="8">
        <v>105336.61</v>
      </c>
      <c r="V168" s="10">
        <v>6263.2726039999998</v>
      </c>
      <c r="W168" s="10">
        <v>5403.7691000000004</v>
      </c>
      <c r="X168" s="6">
        <v>19.493174</v>
      </c>
      <c r="Y168" s="10">
        <v>5588.164025</v>
      </c>
      <c r="Z168" s="6">
        <v>18.84995</v>
      </c>
      <c r="AA168" s="10">
        <v>184.394925</v>
      </c>
      <c r="AB168" s="6">
        <v>2.9440667358999999</v>
      </c>
    </row>
    <row r="169" spans="8:28" x14ac:dyDescent="0.2">
      <c r="H169" s="5" t="s">
        <v>1344</v>
      </c>
      <c r="I169" s="5">
        <v>15.57</v>
      </c>
      <c r="J169" s="8">
        <v>163.84</v>
      </c>
      <c r="K169" s="10">
        <v>11.48143</v>
      </c>
      <c r="L169" s="10">
        <v>18.936</v>
      </c>
      <c r="M169" s="6">
        <v>8.6523020000000006</v>
      </c>
      <c r="N169" s="10">
        <v>18.936</v>
      </c>
      <c r="O169" s="6">
        <v>8.6523020000000006</v>
      </c>
      <c r="P169" s="10">
        <v>0</v>
      </c>
      <c r="Q169" s="6">
        <v>0</v>
      </c>
      <c r="S169" s="7">
        <v>43810</v>
      </c>
      <c r="T169" s="5">
        <v>223</v>
      </c>
      <c r="U169" s="8">
        <v>105318.46</v>
      </c>
      <c r="V169" s="10">
        <v>6262.708858</v>
      </c>
      <c r="W169" s="10">
        <v>5403.7691000000004</v>
      </c>
      <c r="X169" s="6">
        <v>19.489815</v>
      </c>
      <c r="Y169" s="10">
        <v>5588.1677319999999</v>
      </c>
      <c r="Z169" s="6">
        <v>18.846689000000001</v>
      </c>
      <c r="AA169" s="10">
        <v>184.39863199999999</v>
      </c>
      <c r="AB169" s="6">
        <v>2.9443909361</v>
      </c>
    </row>
    <row r="170" spans="8:28" x14ac:dyDescent="0.2">
      <c r="H170" s="5" t="s">
        <v>1345</v>
      </c>
      <c r="I170" s="5">
        <v>10.48</v>
      </c>
      <c r="J170" s="8">
        <v>294.39</v>
      </c>
      <c r="K170" s="10">
        <v>11.340139000000001</v>
      </c>
      <c r="L170" s="10">
        <v>26.685500000000001</v>
      </c>
      <c r="M170" s="6">
        <v>11.031834</v>
      </c>
      <c r="N170" s="10">
        <v>26.685500000000001</v>
      </c>
      <c r="O170" s="6">
        <v>11.031834</v>
      </c>
      <c r="P170" s="10">
        <v>0</v>
      </c>
      <c r="Q170" s="6">
        <v>0</v>
      </c>
      <c r="S170" s="7">
        <v>43811</v>
      </c>
      <c r="T170" s="5">
        <v>223</v>
      </c>
      <c r="U170" s="8">
        <v>105003.26</v>
      </c>
      <c r="V170" s="10">
        <v>6262.2894900000001</v>
      </c>
      <c r="W170" s="10">
        <v>5403.7691000000004</v>
      </c>
      <c r="X170" s="6">
        <v>19.431484999999999</v>
      </c>
      <c r="Y170" s="10">
        <v>5588.1547369999998</v>
      </c>
      <c r="Z170" s="6">
        <v>18.790327999999999</v>
      </c>
      <c r="AA170" s="10">
        <v>184.385637</v>
      </c>
      <c r="AB170" s="6">
        <v>2.9443806011000002</v>
      </c>
    </row>
    <row r="171" spans="8:28" x14ac:dyDescent="0.2">
      <c r="H171" s="5" t="s">
        <v>1346</v>
      </c>
      <c r="I171" s="5">
        <v>13.63</v>
      </c>
      <c r="J171" s="8">
        <v>139.44999999999999</v>
      </c>
      <c r="K171" s="10">
        <v>10.920125000000001</v>
      </c>
      <c r="L171" s="10">
        <v>10.025399999999999</v>
      </c>
      <c r="M171" s="6">
        <v>13.909668999999999</v>
      </c>
      <c r="N171" s="10">
        <v>10.025399999999999</v>
      </c>
      <c r="O171" s="6">
        <v>13.909668999999999</v>
      </c>
      <c r="P171" s="10">
        <v>0</v>
      </c>
      <c r="Q171" s="6">
        <v>0</v>
      </c>
      <c r="S171" s="7">
        <v>43812</v>
      </c>
      <c r="T171" s="5">
        <v>223</v>
      </c>
      <c r="U171" s="8">
        <v>104920.04</v>
      </c>
      <c r="V171" s="10">
        <v>6260.8499419999998</v>
      </c>
      <c r="W171" s="10">
        <v>5403.7691000000004</v>
      </c>
      <c r="X171" s="6">
        <v>19.416084999999999</v>
      </c>
      <c r="Y171" s="10">
        <v>5588.1330170000001</v>
      </c>
      <c r="Z171" s="6">
        <v>18.775509</v>
      </c>
      <c r="AA171" s="10">
        <v>184.36391699999999</v>
      </c>
      <c r="AB171" s="6">
        <v>2.9447106884999998</v>
      </c>
    </row>
    <row r="172" spans="8:28" x14ac:dyDescent="0.2">
      <c r="H172" s="5" t="s">
        <v>1347</v>
      </c>
      <c r="I172" s="5">
        <v>4.8</v>
      </c>
      <c r="J172" s="8">
        <v>135.96</v>
      </c>
      <c r="K172" s="10">
        <v>10.547711</v>
      </c>
      <c r="L172" s="10">
        <v>8.4990000000000006</v>
      </c>
      <c r="M172" s="6">
        <v>15.997176</v>
      </c>
      <c r="N172" s="10">
        <v>8.4990000000000006</v>
      </c>
      <c r="O172" s="6">
        <v>15.997176</v>
      </c>
      <c r="P172" s="10">
        <v>0</v>
      </c>
      <c r="Q172" s="6">
        <v>0</v>
      </c>
      <c r="S172" s="7">
        <v>43815</v>
      </c>
      <c r="T172" s="5">
        <v>223</v>
      </c>
      <c r="U172" s="8">
        <v>105110.85</v>
      </c>
      <c r="V172" s="10">
        <v>6257.4803300000003</v>
      </c>
      <c r="W172" s="10">
        <v>5497.7672000000002</v>
      </c>
      <c r="X172" s="6">
        <v>19.118825000000001</v>
      </c>
      <c r="Y172" s="10">
        <v>5682.5770039999998</v>
      </c>
      <c r="Z172" s="6">
        <v>18.497039000000001</v>
      </c>
      <c r="AA172" s="10">
        <v>184.80980400000001</v>
      </c>
      <c r="AB172" s="6">
        <v>2.9534220454</v>
      </c>
    </row>
    <row r="173" spans="8:28" x14ac:dyDescent="0.2">
      <c r="H173" s="5" t="s">
        <v>1348</v>
      </c>
      <c r="I173" s="5">
        <v>14.12</v>
      </c>
      <c r="J173" s="8">
        <v>114.63</v>
      </c>
      <c r="K173" s="10">
        <v>10.449407000000001</v>
      </c>
      <c r="L173" s="10">
        <v>7.6327999999999996</v>
      </c>
      <c r="M173" s="6">
        <v>15.018079999999999</v>
      </c>
      <c r="N173" s="10">
        <v>7.6327999999999996</v>
      </c>
      <c r="O173" s="6">
        <v>15.018079999999999</v>
      </c>
      <c r="P173" s="10">
        <v>0</v>
      </c>
      <c r="Q173" s="6">
        <v>0</v>
      </c>
      <c r="S173" s="7">
        <v>43816</v>
      </c>
      <c r="T173" s="5">
        <v>223</v>
      </c>
      <c r="U173" s="8">
        <v>105252.42</v>
      </c>
      <c r="V173" s="10">
        <v>6257.0333870000004</v>
      </c>
      <c r="W173" s="10">
        <v>5497.7672000000002</v>
      </c>
      <c r="X173" s="6">
        <v>19.144576000000001</v>
      </c>
      <c r="Y173" s="10">
        <v>5682.5818140000001</v>
      </c>
      <c r="Z173" s="6">
        <v>18.521937000000001</v>
      </c>
      <c r="AA173" s="10">
        <v>184.81461400000001</v>
      </c>
      <c r="AB173" s="6">
        <v>2.9537098934000001</v>
      </c>
    </row>
    <row r="174" spans="8:28" x14ac:dyDescent="0.2">
      <c r="H174" s="5" t="s">
        <v>1349</v>
      </c>
      <c r="I174" s="5">
        <v>19.73</v>
      </c>
      <c r="J174" s="8">
        <v>224.47</v>
      </c>
      <c r="K174" s="10">
        <v>10.421077</v>
      </c>
      <c r="L174" s="10">
        <v>27.425799999999999</v>
      </c>
      <c r="M174" s="6">
        <v>8.1846289999999993</v>
      </c>
      <c r="N174" s="10">
        <v>27.425799999999999</v>
      </c>
      <c r="O174" s="6">
        <v>8.1846289999999993</v>
      </c>
      <c r="P174" s="10">
        <v>0</v>
      </c>
      <c r="Q174" s="6">
        <v>0</v>
      </c>
      <c r="S174" s="7">
        <v>43817</v>
      </c>
      <c r="T174" s="5">
        <v>223</v>
      </c>
      <c r="U174" s="8">
        <v>105320.41</v>
      </c>
      <c r="V174" s="10">
        <v>6258.2632780000004</v>
      </c>
      <c r="W174" s="10">
        <v>5497.7672000000002</v>
      </c>
      <c r="X174" s="6">
        <v>19.156942000000001</v>
      </c>
      <c r="Y174" s="10">
        <v>5682.5762340000001</v>
      </c>
      <c r="Z174" s="6">
        <v>18.533919000000001</v>
      </c>
      <c r="AA174" s="10">
        <v>184.809034</v>
      </c>
      <c r="AB174" s="6">
        <v>2.9530402523000001</v>
      </c>
    </row>
    <row r="175" spans="8:28" x14ac:dyDescent="0.2">
      <c r="H175" s="5" t="s">
        <v>1350</v>
      </c>
      <c r="I175" s="5">
        <v>11.85</v>
      </c>
      <c r="J175" s="8">
        <v>132.49</v>
      </c>
      <c r="K175" s="10">
        <v>10.326578</v>
      </c>
      <c r="L175" s="10">
        <v>9.5030000000000001</v>
      </c>
      <c r="M175" s="6">
        <v>13.941913</v>
      </c>
      <c r="N175" s="10">
        <v>9.5030000000000001</v>
      </c>
      <c r="O175" s="6">
        <v>13.941913</v>
      </c>
      <c r="P175" s="10">
        <v>0</v>
      </c>
      <c r="Q175" s="6">
        <v>0</v>
      </c>
      <c r="S175" s="7">
        <v>43818</v>
      </c>
      <c r="T175" s="5">
        <v>223</v>
      </c>
      <c r="U175" s="8">
        <v>105321.77</v>
      </c>
      <c r="V175" s="10">
        <v>6257.3798809999998</v>
      </c>
      <c r="W175" s="10">
        <v>5497.7672000000002</v>
      </c>
      <c r="X175" s="6">
        <v>19.15719</v>
      </c>
      <c r="Y175" s="10">
        <v>5682.5504129999999</v>
      </c>
      <c r="Z175" s="6">
        <v>18.534243</v>
      </c>
      <c r="AA175" s="10">
        <v>184.78321299999999</v>
      </c>
      <c r="AB175" s="6">
        <v>2.9530445043000002</v>
      </c>
    </row>
    <row r="176" spans="8:28" x14ac:dyDescent="0.2">
      <c r="H176" s="5" t="s">
        <v>1351</v>
      </c>
      <c r="I176" s="5">
        <v>11.91</v>
      </c>
      <c r="J176" s="8">
        <v>133.44</v>
      </c>
      <c r="K176" s="10">
        <v>10.304247</v>
      </c>
      <c r="L176" s="10">
        <v>10.528</v>
      </c>
      <c r="M176" s="6">
        <v>12.674772000000001</v>
      </c>
      <c r="N176" s="10">
        <v>10.528</v>
      </c>
      <c r="O176" s="6">
        <v>12.674772000000001</v>
      </c>
      <c r="P176" s="10">
        <v>0</v>
      </c>
      <c r="Q176" s="6">
        <v>0</v>
      </c>
      <c r="S176" s="7"/>
    </row>
    <row r="177" spans="8:17" x14ac:dyDescent="0.2">
      <c r="H177" s="5" t="s">
        <v>1352</v>
      </c>
      <c r="I177" s="5">
        <v>15.17</v>
      </c>
      <c r="J177" s="8">
        <v>268.72000000000003</v>
      </c>
      <c r="K177" s="10">
        <v>10.225266</v>
      </c>
      <c r="L177" s="10">
        <v>25.679500000000001</v>
      </c>
      <c r="M177" s="6">
        <v>10.464378</v>
      </c>
      <c r="N177" s="10">
        <v>25.679500000000001</v>
      </c>
      <c r="O177" s="6">
        <v>10.464378</v>
      </c>
      <c r="P177" s="10">
        <v>0</v>
      </c>
      <c r="Q177" s="6">
        <v>0</v>
      </c>
    </row>
    <row r="178" spans="8:17" x14ac:dyDescent="0.2">
      <c r="H178" s="5" t="s">
        <v>1353</v>
      </c>
      <c r="I178" s="5">
        <v>16.63</v>
      </c>
      <c r="J178" s="8">
        <v>275.56</v>
      </c>
      <c r="K178" s="10">
        <v>10.217278</v>
      </c>
      <c r="L178" s="10">
        <v>26.677700000000002</v>
      </c>
      <c r="M178" s="6">
        <v>10.329226</v>
      </c>
      <c r="N178" s="10">
        <v>26.677700000000002</v>
      </c>
      <c r="O178" s="6">
        <v>10.329226</v>
      </c>
      <c r="P178" s="10">
        <v>0</v>
      </c>
      <c r="Q178" s="6">
        <v>0</v>
      </c>
    </row>
    <row r="179" spans="8:17" x14ac:dyDescent="0.2">
      <c r="H179" s="5" t="s">
        <v>1354</v>
      </c>
      <c r="I179" s="5">
        <v>14.89</v>
      </c>
      <c r="J179" s="8">
        <v>301.32</v>
      </c>
      <c r="K179" s="10">
        <v>10.104628</v>
      </c>
      <c r="L179" s="10">
        <v>-1.2143999999999999</v>
      </c>
      <c r="M179" s="6">
        <v>-248.12253000000001</v>
      </c>
      <c r="N179" s="10">
        <v>-1.2143999999999999</v>
      </c>
      <c r="O179" s="6">
        <v>-248.12253000000001</v>
      </c>
      <c r="P179" s="10">
        <v>0</v>
      </c>
      <c r="Q179" s="6">
        <v>0</v>
      </c>
    </row>
    <row r="180" spans="8:17" x14ac:dyDescent="0.2">
      <c r="H180" s="5" t="s">
        <v>1355</v>
      </c>
      <c r="I180" s="5">
        <v>15.4</v>
      </c>
      <c r="J180" s="8">
        <v>149.66999999999999</v>
      </c>
      <c r="K180" s="10">
        <v>9.7695819999999998</v>
      </c>
      <c r="L180" s="10">
        <v>10.594799999999999</v>
      </c>
      <c r="M180" s="6">
        <v>14.126741000000001</v>
      </c>
      <c r="N180" s="10">
        <v>10.594799999999999</v>
      </c>
      <c r="O180" s="6">
        <v>14.126741000000001</v>
      </c>
      <c r="P180" s="10">
        <v>0</v>
      </c>
      <c r="Q180" s="6">
        <v>0</v>
      </c>
    </row>
    <row r="181" spans="8:17" x14ac:dyDescent="0.2">
      <c r="H181" s="5" t="s">
        <v>1356</v>
      </c>
      <c r="I181" s="5">
        <v>9.9499999999999993</v>
      </c>
      <c r="J181" s="8">
        <v>98.89</v>
      </c>
      <c r="K181" s="10">
        <v>9.7236969999999996</v>
      </c>
      <c r="L181" s="10">
        <v>2.7831999999999999</v>
      </c>
      <c r="M181" s="6">
        <v>35.531042999999997</v>
      </c>
      <c r="N181" s="10">
        <v>2.7831999999999999</v>
      </c>
      <c r="O181" s="6">
        <v>35.531042999999997</v>
      </c>
      <c r="P181" s="10">
        <v>0</v>
      </c>
      <c r="Q181" s="6">
        <v>0</v>
      </c>
    </row>
    <row r="182" spans="8:17" x14ac:dyDescent="0.2">
      <c r="H182" s="5" t="s">
        <v>1357</v>
      </c>
      <c r="I182" s="5">
        <v>14.15</v>
      </c>
      <c r="J182" s="8">
        <v>123.8</v>
      </c>
      <c r="K182" s="10">
        <v>9.3858979999999992</v>
      </c>
      <c r="L182" s="10">
        <v>13.2125</v>
      </c>
      <c r="M182" s="6">
        <v>9.3699150000000007</v>
      </c>
      <c r="N182" s="10">
        <v>13.2125</v>
      </c>
      <c r="O182" s="6">
        <v>9.3699150000000007</v>
      </c>
      <c r="P182" s="10">
        <v>0</v>
      </c>
      <c r="Q182" s="6">
        <v>0</v>
      </c>
    </row>
    <row r="183" spans="8:17" x14ac:dyDescent="0.2">
      <c r="H183" s="5" t="s">
        <v>1358</v>
      </c>
      <c r="I183" s="5">
        <v>14.24</v>
      </c>
      <c r="J183" s="8">
        <v>141.81</v>
      </c>
      <c r="K183" s="10">
        <v>8.9301010000000005</v>
      </c>
      <c r="L183" s="10">
        <v>16.434000000000001</v>
      </c>
      <c r="M183" s="6">
        <v>8.6290619999999993</v>
      </c>
      <c r="N183" s="10">
        <v>16.434000000000001</v>
      </c>
      <c r="O183" s="6">
        <v>8.6290619999999993</v>
      </c>
      <c r="P183" s="10">
        <v>0</v>
      </c>
      <c r="Q183" s="6">
        <v>0</v>
      </c>
    </row>
    <row r="184" spans="8:17" x14ac:dyDescent="0.2">
      <c r="H184" s="5" t="s">
        <v>1359</v>
      </c>
      <c r="I184" s="5">
        <v>13.68</v>
      </c>
      <c r="J184" s="8">
        <v>115.98</v>
      </c>
      <c r="K184" s="10">
        <v>8.779712</v>
      </c>
      <c r="L184" s="10">
        <v>8.9887999999999995</v>
      </c>
      <c r="M184" s="6">
        <v>12.902723</v>
      </c>
      <c r="N184" s="10">
        <v>8.9887999999999995</v>
      </c>
      <c r="O184" s="6">
        <v>12.902723</v>
      </c>
      <c r="P184" s="10">
        <v>0</v>
      </c>
      <c r="Q184" s="6">
        <v>0</v>
      </c>
    </row>
    <row r="185" spans="8:17" x14ac:dyDescent="0.2">
      <c r="H185" s="5" t="s">
        <v>1360</v>
      </c>
      <c r="I185" s="5">
        <v>14.24</v>
      </c>
      <c r="J185" s="8">
        <v>133.12</v>
      </c>
      <c r="K185" s="10">
        <v>8.1071860000000004</v>
      </c>
      <c r="L185" s="10">
        <v>8.8825000000000003</v>
      </c>
      <c r="M185" s="6">
        <v>14.986772</v>
      </c>
      <c r="N185" s="10">
        <v>8.8825000000000003</v>
      </c>
      <c r="O185" s="6">
        <v>14.986772</v>
      </c>
      <c r="P185" s="10">
        <v>0</v>
      </c>
      <c r="Q185" s="6">
        <v>0</v>
      </c>
    </row>
    <row r="186" spans="8:17" x14ac:dyDescent="0.2">
      <c r="H186" s="5" t="s">
        <v>1361</v>
      </c>
      <c r="I186" s="5">
        <v>7.74</v>
      </c>
      <c r="J186" s="8">
        <v>167.44</v>
      </c>
      <c r="K186" s="10">
        <v>8.0927980000000002</v>
      </c>
      <c r="L186" s="10">
        <v>9.0846</v>
      </c>
      <c r="M186" s="6">
        <v>18.431190999999998</v>
      </c>
      <c r="N186" s="10">
        <v>9.0846</v>
      </c>
      <c r="O186" s="6">
        <v>18.431190999999998</v>
      </c>
      <c r="P186" s="10">
        <v>0</v>
      </c>
      <c r="Q186" s="6">
        <v>0</v>
      </c>
    </row>
    <row r="187" spans="8:17" x14ac:dyDescent="0.2">
      <c r="H187" s="5" t="s">
        <v>1362</v>
      </c>
      <c r="I187" s="5">
        <v>16.28</v>
      </c>
      <c r="J187" s="8">
        <v>212.38</v>
      </c>
      <c r="K187" s="10">
        <v>8.0355659999999993</v>
      </c>
      <c r="L187" s="10">
        <v>22.184999999999999</v>
      </c>
      <c r="M187" s="6">
        <v>9.5731350000000006</v>
      </c>
      <c r="N187" s="10">
        <v>22.184999999999999</v>
      </c>
      <c r="O187" s="6">
        <v>9.5731350000000006</v>
      </c>
      <c r="P187" s="10">
        <v>0</v>
      </c>
      <c r="Q187" s="6">
        <v>0</v>
      </c>
    </row>
    <row r="188" spans="8:17" x14ac:dyDescent="0.2">
      <c r="H188" s="5" t="s">
        <v>1363</v>
      </c>
      <c r="I188" s="5">
        <v>14.15</v>
      </c>
      <c r="J188" s="8">
        <v>103.41</v>
      </c>
      <c r="K188" s="10">
        <v>7.8400299999999996</v>
      </c>
      <c r="L188" s="10">
        <v>6.4328000000000003</v>
      </c>
      <c r="M188" s="6">
        <v>16.075426</v>
      </c>
      <c r="N188" s="10">
        <v>6.4328000000000003</v>
      </c>
      <c r="O188" s="6">
        <v>16.075426</v>
      </c>
      <c r="P188" s="10">
        <v>0</v>
      </c>
      <c r="Q188" s="6">
        <v>0</v>
      </c>
    </row>
    <row r="189" spans="8:17" x14ac:dyDescent="0.2">
      <c r="H189" s="5" t="s">
        <v>1364</v>
      </c>
      <c r="I189" s="5">
        <v>14.71</v>
      </c>
      <c r="J189" s="8">
        <v>125.34</v>
      </c>
      <c r="K189" s="10">
        <v>7.2034479999999999</v>
      </c>
      <c r="L189" s="10">
        <v>7.6680000000000001</v>
      </c>
      <c r="M189" s="6">
        <v>16.345853000000002</v>
      </c>
      <c r="N189" s="10">
        <v>7.6680000000000001</v>
      </c>
      <c r="O189" s="6">
        <v>16.345853000000002</v>
      </c>
      <c r="P189" s="10">
        <v>0</v>
      </c>
      <c r="Q189" s="6">
        <v>0</v>
      </c>
    </row>
    <row r="190" spans="8:17" x14ac:dyDescent="0.2">
      <c r="H190" s="5" t="s">
        <v>1365</v>
      </c>
      <c r="I190" s="5">
        <v>15.54</v>
      </c>
      <c r="J190" s="8">
        <v>147.51</v>
      </c>
      <c r="K190" s="10">
        <v>7.199122</v>
      </c>
      <c r="L190" s="10">
        <v>13.5707</v>
      </c>
      <c r="M190" s="6">
        <v>10.869740999999999</v>
      </c>
      <c r="N190" s="10">
        <v>13.5707</v>
      </c>
      <c r="O190" s="6">
        <v>10.869740999999999</v>
      </c>
      <c r="P190" s="10">
        <v>0</v>
      </c>
      <c r="Q190" s="6">
        <v>0</v>
      </c>
    </row>
    <row r="191" spans="8:17" x14ac:dyDescent="0.2">
      <c r="H191" s="5" t="s">
        <v>1366</v>
      </c>
      <c r="I191" s="5">
        <v>13.94</v>
      </c>
      <c r="J191" s="8">
        <v>108.92</v>
      </c>
      <c r="K191" s="10">
        <v>7.1989419999999997</v>
      </c>
      <c r="L191" s="10">
        <v>7.1071</v>
      </c>
      <c r="M191" s="6">
        <v>15.325519999999999</v>
      </c>
      <c r="N191" s="10">
        <v>7.1071</v>
      </c>
      <c r="O191" s="6">
        <v>15.325519999999999</v>
      </c>
      <c r="P191" s="10">
        <v>0</v>
      </c>
      <c r="Q191" s="6">
        <v>0</v>
      </c>
    </row>
    <row r="192" spans="8:17" x14ac:dyDescent="0.2">
      <c r="H192" s="5" t="s">
        <v>1367</v>
      </c>
      <c r="I192" s="5">
        <v>9.81</v>
      </c>
      <c r="J192" s="8">
        <v>89.37</v>
      </c>
      <c r="K192" s="10">
        <v>6.8640549999999996</v>
      </c>
      <c r="L192" s="10">
        <v>6.2858999999999998</v>
      </c>
      <c r="M192" s="6">
        <v>14.217534000000001</v>
      </c>
      <c r="N192" s="10">
        <v>6.2858999999999998</v>
      </c>
      <c r="O192" s="6">
        <v>14.217534000000001</v>
      </c>
      <c r="P192" s="10">
        <v>0</v>
      </c>
      <c r="Q192" s="6">
        <v>0</v>
      </c>
    </row>
    <row r="193" spans="8:17" x14ac:dyDescent="0.2">
      <c r="H193" s="5" t="s">
        <v>1368</v>
      </c>
      <c r="I193" s="5">
        <v>10.47</v>
      </c>
      <c r="J193" s="8">
        <v>159.38999999999999</v>
      </c>
      <c r="K193" s="10">
        <v>6.3883770000000002</v>
      </c>
      <c r="L193" s="10">
        <v>12.176</v>
      </c>
      <c r="M193" s="6">
        <v>13.090506</v>
      </c>
      <c r="N193" s="10">
        <v>12.176</v>
      </c>
      <c r="O193" s="6">
        <v>13.090506</v>
      </c>
      <c r="P193" s="10">
        <v>0</v>
      </c>
      <c r="Q193" s="6">
        <v>0</v>
      </c>
    </row>
    <row r="194" spans="8:17" x14ac:dyDescent="0.2">
      <c r="H194" s="5" t="s">
        <v>1369</v>
      </c>
      <c r="I194" s="5">
        <v>13.7</v>
      </c>
      <c r="J194" s="8">
        <v>89.32</v>
      </c>
      <c r="K194" s="10">
        <v>5.872452</v>
      </c>
      <c r="L194" s="10">
        <v>9.6495999999999995</v>
      </c>
      <c r="M194" s="6">
        <v>9.2563420000000001</v>
      </c>
      <c r="N194" s="10">
        <v>9.6495999999999995</v>
      </c>
      <c r="O194" s="6">
        <v>9.2563420000000001</v>
      </c>
      <c r="P194" s="10">
        <v>0</v>
      </c>
      <c r="Q194" s="6">
        <v>0</v>
      </c>
    </row>
    <row r="195" spans="8:17" x14ac:dyDescent="0.2">
      <c r="H195" s="5" t="s">
        <v>1370</v>
      </c>
      <c r="I195" s="5">
        <v>8.0299999999999994</v>
      </c>
      <c r="J195" s="8">
        <v>70.06</v>
      </c>
      <c r="K195" s="10">
        <v>5.8334720000000004</v>
      </c>
      <c r="L195" s="10">
        <v>-0.1744</v>
      </c>
      <c r="M195" s="6">
        <v>-401.72018300000002</v>
      </c>
      <c r="N195" s="10">
        <v>-0.1744</v>
      </c>
      <c r="O195" s="6">
        <v>-401.72018300000002</v>
      </c>
      <c r="P195" s="10">
        <v>0</v>
      </c>
      <c r="Q195" s="6">
        <v>0</v>
      </c>
    </row>
    <row r="196" spans="8:17" x14ac:dyDescent="0.2">
      <c r="H196" s="5" t="s">
        <v>1371</v>
      </c>
      <c r="I196" s="5">
        <v>16.52</v>
      </c>
      <c r="J196" s="8">
        <v>77.12</v>
      </c>
      <c r="K196" s="10">
        <v>5.5521960000000004</v>
      </c>
      <c r="L196" s="10">
        <v>2.3816999999999999</v>
      </c>
      <c r="M196" s="6">
        <v>32.380232999999997</v>
      </c>
      <c r="N196" s="10">
        <v>2.3816999999999999</v>
      </c>
      <c r="O196" s="6">
        <v>32.380232999999997</v>
      </c>
      <c r="P196" s="10">
        <v>0</v>
      </c>
      <c r="Q196" s="6">
        <v>0</v>
      </c>
    </row>
    <row r="197" spans="8:17" x14ac:dyDescent="0.2">
      <c r="H197" s="5" t="s">
        <v>1372</v>
      </c>
      <c r="I197" s="5">
        <v>4.57</v>
      </c>
      <c r="J197" s="8">
        <v>148.99</v>
      </c>
      <c r="K197" s="10">
        <v>5.0436699999999997</v>
      </c>
      <c r="L197" s="10">
        <v>8.8019999999999996</v>
      </c>
      <c r="M197" s="6">
        <v>16.926835000000001</v>
      </c>
      <c r="N197" s="10">
        <v>8.8019999999999996</v>
      </c>
      <c r="O197" s="6">
        <v>16.926835000000001</v>
      </c>
      <c r="P197" s="10">
        <v>0</v>
      </c>
      <c r="Q197" s="6">
        <v>0</v>
      </c>
    </row>
    <row r="198" spans="8:17" x14ac:dyDescent="0.2">
      <c r="H198" s="5" t="s">
        <v>1373</v>
      </c>
      <c r="I198" s="5">
        <v>10.59</v>
      </c>
      <c r="J198" s="8">
        <v>131.80000000000001</v>
      </c>
      <c r="K198" s="10">
        <v>4.7021050000000004</v>
      </c>
      <c r="L198" s="10">
        <v>9.4619999999999997</v>
      </c>
      <c r="M198" s="6">
        <v>13.929402</v>
      </c>
      <c r="N198" s="10">
        <v>9.4619999999999997</v>
      </c>
      <c r="O198" s="6">
        <v>13.929402</v>
      </c>
      <c r="P198" s="10">
        <v>0</v>
      </c>
      <c r="Q198" s="6">
        <v>0</v>
      </c>
    </row>
    <row r="199" spans="8:17" x14ac:dyDescent="0.2">
      <c r="H199" s="5" t="s">
        <v>1374</v>
      </c>
      <c r="I199" s="5">
        <v>11.3</v>
      </c>
      <c r="J199" s="8">
        <v>98.74</v>
      </c>
      <c r="K199" s="10">
        <v>4.5607389999999999</v>
      </c>
      <c r="L199" s="10">
        <v>4.6322000000000001</v>
      </c>
      <c r="M199" s="6">
        <v>21.316005000000001</v>
      </c>
      <c r="N199" s="10">
        <v>4.6322000000000001</v>
      </c>
      <c r="O199" s="6">
        <v>21.316005000000001</v>
      </c>
      <c r="P199" s="10">
        <v>0</v>
      </c>
      <c r="Q199" s="6">
        <v>0</v>
      </c>
    </row>
    <row r="200" spans="8:17" x14ac:dyDescent="0.2">
      <c r="H200" s="5" t="s">
        <v>1375</v>
      </c>
      <c r="I200" s="5">
        <v>9.52</v>
      </c>
      <c r="J200" s="8">
        <v>54.46</v>
      </c>
      <c r="K200" s="10">
        <v>4.3672810000000002</v>
      </c>
      <c r="L200" s="10">
        <v>3.6036000000000001</v>
      </c>
      <c r="M200" s="6">
        <v>15.112665</v>
      </c>
      <c r="N200" s="10">
        <v>3.6036000000000001</v>
      </c>
      <c r="O200" s="6">
        <v>15.112665</v>
      </c>
      <c r="P200" s="10">
        <v>0</v>
      </c>
      <c r="Q200" s="6">
        <v>0</v>
      </c>
    </row>
    <row r="201" spans="8:17" x14ac:dyDescent="0.2">
      <c r="H201" s="5" t="s">
        <v>1376</v>
      </c>
      <c r="I201" s="5">
        <v>2.79</v>
      </c>
      <c r="J201" s="8">
        <v>54.76</v>
      </c>
      <c r="K201" s="10">
        <v>4.0532940000000002</v>
      </c>
      <c r="L201" s="10">
        <v>2.9445000000000001</v>
      </c>
      <c r="M201" s="6">
        <v>18.597384999999999</v>
      </c>
      <c r="N201" s="10">
        <v>2.9445000000000001</v>
      </c>
      <c r="O201" s="6">
        <v>18.597384999999999</v>
      </c>
      <c r="P201" s="10">
        <v>0</v>
      </c>
      <c r="Q201" s="6">
        <v>0</v>
      </c>
    </row>
    <row r="202" spans="8:17" x14ac:dyDescent="0.2">
      <c r="H202" s="5" t="s">
        <v>1377</v>
      </c>
      <c r="I202" s="5">
        <v>14.46</v>
      </c>
      <c r="J202" s="8">
        <v>60.87</v>
      </c>
      <c r="K202" s="10">
        <v>3.8139099999999999</v>
      </c>
      <c r="L202" s="10">
        <v>4.9257</v>
      </c>
      <c r="M202" s="6">
        <v>12.357633999999999</v>
      </c>
      <c r="N202" s="10">
        <v>4.9257</v>
      </c>
      <c r="O202" s="6">
        <v>12.357633999999999</v>
      </c>
      <c r="P202" s="10">
        <v>0</v>
      </c>
      <c r="Q202" s="6">
        <v>0</v>
      </c>
    </row>
    <row r="203" spans="8:17" x14ac:dyDescent="0.2">
      <c r="H203" s="5" t="s">
        <v>1378</v>
      </c>
      <c r="I203" s="5">
        <v>16.420000000000002</v>
      </c>
      <c r="J203" s="8">
        <v>104.27</v>
      </c>
      <c r="K203" s="10">
        <v>3.7737970000000001</v>
      </c>
      <c r="L203" s="10">
        <v>8.8264999999999993</v>
      </c>
      <c r="M203" s="6">
        <v>11.81329</v>
      </c>
      <c r="N203" s="10">
        <v>8.8264999999999993</v>
      </c>
      <c r="O203" s="6">
        <v>11.81329</v>
      </c>
      <c r="P203" s="10">
        <v>0</v>
      </c>
      <c r="Q203" s="6">
        <v>0</v>
      </c>
    </row>
    <row r="204" spans="8:17" x14ac:dyDescent="0.2">
      <c r="H204" s="5" t="s">
        <v>1379</v>
      </c>
      <c r="I204" s="5">
        <v>25.51</v>
      </c>
      <c r="J204" s="8">
        <v>134.06</v>
      </c>
      <c r="K204" s="10">
        <v>3.2010510000000001</v>
      </c>
      <c r="L204" s="10">
        <v>13.7286</v>
      </c>
      <c r="M204" s="6">
        <v>9.7650159999999993</v>
      </c>
      <c r="N204" s="10">
        <v>13.7286</v>
      </c>
      <c r="O204" s="6">
        <v>9.7650159999999993</v>
      </c>
      <c r="P204" s="10">
        <v>0</v>
      </c>
      <c r="Q204" s="6">
        <v>0</v>
      </c>
    </row>
    <row r="205" spans="8:17" x14ac:dyDescent="0.2">
      <c r="H205" s="5" t="s">
        <v>1380</v>
      </c>
      <c r="I205" s="5">
        <v>15.04</v>
      </c>
      <c r="J205" s="8">
        <v>42.11</v>
      </c>
      <c r="K205" s="10">
        <v>2.8862230000000002</v>
      </c>
      <c r="L205" s="10">
        <v>4.6760000000000002</v>
      </c>
      <c r="M205" s="6">
        <v>9.0055599999999991</v>
      </c>
      <c r="N205" s="10">
        <v>4.6760000000000002</v>
      </c>
      <c r="O205" s="6">
        <v>9.0055599999999991</v>
      </c>
      <c r="P205" s="10">
        <v>0</v>
      </c>
      <c r="Q205" s="6">
        <v>0</v>
      </c>
    </row>
    <row r="206" spans="8:17" x14ac:dyDescent="0.2">
      <c r="H206" s="5" t="s">
        <v>1381</v>
      </c>
      <c r="I206" s="5">
        <v>13.97</v>
      </c>
      <c r="J206" s="8">
        <v>58.86</v>
      </c>
      <c r="K206" s="10">
        <v>2.885294</v>
      </c>
      <c r="L206" s="10">
        <v>2.2313000000000001</v>
      </c>
      <c r="M206" s="6">
        <v>26.379241</v>
      </c>
      <c r="N206" s="10">
        <v>2.2313000000000001</v>
      </c>
      <c r="O206" s="6">
        <v>26.379241</v>
      </c>
      <c r="P206" s="10">
        <v>0</v>
      </c>
      <c r="Q206" s="6">
        <v>0</v>
      </c>
    </row>
    <row r="207" spans="8:17" x14ac:dyDescent="0.2">
      <c r="H207" s="5" t="s">
        <v>1382</v>
      </c>
      <c r="I207" s="5">
        <v>13.08</v>
      </c>
      <c r="J207" s="8">
        <v>61.93</v>
      </c>
      <c r="K207" s="10">
        <v>2.756119</v>
      </c>
      <c r="L207" s="10">
        <v>1.7974000000000001</v>
      </c>
      <c r="M207" s="6">
        <v>34.455323999999997</v>
      </c>
      <c r="N207" s="10">
        <v>1.7974000000000001</v>
      </c>
      <c r="O207" s="6">
        <v>34.455323999999997</v>
      </c>
      <c r="P207" s="10">
        <v>0</v>
      </c>
      <c r="Q207" s="6">
        <v>0</v>
      </c>
    </row>
    <row r="208" spans="8:17" x14ac:dyDescent="0.2">
      <c r="H208" s="5" t="s">
        <v>1383</v>
      </c>
      <c r="I208" s="5">
        <v>8.91</v>
      </c>
      <c r="J208" s="8">
        <v>49.58</v>
      </c>
      <c r="K208" s="10">
        <v>2.3464269999999998</v>
      </c>
      <c r="L208" s="10">
        <v>1.3368</v>
      </c>
      <c r="M208" s="6">
        <v>37.088569999999997</v>
      </c>
      <c r="N208" s="10">
        <v>1.3368</v>
      </c>
      <c r="O208" s="6">
        <v>37.088569999999997</v>
      </c>
      <c r="P208" s="10">
        <v>0</v>
      </c>
      <c r="Q208" s="6">
        <v>0</v>
      </c>
    </row>
    <row r="209" spans="8:17" x14ac:dyDescent="0.2">
      <c r="H209" s="5" t="s">
        <v>1384</v>
      </c>
      <c r="I209" s="5">
        <v>13.89</v>
      </c>
      <c r="J209" s="8">
        <v>54.52</v>
      </c>
      <c r="K209" s="10">
        <v>2.1532390000000001</v>
      </c>
      <c r="L209" s="10">
        <v>4.4295999999999998</v>
      </c>
      <c r="M209" s="6">
        <v>12.308109</v>
      </c>
      <c r="N209" s="10">
        <v>4.4295999999999998</v>
      </c>
      <c r="O209" s="6">
        <v>12.308109</v>
      </c>
      <c r="P209" s="10">
        <v>0</v>
      </c>
      <c r="Q209" s="6">
        <v>0</v>
      </c>
    </row>
    <row r="210" spans="8:17" x14ac:dyDescent="0.2">
      <c r="H210" s="5" t="s">
        <v>1385</v>
      </c>
      <c r="I210" s="5">
        <v>14.53</v>
      </c>
      <c r="J210" s="8">
        <v>80.73</v>
      </c>
      <c r="K210" s="10">
        <v>1.9923489999999999</v>
      </c>
      <c r="L210" s="10">
        <v>-5.5599999999999997E-2</v>
      </c>
      <c r="M210" s="6">
        <v>-1451.978417</v>
      </c>
      <c r="N210" s="10">
        <v>-5.5599999999999997E-2</v>
      </c>
      <c r="O210" s="6">
        <v>-1451.978417</v>
      </c>
      <c r="P210" s="10">
        <v>0</v>
      </c>
      <c r="Q210" s="6">
        <v>0</v>
      </c>
    </row>
    <row r="211" spans="8:17" x14ac:dyDescent="0.2">
      <c r="H211" s="5" t="s">
        <v>1386</v>
      </c>
      <c r="I211" s="5">
        <v>6.47</v>
      </c>
      <c r="J211" s="8">
        <v>46.5</v>
      </c>
      <c r="K211" s="10">
        <v>1.714602</v>
      </c>
      <c r="L211" s="10">
        <v>3.4464000000000001</v>
      </c>
      <c r="M211" s="6">
        <v>13.49234</v>
      </c>
      <c r="N211" s="10">
        <v>3.4464000000000001</v>
      </c>
      <c r="O211" s="6">
        <v>13.49234</v>
      </c>
      <c r="P211" s="10">
        <v>0</v>
      </c>
      <c r="Q211" s="6">
        <v>0</v>
      </c>
    </row>
    <row r="212" spans="8:17" x14ac:dyDescent="0.2">
      <c r="H212" s="5" t="s">
        <v>1387</v>
      </c>
      <c r="I212" s="5">
        <v>14.22</v>
      </c>
      <c r="J212" s="8">
        <v>17.34</v>
      </c>
      <c r="K212" s="10">
        <v>0.77932599999999996</v>
      </c>
      <c r="L212" s="10">
        <v>1.4762</v>
      </c>
      <c r="M212" s="6">
        <v>11.746376</v>
      </c>
      <c r="N212" s="10">
        <v>1.4762</v>
      </c>
      <c r="O212" s="6">
        <v>11.746376</v>
      </c>
      <c r="P212" s="10">
        <v>0</v>
      </c>
      <c r="Q212" s="6">
        <v>0</v>
      </c>
    </row>
    <row r="213" spans="8:17" x14ac:dyDescent="0.2">
      <c r="H213" s="5" t="s">
        <v>1388</v>
      </c>
      <c r="I213" s="5">
        <v>14.27</v>
      </c>
      <c r="J213" s="8">
        <v>637.36</v>
      </c>
      <c r="K213" s="10"/>
      <c r="L213" s="10"/>
      <c r="N213" s="10"/>
      <c r="P213" s="10"/>
    </row>
    <row r="214" spans="8:17" x14ac:dyDescent="0.2">
      <c r="H214" s="5" t="s">
        <v>1389</v>
      </c>
      <c r="I214" s="5">
        <v>10.210000000000001</v>
      </c>
      <c r="J214" s="8">
        <v>99.36</v>
      </c>
      <c r="K214" s="10"/>
      <c r="L214" s="10"/>
      <c r="N214" s="10"/>
      <c r="P214" s="10"/>
    </row>
    <row r="215" spans="8:17" x14ac:dyDescent="0.2">
      <c r="H215" s="5" t="s">
        <v>1390</v>
      </c>
      <c r="I215" s="5">
        <v>24.11</v>
      </c>
      <c r="J215" s="8">
        <v>1380</v>
      </c>
      <c r="K215" s="10"/>
      <c r="L215" s="10"/>
      <c r="N215" s="10"/>
      <c r="P215" s="10"/>
    </row>
    <row r="216" spans="8:17" x14ac:dyDescent="0.2">
      <c r="H216" s="5" t="s">
        <v>1391</v>
      </c>
      <c r="I216" s="5">
        <v>15.13</v>
      </c>
      <c r="J216" s="8">
        <v>503.17</v>
      </c>
      <c r="K216" s="10"/>
      <c r="L216" s="10"/>
      <c r="N216" s="10"/>
      <c r="P216" s="10"/>
    </row>
    <row r="217" spans="8:17" x14ac:dyDescent="0.2">
      <c r="H217" s="5" t="s">
        <v>1392</v>
      </c>
      <c r="I217" s="5">
        <v>18.7</v>
      </c>
      <c r="J217" s="8">
        <v>681.06</v>
      </c>
      <c r="K217" s="10"/>
      <c r="L217" s="10"/>
      <c r="N217" s="10"/>
      <c r="P217" s="10"/>
    </row>
    <row r="218" spans="8:17" x14ac:dyDescent="0.2">
      <c r="H218" s="5" t="s">
        <v>1393</v>
      </c>
      <c r="I218" s="5">
        <v>22.2</v>
      </c>
      <c r="J218" s="8">
        <v>141.49</v>
      </c>
      <c r="K218" s="10"/>
      <c r="L218" s="10"/>
      <c r="N218" s="10"/>
      <c r="P218" s="10"/>
    </row>
    <row r="219" spans="8:17" x14ac:dyDescent="0.2">
      <c r="H219" s="5" t="s">
        <v>1394</v>
      </c>
      <c r="I219" s="5">
        <v>25.53</v>
      </c>
      <c r="J219" s="8">
        <v>580.99</v>
      </c>
      <c r="K219" s="10"/>
      <c r="L219" s="10"/>
      <c r="N219" s="10"/>
      <c r="P219" s="10"/>
    </row>
    <row r="220" spans="8:17" x14ac:dyDescent="0.2">
      <c r="H220" s="5" t="s">
        <v>1395</v>
      </c>
      <c r="I220" s="5">
        <v>32.56</v>
      </c>
      <c r="J220" s="8">
        <v>1850</v>
      </c>
      <c r="K220" s="10"/>
      <c r="L220" s="10"/>
      <c r="N220" s="10"/>
      <c r="P220" s="10"/>
    </row>
    <row r="221" spans="8:17" x14ac:dyDescent="0.2">
      <c r="H221" s="5" t="s">
        <v>1396</v>
      </c>
      <c r="I221" s="5">
        <v>21.91</v>
      </c>
      <c r="J221" s="8">
        <v>333.87</v>
      </c>
      <c r="K221" s="10"/>
      <c r="L221" s="10"/>
      <c r="N221" s="10"/>
      <c r="P221" s="10"/>
    </row>
    <row r="222" spans="8:17" x14ac:dyDescent="0.2">
      <c r="H222" s="5" t="s">
        <v>1397</v>
      </c>
      <c r="I222" s="5">
        <v>18.010000000000002</v>
      </c>
      <c r="J222" s="8">
        <v>583.46</v>
      </c>
      <c r="K222" s="10"/>
      <c r="L222" s="10"/>
      <c r="N222" s="10"/>
      <c r="P222" s="10"/>
    </row>
    <row r="223" spans="8:17" x14ac:dyDescent="0.2">
      <c r="H223" s="5" t="s">
        <v>1398</v>
      </c>
      <c r="I223" s="5">
        <v>10.3</v>
      </c>
      <c r="J223" s="8">
        <v>123.68</v>
      </c>
      <c r="K223" s="10"/>
      <c r="L223" s="10"/>
      <c r="N223" s="10"/>
      <c r="P223" s="10"/>
    </row>
    <row r="224" spans="8:17" x14ac:dyDescent="0.2">
      <c r="H224" s="5" t="s">
        <v>1399</v>
      </c>
      <c r="I224" s="5">
        <v>11.51</v>
      </c>
      <c r="J224" s="8">
        <v>150.47999999999999</v>
      </c>
      <c r="K224" s="10"/>
      <c r="L224" s="10"/>
      <c r="N224" s="10"/>
      <c r="P224" s="10"/>
    </row>
    <row r="225" spans="8:16" x14ac:dyDescent="0.2">
      <c r="H225" s="5" t="s">
        <v>1400</v>
      </c>
      <c r="I225" s="5">
        <v>21.33</v>
      </c>
      <c r="J225" s="8">
        <v>588.75</v>
      </c>
      <c r="K225" s="10"/>
      <c r="L225" s="10"/>
      <c r="N225" s="10"/>
      <c r="P225" s="10"/>
    </row>
    <row r="226" spans="8:16" x14ac:dyDescent="0.2">
      <c r="H226" s="5" t="s">
        <v>1401</v>
      </c>
      <c r="I226" s="5">
        <v>19.899999999999999</v>
      </c>
      <c r="J226" s="8">
        <v>153.72999999999999</v>
      </c>
      <c r="K226" s="10"/>
      <c r="L226" s="10"/>
      <c r="N226" s="10"/>
      <c r="P226" s="10"/>
    </row>
    <row r="227" spans="8:16" x14ac:dyDescent="0.2">
      <c r="H227" s="5" t="s">
        <v>1402</v>
      </c>
      <c r="I227" s="5">
        <v>8.0500000000000007</v>
      </c>
      <c r="J227" s="8">
        <v>82.04</v>
      </c>
      <c r="K227" s="10"/>
      <c r="L227" s="10"/>
      <c r="N227" s="10"/>
      <c r="P227" s="10"/>
    </row>
    <row r="228" spans="8:16" x14ac:dyDescent="0.2">
      <c r="H228" s="5" t="s">
        <v>1403</v>
      </c>
      <c r="I228" s="5">
        <v>31.17</v>
      </c>
      <c r="J228" s="8">
        <v>374.13</v>
      </c>
      <c r="K228" s="10"/>
      <c r="L228" s="10"/>
      <c r="N228" s="10"/>
      <c r="P228" s="10"/>
    </row>
    <row r="229" spans="8:16" x14ac:dyDescent="0.2">
      <c r="H229" s="5" t="s">
        <v>101</v>
      </c>
      <c r="I229" s="5">
        <v>24.86</v>
      </c>
      <c r="J229" s="8">
        <v>3430</v>
      </c>
      <c r="K229" s="10"/>
      <c r="L229" s="10"/>
      <c r="N229" s="10"/>
      <c r="P229" s="10"/>
    </row>
    <row r="230" spans="8:16" x14ac:dyDescent="0.2">
      <c r="H230" s="5" t="s">
        <v>1404</v>
      </c>
      <c r="I230" s="5">
        <v>26.27</v>
      </c>
      <c r="J230" s="8">
        <v>757.76</v>
      </c>
      <c r="K230" s="10"/>
      <c r="L230" s="10"/>
      <c r="N230" s="10"/>
      <c r="P230" s="10"/>
    </row>
    <row r="231" spans="8:16" x14ac:dyDescent="0.2">
      <c r="H231" s="5" t="s">
        <v>1405</v>
      </c>
      <c r="I231" s="5">
        <v>15.64</v>
      </c>
      <c r="J231" s="8">
        <v>539.98</v>
      </c>
      <c r="K231" s="10"/>
      <c r="L231" s="10"/>
      <c r="N231" s="10"/>
      <c r="P231" s="10"/>
    </row>
    <row r="232" spans="8:16" x14ac:dyDescent="0.2">
      <c r="H232" s="5" t="s">
        <v>1406</v>
      </c>
      <c r="I232" s="5">
        <v>23.43</v>
      </c>
      <c r="J232" s="8">
        <v>408.42</v>
      </c>
      <c r="K232" s="10"/>
      <c r="L232" s="10"/>
      <c r="N232" s="10"/>
      <c r="P232" s="10"/>
    </row>
    <row r="233" spans="8:16" x14ac:dyDescent="0.2">
      <c r="H233" s="5" t="s">
        <v>1407</v>
      </c>
      <c r="I233" s="5">
        <v>12.43</v>
      </c>
      <c r="J233" s="8">
        <v>260.89999999999998</v>
      </c>
      <c r="K233" s="10"/>
      <c r="L233" s="10"/>
      <c r="N233" s="10"/>
      <c r="P233" s="10"/>
    </row>
    <row r="234" spans="8:16" x14ac:dyDescent="0.2">
      <c r="H234" s="5" t="s">
        <v>1408</v>
      </c>
      <c r="I234" s="5">
        <v>16.46</v>
      </c>
      <c r="J234" s="8">
        <v>617.87</v>
      </c>
      <c r="K234" s="10"/>
      <c r="L234" s="10"/>
      <c r="N234" s="10"/>
      <c r="P234" s="10"/>
    </row>
    <row r="235" spans="8:16" x14ac:dyDescent="0.2">
      <c r="H235" s="5" t="s">
        <v>1409</v>
      </c>
      <c r="I235" s="5">
        <v>20.41</v>
      </c>
      <c r="J235" s="8">
        <v>304.77</v>
      </c>
      <c r="K235" s="10"/>
      <c r="L235" s="10"/>
      <c r="N235" s="10"/>
      <c r="P235" s="10"/>
    </row>
    <row r="236" spans="8:16" x14ac:dyDescent="0.2">
      <c r="H236" s="5" t="s">
        <v>1410</v>
      </c>
      <c r="I236" s="5">
        <v>11.05</v>
      </c>
      <c r="J236" s="8">
        <v>818.74</v>
      </c>
      <c r="K236" s="10"/>
      <c r="L236" s="10"/>
      <c r="N236" s="10"/>
      <c r="P236" s="10"/>
    </row>
    <row r="237" spans="8:16" x14ac:dyDescent="0.2">
      <c r="H237" s="5" t="s">
        <v>1411</v>
      </c>
      <c r="I237" s="5">
        <v>10.039999999999999</v>
      </c>
      <c r="J237" s="8">
        <v>277.95</v>
      </c>
      <c r="K237" s="10"/>
      <c r="L237" s="10"/>
      <c r="N237" s="10"/>
      <c r="P237" s="10"/>
    </row>
    <row r="238" spans="8:16" x14ac:dyDescent="0.2">
      <c r="H238" s="5" t="s">
        <v>1412</v>
      </c>
      <c r="I238" s="5">
        <v>23.89</v>
      </c>
      <c r="J238" s="8">
        <v>1450</v>
      </c>
      <c r="K238" s="10"/>
      <c r="L238" s="10"/>
      <c r="N238" s="10"/>
      <c r="P238" s="10"/>
    </row>
    <row r="239" spans="8:16" x14ac:dyDescent="0.2">
      <c r="H239" s="5" t="s">
        <v>1413</v>
      </c>
      <c r="I239" s="5">
        <v>15.57</v>
      </c>
      <c r="J239" s="8">
        <v>316.7</v>
      </c>
      <c r="K239" s="10"/>
      <c r="L239" s="10"/>
      <c r="N239" s="10"/>
      <c r="P239" s="10"/>
    </row>
    <row r="240" spans="8:16" x14ac:dyDescent="0.2">
      <c r="H240" s="5" t="s">
        <v>1414</v>
      </c>
      <c r="I240" s="5">
        <v>12.61</v>
      </c>
      <c r="J240" s="8">
        <v>142.55000000000001</v>
      </c>
      <c r="K240" s="10"/>
      <c r="L240" s="10"/>
      <c r="N240" s="10"/>
      <c r="P240" s="10"/>
    </row>
    <row r="241" spans="8:16" x14ac:dyDescent="0.2">
      <c r="H241" s="5" t="s">
        <v>1415</v>
      </c>
      <c r="I241" s="5">
        <v>1.22</v>
      </c>
      <c r="J241" s="8">
        <v>434.09</v>
      </c>
      <c r="K241" s="10"/>
      <c r="L241" s="10">
        <v>-35.581000000000003</v>
      </c>
      <c r="M241" s="6">
        <v>-12.200051</v>
      </c>
      <c r="N241" s="10">
        <v>-35.581000000000003</v>
      </c>
      <c r="O241" s="6">
        <v>-12.200051</v>
      </c>
      <c r="P241" s="10">
        <v>0</v>
      </c>
    </row>
    <row r="242" spans="8:16" x14ac:dyDescent="0.2">
      <c r="H242" s="5" t="s">
        <v>1416</v>
      </c>
      <c r="I242" s="5">
        <v>11.66</v>
      </c>
      <c r="J242" s="8">
        <v>113.57</v>
      </c>
      <c r="K242" s="10"/>
      <c r="L242" s="10"/>
      <c r="N242" s="10"/>
      <c r="P242" s="10"/>
    </row>
    <row r="243" spans="8:16" x14ac:dyDescent="0.2">
      <c r="H243" s="5" t="s">
        <v>1417</v>
      </c>
      <c r="I243" s="5">
        <v>24.13</v>
      </c>
      <c r="J243" s="8">
        <v>1700</v>
      </c>
      <c r="K243" s="10"/>
      <c r="L243" s="10"/>
      <c r="N243" s="10"/>
      <c r="P243" s="10"/>
    </row>
    <row r="244" spans="8:16" x14ac:dyDescent="0.2">
      <c r="H244" s="5" t="s">
        <v>1418</v>
      </c>
      <c r="I244" s="5">
        <v>26.51</v>
      </c>
      <c r="J244" s="8">
        <v>507.97</v>
      </c>
      <c r="K244" s="10"/>
      <c r="L244" s="10"/>
      <c r="N244" s="10"/>
      <c r="P244" s="10"/>
    </row>
    <row r="245" spans="8:16" x14ac:dyDescent="0.2">
      <c r="H245" s="5" t="s">
        <v>1419</v>
      </c>
      <c r="I245" s="5">
        <v>19.55</v>
      </c>
      <c r="J245" s="8">
        <v>1990</v>
      </c>
      <c r="K245" s="10"/>
      <c r="L245" s="10"/>
      <c r="N245" s="10"/>
      <c r="P245" s="10"/>
    </row>
    <row r="246" spans="8:16" x14ac:dyDescent="0.2">
      <c r="H246" s="5" t="s">
        <v>1420</v>
      </c>
      <c r="I246" s="5">
        <v>16.38</v>
      </c>
      <c r="J246" s="8">
        <v>250.11</v>
      </c>
      <c r="K246" s="10"/>
      <c r="L246" s="10"/>
      <c r="N246" s="10"/>
      <c r="P246" s="10"/>
    </row>
    <row r="247" spans="8:16" x14ac:dyDescent="0.2">
      <c r="H247" s="5" t="s">
        <v>1421</v>
      </c>
      <c r="I247" s="5">
        <v>6.87</v>
      </c>
      <c r="J247" s="8">
        <v>454.38</v>
      </c>
      <c r="K247" s="10"/>
      <c r="L247" s="10"/>
      <c r="N247" s="10"/>
      <c r="P247" s="10"/>
    </row>
    <row r="248" spans="8:16" x14ac:dyDescent="0.2">
      <c r="H248" s="5" t="s">
        <v>1422</v>
      </c>
      <c r="I248" s="5">
        <v>14.75</v>
      </c>
      <c r="J248" s="8">
        <v>603.63</v>
      </c>
      <c r="K248" s="10"/>
      <c r="L248" s="10"/>
      <c r="N248" s="10"/>
      <c r="P248" s="10"/>
    </row>
    <row r="249" spans="8:16" x14ac:dyDescent="0.2">
      <c r="H249" s="5" t="s">
        <v>1423</v>
      </c>
      <c r="I249" s="5">
        <v>10.11</v>
      </c>
      <c r="J249" s="8">
        <v>406.62</v>
      </c>
      <c r="K249" s="10"/>
      <c r="L249" s="10"/>
      <c r="N249" s="10"/>
      <c r="P249" s="10"/>
    </row>
    <row r="250" spans="8:16" x14ac:dyDescent="0.2">
      <c r="H250" s="5" t="s">
        <v>1424</v>
      </c>
      <c r="I250" s="5">
        <v>27.48</v>
      </c>
      <c r="J250" s="8">
        <v>471.64</v>
      </c>
      <c r="K250" s="10"/>
      <c r="L250" s="10"/>
      <c r="N250" s="10"/>
      <c r="P250" s="10"/>
    </row>
    <row r="251" spans="8:16" x14ac:dyDescent="0.2">
      <c r="H251" s="5" t="s">
        <v>1425</v>
      </c>
      <c r="I251" s="5">
        <v>15.58</v>
      </c>
      <c r="J251" s="8">
        <v>197.9</v>
      </c>
      <c r="K251" s="10"/>
      <c r="L251" s="10"/>
      <c r="N251" s="10"/>
      <c r="P251" s="10"/>
    </row>
    <row r="252" spans="8:16" x14ac:dyDescent="0.2">
      <c r="J252" s="8"/>
      <c r="K252" s="10"/>
      <c r="L252" s="10"/>
      <c r="N252" s="10"/>
      <c r="P252" s="10"/>
    </row>
    <row r="253" spans="8:16" x14ac:dyDescent="0.2">
      <c r="J253" s="8"/>
      <c r="K253" s="10"/>
      <c r="L253" s="10"/>
      <c r="N253" s="10"/>
      <c r="P253" s="10"/>
    </row>
    <row r="254" spans="8:16" x14ac:dyDescent="0.2">
      <c r="J254" s="8"/>
      <c r="K254" s="10"/>
      <c r="L254" s="10"/>
      <c r="N254" s="10"/>
      <c r="P254" s="10"/>
    </row>
    <row r="255" spans="8:16" x14ac:dyDescent="0.2">
      <c r="J255" s="8"/>
      <c r="K255" s="10"/>
      <c r="L255" s="10"/>
      <c r="N255" s="10"/>
      <c r="P255" s="10"/>
    </row>
    <row r="256" spans="8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107</v>
      </c>
      <c r="C2" s="8">
        <v>23772.27</v>
      </c>
      <c r="D2" s="8">
        <v>680.00667099999998</v>
      </c>
      <c r="E2" s="8">
        <v>4410.9858000000004</v>
      </c>
      <c r="F2" s="8">
        <v>3909.1345190000002</v>
      </c>
    </row>
    <row r="3" spans="1:6" x14ac:dyDescent="0.2">
      <c r="A3" s="7">
        <v>41789</v>
      </c>
      <c r="B3" s="8">
        <v>107</v>
      </c>
      <c r="C3" s="8">
        <v>22310.98</v>
      </c>
      <c r="D3" s="8">
        <v>679.02058599999998</v>
      </c>
      <c r="E3" s="8">
        <v>4441.9854999999998</v>
      </c>
      <c r="F3" s="8">
        <v>3910.8331629999998</v>
      </c>
    </row>
    <row r="4" spans="1:6" x14ac:dyDescent="0.2">
      <c r="A4" s="7">
        <v>41820</v>
      </c>
      <c r="B4" s="8">
        <v>104</v>
      </c>
      <c r="C4" s="8">
        <v>21923.33</v>
      </c>
      <c r="D4" s="8">
        <v>658.53725999999995</v>
      </c>
      <c r="E4" s="8">
        <v>4518.3290999999999</v>
      </c>
      <c r="F4" s="8">
        <v>4524.6550829999996</v>
      </c>
    </row>
    <row r="5" spans="1:6" x14ac:dyDescent="0.2">
      <c r="A5" s="7">
        <v>41851</v>
      </c>
      <c r="B5" s="8">
        <v>103</v>
      </c>
      <c r="C5" s="8">
        <v>22086.65</v>
      </c>
      <c r="D5" s="8">
        <v>707.99601900000005</v>
      </c>
      <c r="E5" s="8">
        <v>4841.9830000000002</v>
      </c>
      <c r="F5" s="8">
        <v>4843.6730209999996</v>
      </c>
    </row>
    <row r="6" spans="1:6" x14ac:dyDescent="0.2">
      <c r="A6" s="7">
        <v>41880</v>
      </c>
      <c r="B6" s="8">
        <v>103</v>
      </c>
      <c r="C6" s="8">
        <v>22657.439999999999</v>
      </c>
      <c r="D6" s="8">
        <v>724.85143800000003</v>
      </c>
      <c r="E6" s="8">
        <v>4610.9268000000002</v>
      </c>
      <c r="F6" s="8">
        <v>4599.2140440000003</v>
      </c>
    </row>
    <row r="7" spans="1:6" x14ac:dyDescent="0.2">
      <c r="A7" s="7">
        <v>41912</v>
      </c>
      <c r="B7" s="8">
        <v>103</v>
      </c>
      <c r="C7" s="8">
        <v>22103.98</v>
      </c>
      <c r="D7" s="8">
        <v>711.28373099999999</v>
      </c>
      <c r="E7" s="8">
        <v>4469.2961999999998</v>
      </c>
      <c r="F7" s="8">
        <v>4497.4724820000001</v>
      </c>
    </row>
    <row r="8" spans="1:6" x14ac:dyDescent="0.2">
      <c r="A8" s="7">
        <v>41943</v>
      </c>
      <c r="B8" s="8">
        <v>103</v>
      </c>
      <c r="C8" s="8">
        <v>22147.17</v>
      </c>
      <c r="D8" s="8">
        <v>712.84367399999996</v>
      </c>
      <c r="E8" s="8">
        <v>4395.7831999999999</v>
      </c>
      <c r="F8" s="8">
        <v>4423.0808100000004</v>
      </c>
    </row>
    <row r="9" spans="1:6" x14ac:dyDescent="0.2">
      <c r="A9" s="7">
        <v>41971</v>
      </c>
      <c r="B9" s="8">
        <v>103</v>
      </c>
      <c r="C9" s="8">
        <v>21908.61</v>
      </c>
      <c r="D9" s="8">
        <v>716.368155</v>
      </c>
      <c r="E9" s="8">
        <v>4864.0384000000004</v>
      </c>
      <c r="F9" s="8">
        <v>3955.5239029999998</v>
      </c>
    </row>
    <row r="10" spans="1:6" x14ac:dyDescent="0.2">
      <c r="A10" s="7">
        <v>42004</v>
      </c>
      <c r="B10" s="8">
        <v>94</v>
      </c>
      <c r="C10" s="8">
        <v>21436.44</v>
      </c>
      <c r="D10" s="8">
        <v>702.573351</v>
      </c>
      <c r="E10" s="8">
        <v>4806.5441000000001</v>
      </c>
      <c r="F10" s="8">
        <v>3681.1462590000001</v>
      </c>
    </row>
    <row r="11" spans="1:6" x14ac:dyDescent="0.2">
      <c r="A11" s="7">
        <v>42034</v>
      </c>
      <c r="B11" s="8">
        <v>85</v>
      </c>
      <c r="C11" s="8">
        <v>19761</v>
      </c>
      <c r="D11" s="8">
        <v>611.63831800000003</v>
      </c>
      <c r="E11" s="8">
        <v>3754.6361999999999</v>
      </c>
      <c r="F11" s="8">
        <v>3498.9971190000001</v>
      </c>
    </row>
    <row r="12" spans="1:6" x14ac:dyDescent="0.2">
      <c r="A12" s="7">
        <v>42062</v>
      </c>
      <c r="B12" s="8">
        <v>88</v>
      </c>
      <c r="C12" s="8">
        <v>20721.02</v>
      </c>
      <c r="D12" s="8">
        <v>638.99094000000002</v>
      </c>
      <c r="E12" s="8">
        <v>3493.8434999999999</v>
      </c>
      <c r="F12" s="8">
        <v>3363.6697840000002</v>
      </c>
    </row>
    <row r="13" spans="1:6" x14ac:dyDescent="0.2">
      <c r="A13" s="7">
        <v>42094</v>
      </c>
      <c r="B13" s="8">
        <v>91</v>
      </c>
      <c r="C13" s="8">
        <v>17866.46</v>
      </c>
      <c r="D13" s="8">
        <v>620.64392599999996</v>
      </c>
      <c r="E13" s="8">
        <v>1944.4757999999999</v>
      </c>
      <c r="F13" s="8">
        <v>1813.0551109999999</v>
      </c>
    </row>
    <row r="14" spans="1:6" x14ac:dyDescent="0.2">
      <c r="A14" s="7">
        <v>42124</v>
      </c>
      <c r="B14" s="8">
        <v>91</v>
      </c>
      <c r="C14" s="8">
        <v>49374.28</v>
      </c>
      <c r="D14" s="8">
        <v>1786.872711</v>
      </c>
      <c r="E14" s="8">
        <v>7609.393</v>
      </c>
      <c r="F14" s="8">
        <v>7462.7748439999996</v>
      </c>
    </row>
    <row r="15" spans="1:6" x14ac:dyDescent="0.2">
      <c r="A15" s="7">
        <v>42153</v>
      </c>
      <c r="B15" s="8">
        <v>91</v>
      </c>
      <c r="C15" s="8">
        <v>48504.63</v>
      </c>
      <c r="D15" s="8">
        <v>1791.9012170000001</v>
      </c>
      <c r="E15" s="8">
        <v>5509.0302000000001</v>
      </c>
      <c r="F15" s="8">
        <v>5467.9489739999999</v>
      </c>
    </row>
    <row r="16" spans="1:6" x14ac:dyDescent="0.2">
      <c r="A16" s="7">
        <v>42185</v>
      </c>
      <c r="B16" s="8">
        <v>91</v>
      </c>
      <c r="C16" s="8">
        <v>46004.160000000003</v>
      </c>
      <c r="D16" s="8">
        <v>1748.5695410000001</v>
      </c>
      <c r="E16" s="8">
        <v>5610.5986999999996</v>
      </c>
      <c r="F16" s="8">
        <v>5639.1683089999997</v>
      </c>
    </row>
    <row r="17" spans="1:28" x14ac:dyDescent="0.2">
      <c r="A17" s="7">
        <v>42216</v>
      </c>
      <c r="B17" s="8">
        <v>91</v>
      </c>
      <c r="C17" s="8">
        <v>46511.93</v>
      </c>
      <c r="D17" s="8">
        <v>1673.975848</v>
      </c>
      <c r="E17" s="8">
        <v>4842.0838000000003</v>
      </c>
      <c r="F17" s="8">
        <v>4866.0571369999998</v>
      </c>
    </row>
    <row r="18" spans="1:28" x14ac:dyDescent="0.2">
      <c r="A18" s="7">
        <v>42247</v>
      </c>
      <c r="B18" s="8">
        <v>93</v>
      </c>
      <c r="C18" s="8">
        <v>18446.68</v>
      </c>
      <c r="D18" s="8">
        <v>699.88309900000002</v>
      </c>
      <c r="E18" s="8">
        <v>392.95620000000002</v>
      </c>
      <c r="F18" s="8">
        <v>1296.6005849999999</v>
      </c>
    </row>
    <row r="19" spans="1:28" x14ac:dyDescent="0.2">
      <c r="A19" s="7">
        <v>42277</v>
      </c>
      <c r="B19" s="8">
        <v>94</v>
      </c>
      <c r="C19" s="8">
        <v>40594.82</v>
      </c>
      <c r="D19" s="8">
        <v>1707.9836379999999</v>
      </c>
      <c r="E19" s="8">
        <v>1718.0222000000001</v>
      </c>
      <c r="F19" s="8">
        <v>2585.1829539999999</v>
      </c>
    </row>
    <row r="20" spans="1:28" x14ac:dyDescent="0.2">
      <c r="A20" s="7">
        <v>42307</v>
      </c>
      <c r="B20" s="8">
        <v>94</v>
      </c>
      <c r="C20" s="8">
        <v>17607.080000000002</v>
      </c>
      <c r="D20" s="8">
        <v>709.29517799999996</v>
      </c>
      <c r="E20" s="8">
        <v>253.14</v>
      </c>
      <c r="F20" s="8">
        <v>1140.670623</v>
      </c>
    </row>
    <row r="21" spans="1:28" x14ac:dyDescent="0.2">
      <c r="A21" s="7">
        <v>42338</v>
      </c>
      <c r="B21" s="8">
        <v>94</v>
      </c>
      <c r="C21" s="8">
        <v>16376.21</v>
      </c>
      <c r="D21" s="8">
        <v>722.54312600000003</v>
      </c>
      <c r="E21" s="8">
        <v>100.1512</v>
      </c>
      <c r="F21" s="8">
        <v>974.11457299999995</v>
      </c>
    </row>
    <row r="22" spans="1:28" x14ac:dyDescent="0.2">
      <c r="A22" s="7">
        <v>42369</v>
      </c>
      <c r="B22" s="8">
        <v>96</v>
      </c>
      <c r="C22" s="8">
        <v>15816.53</v>
      </c>
      <c r="D22" s="8">
        <v>764.58285699999999</v>
      </c>
      <c r="E22" s="8">
        <v>-1255.0038</v>
      </c>
      <c r="F22" s="8">
        <v>914.47385099999997</v>
      </c>
    </row>
    <row r="23" spans="1:28" x14ac:dyDescent="0.2">
      <c r="A23" s="7">
        <v>42398</v>
      </c>
      <c r="B23" s="8">
        <v>96</v>
      </c>
      <c r="C23" s="8">
        <v>14470.68</v>
      </c>
      <c r="D23" s="8">
        <v>747.21893699999998</v>
      </c>
      <c r="E23" s="8">
        <v>-2203.5776000000001</v>
      </c>
      <c r="F23" s="8">
        <v>-33.465291000000001</v>
      </c>
    </row>
    <row r="24" spans="1:28" x14ac:dyDescent="0.2">
      <c r="A24" s="7">
        <v>42429</v>
      </c>
      <c r="B24" s="8">
        <v>96</v>
      </c>
      <c r="C24" s="8">
        <v>14518.06</v>
      </c>
      <c r="D24" s="8">
        <v>743.71305700000005</v>
      </c>
      <c r="E24" s="8">
        <v>-2883.7764000000002</v>
      </c>
      <c r="F24" s="8">
        <v>-199.32527400000001</v>
      </c>
    </row>
    <row r="25" spans="1:28" x14ac:dyDescent="0.2">
      <c r="A25" s="7">
        <v>42460</v>
      </c>
      <c r="B25" s="8">
        <v>96</v>
      </c>
      <c r="C25" s="8">
        <v>15006.81</v>
      </c>
      <c r="D25" s="8">
        <v>743.70483000000002</v>
      </c>
      <c r="E25" s="8">
        <v>-3301.3267000000001</v>
      </c>
      <c r="F25" s="8">
        <v>-610.60560299999997</v>
      </c>
    </row>
    <row r="26" spans="1:28" x14ac:dyDescent="0.2">
      <c r="A26" s="7">
        <v>42489</v>
      </c>
      <c r="B26" s="8">
        <v>96</v>
      </c>
      <c r="C26" s="8">
        <v>15552.01</v>
      </c>
      <c r="D26" s="8">
        <v>1045.0838900000001</v>
      </c>
      <c r="E26" s="8">
        <v>-3520.0493999999999</v>
      </c>
      <c r="F26" s="8">
        <v>-858.72012800000005</v>
      </c>
    </row>
    <row r="27" spans="1:28" x14ac:dyDescent="0.2">
      <c r="A27" s="7">
        <v>42521</v>
      </c>
      <c r="B27" s="8">
        <v>96</v>
      </c>
      <c r="C27" s="8">
        <v>41714.97</v>
      </c>
      <c r="D27" s="8">
        <v>1770.643765</v>
      </c>
      <c r="E27" s="8">
        <v>-4870.9687999999996</v>
      </c>
      <c r="F27" s="8">
        <v>-4666.6719059999996</v>
      </c>
    </row>
    <row r="28" spans="1:28" ht="24" x14ac:dyDescent="0.2">
      <c r="A28" s="7">
        <v>42551</v>
      </c>
      <c r="B28" s="8">
        <v>97</v>
      </c>
      <c r="C28" s="8">
        <v>16185.25</v>
      </c>
      <c r="D28" s="8">
        <v>731.43287199999997</v>
      </c>
      <c r="E28" s="8">
        <v>-4412.1634999999997</v>
      </c>
      <c r="F28" s="8">
        <v>-4231.7725250000003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97</v>
      </c>
      <c r="C29" s="8">
        <v>16548.61</v>
      </c>
      <c r="D29" s="8">
        <v>734.28581099999997</v>
      </c>
      <c r="E29" s="8">
        <v>-4111.4438</v>
      </c>
      <c r="F29" s="8">
        <v>-3931.7234749999998</v>
      </c>
      <c r="H29" s="5" t="s">
        <v>1426</v>
      </c>
      <c r="I29" s="5">
        <v>12.83</v>
      </c>
      <c r="J29" s="8">
        <v>3820</v>
      </c>
      <c r="K29" s="10">
        <v>123.10667100000001</v>
      </c>
      <c r="L29" s="10">
        <v>497.827</v>
      </c>
      <c r="M29" s="6">
        <v>7.6733479999999998</v>
      </c>
      <c r="N29" s="10">
        <v>497.827</v>
      </c>
      <c r="O29" s="6">
        <v>7.6733479999999998</v>
      </c>
      <c r="P29" s="10">
        <v>0</v>
      </c>
      <c r="Q29" s="6">
        <v>0</v>
      </c>
      <c r="S29" s="7">
        <v>43453</v>
      </c>
      <c r="T29" s="5">
        <v>102</v>
      </c>
      <c r="U29" s="8">
        <v>38780.080000000002</v>
      </c>
      <c r="V29" s="10">
        <v>1509.899445</v>
      </c>
      <c r="W29" s="10">
        <v>4260.9164000000001</v>
      </c>
      <c r="X29" s="6">
        <v>9.1013470000000005</v>
      </c>
      <c r="Y29" s="10">
        <v>4260.9164000000001</v>
      </c>
      <c r="Z29" s="6">
        <v>9.1013470000000005</v>
      </c>
      <c r="AA29" s="10">
        <v>0</v>
      </c>
      <c r="AB29" s="6">
        <v>0</v>
      </c>
    </row>
    <row r="30" spans="1:28" x14ac:dyDescent="0.2">
      <c r="A30" s="7">
        <v>42613</v>
      </c>
      <c r="B30" s="8">
        <v>97</v>
      </c>
      <c r="C30" s="8">
        <v>16588.61</v>
      </c>
      <c r="D30" s="8">
        <v>676.94619699999998</v>
      </c>
      <c r="E30" s="8">
        <v>-3256.1797000000001</v>
      </c>
      <c r="F30" s="8">
        <v>-3072.9157580000001</v>
      </c>
      <c r="H30" s="5" t="s">
        <v>1427</v>
      </c>
      <c r="I30" s="5">
        <v>25.93</v>
      </c>
      <c r="J30" s="8">
        <v>2210</v>
      </c>
      <c r="K30" s="10">
        <v>95.012898000000007</v>
      </c>
      <c r="L30" s="10">
        <v>388.20600000000002</v>
      </c>
      <c r="M30" s="6">
        <v>5.6928539999999996</v>
      </c>
      <c r="N30" s="10">
        <v>388.20600000000002</v>
      </c>
      <c r="O30" s="6">
        <v>5.6928539999999996</v>
      </c>
      <c r="P30" s="10">
        <v>0</v>
      </c>
      <c r="Q30" s="6">
        <v>0</v>
      </c>
      <c r="S30" s="7">
        <v>43454</v>
      </c>
      <c r="T30" s="5">
        <v>102</v>
      </c>
      <c r="U30" s="8">
        <v>37301.300000000003</v>
      </c>
      <c r="V30" s="10">
        <v>1510.20615</v>
      </c>
      <c r="W30" s="10">
        <v>4260.9164000000001</v>
      </c>
      <c r="X30" s="6">
        <v>8.7542910000000003</v>
      </c>
      <c r="Y30" s="10">
        <v>4260.9164000000001</v>
      </c>
      <c r="Z30" s="6">
        <v>8.7542910000000003</v>
      </c>
      <c r="AA30" s="10">
        <v>0</v>
      </c>
      <c r="AB30" s="6">
        <v>0</v>
      </c>
    </row>
    <row r="31" spans="1:28" x14ac:dyDescent="0.2">
      <c r="A31" s="7">
        <v>42643</v>
      </c>
      <c r="B31" s="8">
        <v>98</v>
      </c>
      <c r="C31" s="8">
        <v>16579</v>
      </c>
      <c r="D31" s="8">
        <v>672.10605899999996</v>
      </c>
      <c r="E31" s="8">
        <v>-3228.8755999999998</v>
      </c>
      <c r="F31" s="8">
        <v>-2901.5907109999998</v>
      </c>
      <c r="H31" s="5" t="s">
        <v>1428</v>
      </c>
      <c r="I31" s="5">
        <v>18.3</v>
      </c>
      <c r="J31" s="8">
        <v>1400</v>
      </c>
      <c r="K31" s="10">
        <v>76.502731999999995</v>
      </c>
      <c r="L31" s="10">
        <v>62.566000000000003</v>
      </c>
      <c r="M31" s="6">
        <v>22.376370999999999</v>
      </c>
      <c r="N31" s="10">
        <v>62.566000000000003</v>
      </c>
      <c r="O31" s="6">
        <v>22.376370999999999</v>
      </c>
      <c r="P31" s="10">
        <v>0</v>
      </c>
      <c r="Q31" s="6">
        <v>0</v>
      </c>
      <c r="S31" s="7">
        <v>43455</v>
      </c>
      <c r="T31" s="5">
        <v>102</v>
      </c>
      <c r="U31" s="8">
        <v>36430.18</v>
      </c>
      <c r="V31" s="10">
        <v>1509.954264</v>
      </c>
      <c r="W31" s="10">
        <v>4260.9164000000001</v>
      </c>
      <c r="X31" s="6">
        <v>8.5498460000000005</v>
      </c>
      <c r="Y31" s="10">
        <v>4260.9164000000001</v>
      </c>
      <c r="Z31" s="6">
        <v>8.5498460000000005</v>
      </c>
      <c r="AA31" s="10">
        <v>0</v>
      </c>
      <c r="AB31" s="6">
        <v>0</v>
      </c>
    </row>
    <row r="32" spans="1:28" x14ac:dyDescent="0.2">
      <c r="A32" s="7">
        <v>42674</v>
      </c>
      <c r="B32" s="8">
        <v>96</v>
      </c>
      <c r="C32" s="8">
        <v>15835.71</v>
      </c>
      <c r="D32" s="8">
        <v>643.53473099999997</v>
      </c>
      <c r="E32" s="8">
        <v>-3119.8602000000001</v>
      </c>
      <c r="F32" s="8">
        <v>-2937.4551590000001</v>
      </c>
      <c r="H32" s="5" t="s">
        <v>1429</v>
      </c>
      <c r="I32" s="5">
        <v>36.549999999999997</v>
      </c>
      <c r="J32" s="8">
        <v>1780</v>
      </c>
      <c r="K32" s="10">
        <v>72.593800999999999</v>
      </c>
      <c r="L32" s="10">
        <v>277.81799999999998</v>
      </c>
      <c r="M32" s="6">
        <v>6.4070720000000003</v>
      </c>
      <c r="N32" s="10">
        <v>277.81799999999998</v>
      </c>
      <c r="O32" s="6">
        <v>6.4070720000000003</v>
      </c>
      <c r="P32" s="10">
        <v>0</v>
      </c>
      <c r="Q32" s="6">
        <v>0</v>
      </c>
      <c r="S32" s="7">
        <v>43458</v>
      </c>
      <c r="T32" s="5">
        <v>102</v>
      </c>
      <c r="U32" s="8">
        <v>35833.83</v>
      </c>
      <c r="V32" s="10">
        <v>1509.1880759999999</v>
      </c>
      <c r="W32" s="10">
        <v>4260.9164000000001</v>
      </c>
      <c r="X32" s="6">
        <v>8.4098880000000005</v>
      </c>
      <c r="Y32" s="10">
        <v>4260.9164000000001</v>
      </c>
      <c r="Z32" s="6">
        <v>8.4098880000000005</v>
      </c>
      <c r="AA32" s="10">
        <v>0</v>
      </c>
      <c r="AB32" s="6">
        <v>0</v>
      </c>
    </row>
    <row r="33" spans="1:28" x14ac:dyDescent="0.2">
      <c r="A33" s="7">
        <v>42704</v>
      </c>
      <c r="B33" s="8">
        <v>96</v>
      </c>
      <c r="C33" s="8">
        <v>17895.240000000002</v>
      </c>
      <c r="D33" s="8">
        <v>752.50779499999999</v>
      </c>
      <c r="E33" s="8">
        <v>-2593.7627000000002</v>
      </c>
      <c r="F33" s="8">
        <v>-2368.623998</v>
      </c>
      <c r="H33" s="5" t="s">
        <v>1430</v>
      </c>
      <c r="I33" s="5">
        <v>25.39</v>
      </c>
      <c r="J33" s="8">
        <v>1850</v>
      </c>
      <c r="K33" s="10">
        <v>70.691631999999998</v>
      </c>
      <c r="L33" s="10">
        <v>275.78879999999998</v>
      </c>
      <c r="M33" s="6">
        <v>6.7080320000000002</v>
      </c>
      <c r="N33" s="10">
        <v>275.78879999999998</v>
      </c>
      <c r="O33" s="6">
        <v>6.7080320000000002</v>
      </c>
      <c r="P33" s="10">
        <v>0</v>
      </c>
      <c r="Q33" s="6">
        <v>0</v>
      </c>
      <c r="S33" s="7">
        <v>43459</v>
      </c>
      <c r="T33" s="5">
        <v>102</v>
      </c>
      <c r="U33" s="8">
        <v>35833.83</v>
      </c>
      <c r="V33" s="10">
        <v>1509.1880759999999</v>
      </c>
      <c r="W33" s="10">
        <v>4260.9164000000001</v>
      </c>
      <c r="X33" s="6">
        <v>8.4098880000000005</v>
      </c>
      <c r="Y33" s="10">
        <v>4260.9164000000001</v>
      </c>
      <c r="Z33" s="6">
        <v>8.4098880000000005</v>
      </c>
      <c r="AA33" s="10">
        <v>0</v>
      </c>
      <c r="AB33" s="6">
        <v>0</v>
      </c>
    </row>
    <row r="34" spans="1:28" x14ac:dyDescent="0.2">
      <c r="A34" s="7">
        <v>42734</v>
      </c>
      <c r="B34" s="8">
        <v>96</v>
      </c>
      <c r="C34" s="8">
        <v>19314.48</v>
      </c>
      <c r="D34" s="8">
        <v>764.21627100000001</v>
      </c>
      <c r="E34" s="8">
        <v>-2505.7797</v>
      </c>
      <c r="F34" s="8">
        <v>-2299.4589999999998</v>
      </c>
      <c r="H34" s="5" t="s">
        <v>1431</v>
      </c>
      <c r="I34" s="5">
        <v>14.36</v>
      </c>
      <c r="J34" s="8">
        <v>357.49</v>
      </c>
      <c r="K34" s="10">
        <v>69.281008</v>
      </c>
      <c r="L34" s="10">
        <v>35.592700000000001</v>
      </c>
      <c r="M34" s="6">
        <v>10.043913</v>
      </c>
      <c r="N34" s="10">
        <v>41.090805000000003</v>
      </c>
      <c r="O34" s="6">
        <v>8.6999999999999993</v>
      </c>
      <c r="P34" s="10">
        <v>5.4981049999999998</v>
      </c>
      <c r="Q34" s="6">
        <v>7.9359477815000004</v>
      </c>
      <c r="S34" s="7">
        <v>43460</v>
      </c>
      <c r="T34" s="5">
        <v>102</v>
      </c>
      <c r="U34" s="8">
        <v>37370.92</v>
      </c>
      <c r="V34" s="10">
        <v>1510.1251580000001</v>
      </c>
      <c r="W34" s="10">
        <v>4260.9164000000001</v>
      </c>
      <c r="X34" s="6">
        <v>8.7706300000000006</v>
      </c>
      <c r="Y34" s="10">
        <v>4260.9164000000001</v>
      </c>
      <c r="Z34" s="6">
        <v>8.7706300000000006</v>
      </c>
      <c r="AA34" s="10">
        <v>0</v>
      </c>
      <c r="AB34" s="6">
        <v>0</v>
      </c>
    </row>
    <row r="35" spans="1:28" x14ac:dyDescent="0.2">
      <c r="A35" s="7">
        <v>42766</v>
      </c>
      <c r="B35" s="8">
        <v>96</v>
      </c>
      <c r="C35" s="8">
        <v>16702.490000000002</v>
      </c>
      <c r="D35" s="8">
        <v>630.02506100000005</v>
      </c>
      <c r="E35" s="8">
        <v>-2593.1169</v>
      </c>
      <c r="F35" s="8">
        <v>-2407.791013</v>
      </c>
      <c r="H35" s="5" t="s">
        <v>1432</v>
      </c>
      <c r="I35" s="5">
        <v>14.58</v>
      </c>
      <c r="J35" s="8">
        <v>1590</v>
      </c>
      <c r="K35" s="10">
        <v>65.217391000000006</v>
      </c>
      <c r="L35" s="10">
        <v>215.1634</v>
      </c>
      <c r="M35" s="6">
        <v>7.3897329999999997</v>
      </c>
      <c r="N35" s="10">
        <v>215.1634</v>
      </c>
      <c r="O35" s="6">
        <v>7.3897329999999997</v>
      </c>
      <c r="P35" s="10">
        <v>0</v>
      </c>
      <c r="Q35" s="6">
        <v>0</v>
      </c>
      <c r="S35" s="7">
        <v>43461</v>
      </c>
      <c r="T35" s="5">
        <v>102</v>
      </c>
      <c r="U35" s="8">
        <v>37445.58</v>
      </c>
      <c r="V35" s="10">
        <v>1510.299397</v>
      </c>
      <c r="W35" s="10">
        <v>4261.5828000000001</v>
      </c>
      <c r="X35" s="6">
        <v>8.786778</v>
      </c>
      <c r="Y35" s="10">
        <v>4261.5828000000001</v>
      </c>
      <c r="Z35" s="6">
        <v>8.786778</v>
      </c>
      <c r="AA35" s="10">
        <v>0</v>
      </c>
      <c r="AB35" s="6">
        <v>0</v>
      </c>
    </row>
    <row r="36" spans="1:28" x14ac:dyDescent="0.2">
      <c r="A36" s="7">
        <v>42794</v>
      </c>
      <c r="B36" s="8">
        <v>96</v>
      </c>
      <c r="C36" s="8">
        <v>17390.5</v>
      </c>
      <c r="D36" s="8">
        <v>569.36701800000003</v>
      </c>
      <c r="E36" s="8">
        <v>-765.59500000000003</v>
      </c>
      <c r="F36" s="8">
        <v>-626.97088099999996</v>
      </c>
      <c r="H36" s="5" t="s">
        <v>1433</v>
      </c>
      <c r="I36" s="5">
        <v>27.91</v>
      </c>
      <c r="J36" s="8">
        <v>1500</v>
      </c>
      <c r="K36" s="10">
        <v>62.137531000000003</v>
      </c>
      <c r="L36" s="10">
        <v>104.027</v>
      </c>
      <c r="M36" s="6">
        <v>14.419333</v>
      </c>
      <c r="N36" s="10">
        <v>104.027</v>
      </c>
      <c r="O36" s="6">
        <v>14.419333</v>
      </c>
      <c r="P36" s="10">
        <v>0</v>
      </c>
      <c r="Q36" s="6">
        <v>0</v>
      </c>
      <c r="S36" s="7">
        <v>43462</v>
      </c>
      <c r="T36" s="5">
        <v>102</v>
      </c>
      <c r="U36" s="8">
        <v>37931.24</v>
      </c>
      <c r="V36" s="10">
        <v>1511.2066769999999</v>
      </c>
      <c r="W36" s="10">
        <v>4261.5828000000001</v>
      </c>
      <c r="X36" s="6">
        <v>8.9007400000000008</v>
      </c>
      <c r="Y36" s="10">
        <v>4261.5828000000001</v>
      </c>
      <c r="Z36" s="6">
        <v>8.9007400000000008</v>
      </c>
      <c r="AA36" s="10">
        <v>0</v>
      </c>
      <c r="AB36" s="6">
        <v>0</v>
      </c>
    </row>
    <row r="37" spans="1:28" x14ac:dyDescent="0.2">
      <c r="A37" s="7">
        <v>42825</v>
      </c>
      <c r="B37" s="8">
        <v>95</v>
      </c>
      <c r="C37" s="8">
        <v>43095.48</v>
      </c>
      <c r="D37" s="8">
        <v>1475.4673049999999</v>
      </c>
      <c r="E37" s="8">
        <v>2534.3935000000001</v>
      </c>
      <c r="F37" s="8">
        <v>2593.8544900000002</v>
      </c>
      <c r="H37" s="5" t="s">
        <v>1434</v>
      </c>
      <c r="I37" s="5">
        <v>21.56</v>
      </c>
      <c r="J37" s="8">
        <v>1780</v>
      </c>
      <c r="K37" s="10">
        <v>57.161206999999997</v>
      </c>
      <c r="L37" s="10">
        <v>69.241200000000006</v>
      </c>
      <c r="M37" s="6">
        <v>25.707238</v>
      </c>
      <c r="N37" s="10">
        <v>69.241200000000006</v>
      </c>
      <c r="O37" s="6">
        <v>25.707238</v>
      </c>
      <c r="P37" s="10">
        <v>0</v>
      </c>
      <c r="Q37" s="6">
        <v>0</v>
      </c>
      <c r="S37" s="7">
        <v>43465</v>
      </c>
      <c r="T37" s="5">
        <v>102</v>
      </c>
      <c r="U37" s="8">
        <v>38261.769999999997</v>
      </c>
      <c r="V37" s="10">
        <v>1509.9633369999999</v>
      </c>
      <c r="W37" s="10">
        <v>4261.5828000000001</v>
      </c>
      <c r="X37" s="6">
        <v>8.9783000000000008</v>
      </c>
      <c r="Y37" s="10">
        <v>4261.5828000000001</v>
      </c>
      <c r="Z37" s="6">
        <v>8.9783000000000008</v>
      </c>
      <c r="AA37" s="10">
        <v>0</v>
      </c>
      <c r="AB37" s="6">
        <v>0</v>
      </c>
    </row>
    <row r="38" spans="1:28" x14ac:dyDescent="0.2">
      <c r="A38" s="7">
        <v>42853</v>
      </c>
      <c r="B38" s="8">
        <v>94</v>
      </c>
      <c r="C38" s="8">
        <v>46181.43</v>
      </c>
      <c r="D38" s="8">
        <v>1613.3219409999999</v>
      </c>
      <c r="E38" s="8">
        <v>3111.7235000000001</v>
      </c>
      <c r="F38" s="8">
        <v>3254.5606400000001</v>
      </c>
      <c r="H38" s="5" t="s">
        <v>1435</v>
      </c>
      <c r="I38" s="5">
        <v>2.19</v>
      </c>
      <c r="J38" s="8">
        <v>119.3</v>
      </c>
      <c r="K38" s="10">
        <v>53.497757999999997</v>
      </c>
      <c r="L38" s="10">
        <v>-88.241399999999999</v>
      </c>
      <c r="M38" s="6">
        <v>-1.3519730000000001</v>
      </c>
      <c r="N38" s="10">
        <v>-88.241399999999999</v>
      </c>
      <c r="O38" s="6">
        <v>-1.3519730000000001</v>
      </c>
      <c r="P38" s="10">
        <v>0</v>
      </c>
      <c r="Q38" s="6">
        <v>0</v>
      </c>
      <c r="S38" s="7">
        <v>43466</v>
      </c>
      <c r="T38" s="5">
        <v>102</v>
      </c>
      <c r="U38" s="8">
        <v>38261.769999999997</v>
      </c>
      <c r="V38" s="10">
        <v>1509.9633369999999</v>
      </c>
      <c r="W38" s="10">
        <v>4261.5828000000001</v>
      </c>
      <c r="X38" s="6">
        <v>8.9783000000000008</v>
      </c>
      <c r="Y38" s="10">
        <v>4261.5828000000001</v>
      </c>
      <c r="Z38" s="6">
        <v>8.9783000000000008</v>
      </c>
      <c r="AA38" s="10">
        <v>0</v>
      </c>
      <c r="AB38" s="6">
        <v>0</v>
      </c>
    </row>
    <row r="39" spans="1:28" x14ac:dyDescent="0.2">
      <c r="A39" s="7">
        <v>42886</v>
      </c>
      <c r="B39" s="8">
        <v>94</v>
      </c>
      <c r="C39" s="8">
        <v>13208.08</v>
      </c>
      <c r="D39" s="8">
        <v>443.50777699999998</v>
      </c>
      <c r="E39" s="8">
        <v>1509.8925999999999</v>
      </c>
      <c r="F39" s="8">
        <v>1607.3729129999999</v>
      </c>
      <c r="H39" s="5" t="s">
        <v>1436</v>
      </c>
      <c r="I39" s="5">
        <v>14.36</v>
      </c>
      <c r="J39" s="8">
        <v>1810</v>
      </c>
      <c r="K39" s="10">
        <v>52.448566</v>
      </c>
      <c r="L39" s="10">
        <v>-276.68459999999999</v>
      </c>
      <c r="M39" s="6">
        <v>-6.5417449999999997</v>
      </c>
      <c r="N39" s="10">
        <v>-276.68459999999999</v>
      </c>
      <c r="O39" s="6">
        <v>-6.5417449999999997</v>
      </c>
      <c r="P39" s="10">
        <v>0</v>
      </c>
      <c r="Q39" s="6">
        <v>0</v>
      </c>
      <c r="S39" s="7">
        <v>43467</v>
      </c>
      <c r="T39" s="5">
        <v>102</v>
      </c>
      <c r="U39" s="8">
        <v>38770.78</v>
      </c>
      <c r="V39" s="10">
        <v>1509.4303480000001</v>
      </c>
      <c r="W39" s="10">
        <v>4261.5828000000001</v>
      </c>
      <c r="X39" s="6">
        <v>9.0977420000000002</v>
      </c>
      <c r="Y39" s="10">
        <v>4261.5828000000001</v>
      </c>
      <c r="Z39" s="6">
        <v>9.0977420000000002</v>
      </c>
      <c r="AA39" s="10">
        <v>0</v>
      </c>
      <c r="AB39" s="6">
        <v>0</v>
      </c>
    </row>
    <row r="40" spans="1:28" x14ac:dyDescent="0.2">
      <c r="A40" s="7">
        <v>42916</v>
      </c>
      <c r="B40" s="8">
        <v>97</v>
      </c>
      <c r="C40" s="8">
        <v>11921.71</v>
      </c>
      <c r="D40" s="8">
        <v>408.37243000000001</v>
      </c>
      <c r="E40" s="8">
        <v>2203.1223</v>
      </c>
      <c r="F40" s="8">
        <v>2300.523737</v>
      </c>
      <c r="H40" s="5" t="s">
        <v>1437</v>
      </c>
      <c r="I40" s="5">
        <v>9.6199999999999992</v>
      </c>
      <c r="J40" s="8">
        <v>1800</v>
      </c>
      <c r="K40" s="10">
        <v>49.166893999999999</v>
      </c>
      <c r="L40" s="10">
        <v>-125.65179999999999</v>
      </c>
      <c r="M40" s="6">
        <v>-14.325302000000001</v>
      </c>
      <c r="N40" s="10">
        <v>-125.65179999999999</v>
      </c>
      <c r="O40" s="6">
        <v>-14.325302000000001</v>
      </c>
      <c r="P40" s="10">
        <v>0</v>
      </c>
      <c r="Q40" s="6">
        <v>0</v>
      </c>
      <c r="S40" s="7">
        <v>43468</v>
      </c>
      <c r="T40" s="5">
        <v>102</v>
      </c>
      <c r="U40" s="8">
        <v>38437.58</v>
      </c>
      <c r="V40" s="10">
        <v>1509.225981</v>
      </c>
      <c r="W40" s="10">
        <v>4261.5828000000001</v>
      </c>
      <c r="X40" s="6">
        <v>9.0195550000000004</v>
      </c>
      <c r="Y40" s="10">
        <v>4261.5828000000001</v>
      </c>
      <c r="Z40" s="6">
        <v>9.0195550000000004</v>
      </c>
      <c r="AA40" s="10">
        <v>0</v>
      </c>
      <c r="AB40" s="6">
        <v>0</v>
      </c>
    </row>
    <row r="41" spans="1:28" x14ac:dyDescent="0.2">
      <c r="A41" s="7">
        <v>42947</v>
      </c>
      <c r="B41" s="8">
        <v>98</v>
      </c>
      <c r="C41" s="8">
        <v>11302.12</v>
      </c>
      <c r="D41" s="8">
        <v>401.19473099999999</v>
      </c>
      <c r="E41" s="8">
        <v>2354.6851999999999</v>
      </c>
      <c r="F41" s="8">
        <v>2450.6531140000002</v>
      </c>
      <c r="H41" s="5" t="s">
        <v>1438</v>
      </c>
      <c r="I41" s="5">
        <v>8.8699999999999992</v>
      </c>
      <c r="J41" s="8">
        <v>143.47999999999999</v>
      </c>
      <c r="K41" s="10">
        <v>45.694268000000001</v>
      </c>
      <c r="L41" s="10">
        <v>-37.052199999999999</v>
      </c>
      <c r="M41" s="6">
        <v>-3.8723749999999999</v>
      </c>
      <c r="N41" s="10">
        <v>13.916586000000001</v>
      </c>
      <c r="O41" s="6">
        <v>10.31</v>
      </c>
      <c r="P41" s="10">
        <v>50.968786000000001</v>
      </c>
      <c r="Q41" s="6">
        <v>111.5430635172</v>
      </c>
      <c r="S41" s="7">
        <v>43469</v>
      </c>
      <c r="T41" s="5">
        <v>102</v>
      </c>
      <c r="U41" s="8">
        <v>39237.660000000003</v>
      </c>
      <c r="V41" s="10">
        <v>1510.245807</v>
      </c>
      <c r="W41" s="10">
        <v>4261.5828000000001</v>
      </c>
      <c r="X41" s="6">
        <v>9.2072970000000005</v>
      </c>
      <c r="Y41" s="10">
        <v>4261.5828000000001</v>
      </c>
      <c r="Z41" s="6">
        <v>9.2072970000000005</v>
      </c>
      <c r="AA41" s="10">
        <v>0</v>
      </c>
      <c r="AB41" s="6">
        <v>0</v>
      </c>
    </row>
    <row r="42" spans="1:28" x14ac:dyDescent="0.2">
      <c r="A42" s="7">
        <v>42978</v>
      </c>
      <c r="B42" s="8">
        <v>98</v>
      </c>
      <c r="C42" s="8">
        <v>11073.02</v>
      </c>
      <c r="D42" s="8">
        <v>394.33854200000002</v>
      </c>
      <c r="E42" s="8">
        <v>1286.0853999999999</v>
      </c>
      <c r="F42" s="8">
        <v>1374.6574579999999</v>
      </c>
      <c r="H42" s="5" t="s">
        <v>1439</v>
      </c>
      <c r="I42" s="5">
        <v>13.26</v>
      </c>
      <c r="J42" s="8">
        <v>1260</v>
      </c>
      <c r="K42" s="10">
        <v>37.567084000000001</v>
      </c>
      <c r="L42" s="10">
        <v>18.012</v>
      </c>
      <c r="M42" s="6">
        <v>69.953363999999993</v>
      </c>
      <c r="N42" s="10">
        <v>18.012</v>
      </c>
      <c r="O42" s="6">
        <v>69.953363999999993</v>
      </c>
      <c r="P42" s="10">
        <v>0</v>
      </c>
      <c r="Q42" s="6">
        <v>0</v>
      </c>
      <c r="S42" s="7">
        <v>43472</v>
      </c>
      <c r="T42" s="5">
        <v>102</v>
      </c>
      <c r="U42" s="8">
        <v>40187.06</v>
      </c>
      <c r="V42" s="10">
        <v>1467.9541630000001</v>
      </c>
      <c r="W42" s="10">
        <v>3890.8013000000001</v>
      </c>
      <c r="X42" s="6">
        <v>10.328735999999999</v>
      </c>
      <c r="Y42" s="10">
        <v>3911.789628</v>
      </c>
      <c r="Z42" s="6">
        <v>10.273318</v>
      </c>
      <c r="AA42" s="10">
        <v>20.988327999999999</v>
      </c>
      <c r="AB42" s="6">
        <v>1.4297672409</v>
      </c>
    </row>
    <row r="43" spans="1:28" x14ac:dyDescent="0.2">
      <c r="A43" s="7">
        <v>43007</v>
      </c>
      <c r="B43" s="8">
        <v>100</v>
      </c>
      <c r="C43" s="8">
        <v>11402.35</v>
      </c>
      <c r="D43" s="8">
        <v>392.83589000000001</v>
      </c>
      <c r="E43" s="8">
        <v>1486.7018</v>
      </c>
      <c r="F43" s="8">
        <v>1576.3261199999999</v>
      </c>
      <c r="H43" s="5" t="s">
        <v>1440</v>
      </c>
      <c r="I43" s="5">
        <v>6.14</v>
      </c>
      <c r="J43" s="8">
        <v>1570</v>
      </c>
      <c r="K43" s="10">
        <v>36.503138999999997</v>
      </c>
      <c r="L43" s="10">
        <v>74.280600000000007</v>
      </c>
      <c r="M43" s="6">
        <v>21.136071000000001</v>
      </c>
      <c r="N43" s="10">
        <v>74.280600000000007</v>
      </c>
      <c r="O43" s="6">
        <v>21.136071000000001</v>
      </c>
      <c r="P43" s="10">
        <v>0</v>
      </c>
      <c r="Q43" s="6">
        <v>0</v>
      </c>
      <c r="S43" s="7">
        <v>43473</v>
      </c>
      <c r="T43" s="5">
        <v>102</v>
      </c>
      <c r="U43" s="8">
        <v>40720.65</v>
      </c>
      <c r="V43" s="10">
        <v>1467.5548630000001</v>
      </c>
      <c r="W43" s="10">
        <v>3890.8013000000001</v>
      </c>
      <c r="X43" s="6">
        <v>10.465878</v>
      </c>
      <c r="Y43" s="10">
        <v>3911.785065</v>
      </c>
      <c r="Z43" s="6">
        <v>10.409736000000001</v>
      </c>
      <c r="AA43" s="10">
        <v>20.983764999999998</v>
      </c>
      <c r="AB43" s="6">
        <v>1.4298453672</v>
      </c>
    </row>
    <row r="44" spans="1:28" x14ac:dyDescent="0.2">
      <c r="A44" s="7">
        <v>43039</v>
      </c>
      <c r="B44" s="8">
        <v>101</v>
      </c>
      <c r="C44" s="8">
        <v>11168.41</v>
      </c>
      <c r="D44" s="8">
        <v>392.85784000000001</v>
      </c>
      <c r="E44" s="8">
        <v>1485.7260000000001</v>
      </c>
      <c r="F44" s="8">
        <v>1573.2479579999999</v>
      </c>
      <c r="H44" s="5" t="s">
        <v>1441</v>
      </c>
      <c r="I44" s="5">
        <v>12.57</v>
      </c>
      <c r="J44" s="8">
        <v>1880</v>
      </c>
      <c r="K44" s="10">
        <v>33.368831999999998</v>
      </c>
      <c r="L44" s="10">
        <v>164.78</v>
      </c>
      <c r="M44" s="6">
        <v>11.409152000000001</v>
      </c>
      <c r="N44" s="10">
        <v>164.78</v>
      </c>
      <c r="O44" s="6">
        <v>11.409152000000001</v>
      </c>
      <c r="P44" s="10">
        <v>0</v>
      </c>
      <c r="Q44" s="6">
        <v>0</v>
      </c>
      <c r="S44" s="7">
        <v>43474</v>
      </c>
      <c r="T44" s="5">
        <v>102</v>
      </c>
      <c r="U44" s="8">
        <v>41103.370000000003</v>
      </c>
      <c r="V44" s="10">
        <v>1467.9504790000001</v>
      </c>
      <c r="W44" s="10">
        <v>3890.8013000000001</v>
      </c>
      <c r="X44" s="6">
        <v>10.564242999999999</v>
      </c>
      <c r="Y44" s="10">
        <v>3911.802557</v>
      </c>
      <c r="Z44" s="6">
        <v>10.507527</v>
      </c>
      <c r="AA44" s="10">
        <v>21.001256999999999</v>
      </c>
      <c r="AB44" s="6">
        <v>1.4306516305999999</v>
      </c>
    </row>
    <row r="45" spans="1:28" x14ac:dyDescent="0.2">
      <c r="A45" s="7">
        <v>43069</v>
      </c>
      <c r="B45" s="8">
        <v>101</v>
      </c>
      <c r="C45" s="8">
        <v>11003.24</v>
      </c>
      <c r="D45" s="8">
        <v>399.27131200000002</v>
      </c>
      <c r="E45" s="8">
        <v>1210.1533999999999</v>
      </c>
      <c r="F45" s="8">
        <v>1288.610054</v>
      </c>
      <c r="H45" s="5" t="s">
        <v>1442</v>
      </c>
      <c r="I45" s="5">
        <v>15.77</v>
      </c>
      <c r="J45" s="8">
        <v>1670</v>
      </c>
      <c r="K45" s="10">
        <v>31.408688999999999</v>
      </c>
      <c r="L45" s="10">
        <v>204.9804</v>
      </c>
      <c r="M45" s="6">
        <v>8.1471199999999993</v>
      </c>
      <c r="N45" s="10">
        <v>204.9804</v>
      </c>
      <c r="O45" s="6">
        <v>8.1471199999999993</v>
      </c>
      <c r="P45" s="10">
        <v>0</v>
      </c>
      <c r="Q45" s="6">
        <v>0</v>
      </c>
      <c r="S45" s="7">
        <v>43475</v>
      </c>
      <c r="T45" s="5">
        <v>102</v>
      </c>
      <c r="U45" s="8">
        <v>41188.01</v>
      </c>
      <c r="V45" s="10">
        <v>1467.857049</v>
      </c>
      <c r="W45" s="10">
        <v>3890.8013000000001</v>
      </c>
      <c r="X45" s="6">
        <v>10.585997000000001</v>
      </c>
      <c r="Y45" s="10">
        <v>3911.792649</v>
      </c>
      <c r="Z45" s="6">
        <v>10.52919</v>
      </c>
      <c r="AA45" s="10">
        <v>20.991349</v>
      </c>
      <c r="AB45" s="6">
        <v>1.4300676817</v>
      </c>
    </row>
    <row r="46" spans="1:28" x14ac:dyDescent="0.2">
      <c r="A46" s="7">
        <v>43098</v>
      </c>
      <c r="B46" s="8">
        <v>101</v>
      </c>
      <c r="C46" s="8">
        <v>14296.31</v>
      </c>
      <c r="D46" s="8">
        <v>403.85439100000002</v>
      </c>
      <c r="E46" s="8">
        <v>1362.3021000000001</v>
      </c>
      <c r="F46" s="8">
        <v>1453.681695</v>
      </c>
      <c r="H46" s="5" t="s">
        <v>1443</v>
      </c>
      <c r="I46" s="5">
        <v>13.67</v>
      </c>
      <c r="J46" s="8">
        <v>1420</v>
      </c>
      <c r="K46" s="10">
        <v>29.497299999999999</v>
      </c>
      <c r="L46" s="10">
        <v>41.488</v>
      </c>
      <c r="M46" s="6">
        <v>34.226764000000003</v>
      </c>
      <c r="N46" s="10">
        <v>41.488</v>
      </c>
      <c r="O46" s="6">
        <v>34.226764000000003</v>
      </c>
      <c r="P46" s="10">
        <v>0</v>
      </c>
      <c r="Q46" s="6">
        <v>0</v>
      </c>
      <c r="S46" s="7">
        <v>43476</v>
      </c>
      <c r="T46" s="5">
        <v>102</v>
      </c>
      <c r="U46" s="8">
        <v>41131.93</v>
      </c>
      <c r="V46" s="10">
        <v>1468.0948980000001</v>
      </c>
      <c r="W46" s="10">
        <v>3890.8013000000001</v>
      </c>
      <c r="X46" s="6">
        <v>10.571583</v>
      </c>
      <c r="Y46" s="10">
        <v>3911.8071909999999</v>
      </c>
      <c r="Z46" s="6">
        <v>10.514815</v>
      </c>
      <c r="AA46" s="10">
        <v>21.005890999999998</v>
      </c>
      <c r="AB46" s="6">
        <v>1.4308264908999999</v>
      </c>
    </row>
    <row r="47" spans="1:28" x14ac:dyDescent="0.2">
      <c r="A47" s="7">
        <v>43131</v>
      </c>
      <c r="B47" s="8">
        <v>101</v>
      </c>
      <c r="C47" s="8">
        <v>40318.36</v>
      </c>
      <c r="D47" s="8">
        <v>1218.6829459999999</v>
      </c>
      <c r="E47" s="8">
        <v>4395.5734000000002</v>
      </c>
      <c r="F47" s="8">
        <v>4486.3114660000001</v>
      </c>
      <c r="H47" s="5" t="s">
        <v>1444</v>
      </c>
      <c r="I47" s="5">
        <v>8.7100000000000009</v>
      </c>
      <c r="J47" s="8">
        <v>515.59</v>
      </c>
      <c r="K47" s="10">
        <v>27.660408</v>
      </c>
      <c r="L47" s="10">
        <v>10.656000000000001</v>
      </c>
      <c r="M47" s="6">
        <v>48.384946999999997</v>
      </c>
      <c r="N47" s="10">
        <v>10.656000000000001</v>
      </c>
      <c r="O47" s="6">
        <v>48.384946999999997</v>
      </c>
      <c r="P47" s="10">
        <v>0</v>
      </c>
      <c r="Q47" s="6">
        <v>0</v>
      </c>
      <c r="S47" s="7">
        <v>43479</v>
      </c>
      <c r="T47" s="5">
        <v>102</v>
      </c>
      <c r="U47" s="8">
        <v>41012.21</v>
      </c>
      <c r="V47" s="10">
        <v>1468.4707960000001</v>
      </c>
      <c r="W47" s="10">
        <v>3890.8013000000001</v>
      </c>
      <c r="X47" s="6">
        <v>10.540813</v>
      </c>
      <c r="Y47" s="10">
        <v>3911.777376</v>
      </c>
      <c r="Z47" s="6">
        <v>10.48429</v>
      </c>
      <c r="AA47" s="10">
        <v>20.976075999999999</v>
      </c>
      <c r="AB47" s="6">
        <v>1.4284299316</v>
      </c>
    </row>
    <row r="48" spans="1:28" x14ac:dyDescent="0.2">
      <c r="A48" s="7">
        <v>43159</v>
      </c>
      <c r="B48" s="8">
        <v>101</v>
      </c>
      <c r="C48" s="8">
        <v>38318.660000000003</v>
      </c>
      <c r="D48" s="8">
        <v>1201.171697</v>
      </c>
      <c r="E48" s="8">
        <v>4137.3856999999998</v>
      </c>
      <c r="F48" s="8">
        <v>4258.9516320000002</v>
      </c>
      <c r="H48" s="5" t="s">
        <v>1445</v>
      </c>
      <c r="I48" s="5">
        <v>11.67</v>
      </c>
      <c r="J48" s="8">
        <v>1210</v>
      </c>
      <c r="K48" s="10">
        <v>27.631879000000001</v>
      </c>
      <c r="L48" s="10">
        <v>57.859200000000001</v>
      </c>
      <c r="M48" s="6">
        <v>20.912837</v>
      </c>
      <c r="N48" s="10">
        <v>57.859200000000001</v>
      </c>
      <c r="O48" s="6">
        <v>20.912837</v>
      </c>
      <c r="P48" s="10">
        <v>0</v>
      </c>
      <c r="Q48" s="6">
        <v>0</v>
      </c>
      <c r="S48" s="7">
        <v>43480</v>
      </c>
      <c r="T48" s="5">
        <v>102</v>
      </c>
      <c r="U48" s="8">
        <v>41435.949999999997</v>
      </c>
      <c r="V48" s="10">
        <v>1468.399007</v>
      </c>
      <c r="W48" s="10">
        <v>3890.8013000000001</v>
      </c>
      <c r="X48" s="6">
        <v>10.649721</v>
      </c>
      <c r="Y48" s="10">
        <v>3911.7870200000002</v>
      </c>
      <c r="Z48" s="6">
        <v>10.592587999999999</v>
      </c>
      <c r="AA48" s="10">
        <v>20.985720000000001</v>
      </c>
      <c r="AB48" s="6">
        <v>1.4291564977</v>
      </c>
    </row>
    <row r="49" spans="1:28" x14ac:dyDescent="0.2">
      <c r="A49" s="7">
        <v>43189</v>
      </c>
      <c r="B49" s="8">
        <v>100</v>
      </c>
      <c r="C49" s="8">
        <v>40016.07</v>
      </c>
      <c r="D49" s="8">
        <v>1229.9617310000001</v>
      </c>
      <c r="E49" s="8">
        <v>4307.6234999999997</v>
      </c>
      <c r="F49" s="8">
        <v>4417.1815539999998</v>
      </c>
      <c r="H49" s="5" t="s">
        <v>1446</v>
      </c>
      <c r="I49" s="5">
        <v>18.75</v>
      </c>
      <c r="J49" s="8">
        <v>1010</v>
      </c>
      <c r="K49" s="10">
        <v>25.472888000000001</v>
      </c>
      <c r="L49" s="10">
        <v>-263.37240000000003</v>
      </c>
      <c r="M49" s="6">
        <v>-3.8348740000000001</v>
      </c>
      <c r="N49" s="10">
        <v>-263.37240000000003</v>
      </c>
      <c r="O49" s="6">
        <v>-3.8348740000000001</v>
      </c>
      <c r="P49" s="10">
        <v>0</v>
      </c>
      <c r="Q49" s="6">
        <v>0</v>
      </c>
      <c r="S49" s="7">
        <v>43481</v>
      </c>
      <c r="T49" s="5">
        <v>102</v>
      </c>
      <c r="U49" s="8">
        <v>41598.14</v>
      </c>
      <c r="V49" s="10">
        <v>1467.711814</v>
      </c>
      <c r="W49" s="10">
        <v>3890.8013000000001</v>
      </c>
      <c r="X49" s="6">
        <v>10.691407</v>
      </c>
      <c r="Y49" s="10">
        <v>3911.823652</v>
      </c>
      <c r="Z49" s="6">
        <v>10.633951</v>
      </c>
      <c r="AA49" s="10">
        <v>21.022352000000001</v>
      </c>
      <c r="AB49" s="6">
        <v>1.4323214900000001</v>
      </c>
    </row>
    <row r="50" spans="1:28" x14ac:dyDescent="0.2">
      <c r="A50" s="7">
        <v>43220</v>
      </c>
      <c r="B50" s="8">
        <v>101</v>
      </c>
      <c r="C50" s="8">
        <v>23368.62</v>
      </c>
      <c r="D50" s="8">
        <v>674.99342899999999</v>
      </c>
      <c r="E50" s="8">
        <v>1975.8516999999999</v>
      </c>
      <c r="F50" s="8">
        <v>2081.2458889999998</v>
      </c>
      <c r="H50" s="5" t="s">
        <v>1447</v>
      </c>
      <c r="I50" s="5">
        <v>6.69</v>
      </c>
      <c r="J50" s="8">
        <v>1370</v>
      </c>
      <c r="K50" s="10">
        <v>22.678364999999999</v>
      </c>
      <c r="L50" s="10">
        <v>116.679</v>
      </c>
      <c r="M50" s="6">
        <v>11.741616</v>
      </c>
      <c r="N50" s="10">
        <v>116.679</v>
      </c>
      <c r="O50" s="6">
        <v>11.741616</v>
      </c>
      <c r="P50" s="10">
        <v>0</v>
      </c>
      <c r="Q50" s="6">
        <v>0</v>
      </c>
      <c r="S50" s="7">
        <v>43482</v>
      </c>
      <c r="T50" s="5">
        <v>102</v>
      </c>
      <c r="U50" s="8">
        <v>41796.18</v>
      </c>
      <c r="V50" s="10">
        <v>1467.446721</v>
      </c>
      <c r="W50" s="10">
        <v>3890.8013000000001</v>
      </c>
      <c r="X50" s="6">
        <v>10.742305999999999</v>
      </c>
      <c r="Y50" s="10">
        <v>3911.817697</v>
      </c>
      <c r="Z50" s="6">
        <v>10.684593</v>
      </c>
      <c r="AA50" s="10">
        <v>21.016397000000001</v>
      </c>
      <c r="AB50" s="6">
        <v>1.4321744536000001</v>
      </c>
    </row>
    <row r="51" spans="1:28" x14ac:dyDescent="0.2">
      <c r="A51" s="7">
        <v>43251</v>
      </c>
      <c r="B51" s="8">
        <v>103</v>
      </c>
      <c r="C51" s="8">
        <v>26014.03</v>
      </c>
      <c r="D51" s="8">
        <v>733.10946300000001</v>
      </c>
      <c r="E51" s="8">
        <v>2289.3643000000002</v>
      </c>
      <c r="F51" s="8">
        <v>2407.0190889999999</v>
      </c>
      <c r="H51" s="5" t="s">
        <v>1448</v>
      </c>
      <c r="I51" s="5">
        <v>35.85</v>
      </c>
      <c r="J51" s="8">
        <v>670.09</v>
      </c>
      <c r="K51" s="10">
        <v>21.692781</v>
      </c>
      <c r="L51" s="10">
        <v>-53.079599999999999</v>
      </c>
      <c r="M51" s="6">
        <v>-12.624247</v>
      </c>
      <c r="N51" s="10">
        <v>-53.079599999999999</v>
      </c>
      <c r="O51" s="6">
        <v>-12.624247</v>
      </c>
      <c r="P51" s="10">
        <v>0</v>
      </c>
      <c r="Q51" s="6">
        <v>0</v>
      </c>
      <c r="S51" s="7">
        <v>43483</v>
      </c>
      <c r="T51" s="5">
        <v>102</v>
      </c>
      <c r="U51" s="8">
        <v>42187.08</v>
      </c>
      <c r="V51" s="10">
        <v>1467.8491369999999</v>
      </c>
      <c r="W51" s="10">
        <v>3890.8013000000001</v>
      </c>
      <c r="X51" s="6">
        <v>10.842774</v>
      </c>
      <c r="Y51" s="10">
        <v>3911.8023370000001</v>
      </c>
      <c r="Z51" s="6">
        <v>10.784563</v>
      </c>
      <c r="AA51" s="10">
        <v>21.001037</v>
      </c>
      <c r="AB51" s="6">
        <v>1.4307353568000001</v>
      </c>
    </row>
    <row r="52" spans="1:28" x14ac:dyDescent="0.2">
      <c r="A52" s="7">
        <v>43280</v>
      </c>
      <c r="B52" s="8">
        <v>105</v>
      </c>
      <c r="C52" s="8">
        <v>34428.71</v>
      </c>
      <c r="D52" s="8">
        <v>1023.302521</v>
      </c>
      <c r="E52" s="8">
        <v>3417.2084</v>
      </c>
      <c r="F52" s="8">
        <v>3537.141901</v>
      </c>
      <c r="H52" s="5" t="s">
        <v>1449</v>
      </c>
      <c r="I52" s="5">
        <v>37.119999999999997</v>
      </c>
      <c r="J52" s="8">
        <v>927.2</v>
      </c>
      <c r="K52" s="10">
        <v>20.996376999999999</v>
      </c>
      <c r="L52" s="10">
        <v>14.738200000000001</v>
      </c>
      <c r="M52" s="6">
        <v>62.911346000000002</v>
      </c>
      <c r="N52" s="10">
        <v>14.738200000000001</v>
      </c>
      <c r="O52" s="6">
        <v>62.911346000000002</v>
      </c>
      <c r="P52" s="10">
        <v>0</v>
      </c>
      <c r="Q52" s="6">
        <v>0</v>
      </c>
      <c r="S52" s="7">
        <v>43486</v>
      </c>
      <c r="T52" s="5">
        <v>102</v>
      </c>
      <c r="U52" s="8">
        <v>42187.08</v>
      </c>
      <c r="V52" s="10">
        <v>1467.8491369999999</v>
      </c>
      <c r="W52" s="10">
        <v>3890.8013000000001</v>
      </c>
      <c r="X52" s="6">
        <v>10.842774</v>
      </c>
      <c r="Y52" s="10">
        <v>3911.8023370000001</v>
      </c>
      <c r="Z52" s="6">
        <v>10.784563</v>
      </c>
      <c r="AA52" s="10">
        <v>21.001037</v>
      </c>
      <c r="AB52" s="6">
        <v>1.4307353568000001</v>
      </c>
    </row>
    <row r="53" spans="1:28" x14ac:dyDescent="0.2">
      <c r="A53" s="7">
        <v>43286</v>
      </c>
      <c r="B53" s="8">
        <v>87</v>
      </c>
      <c r="C53" s="8">
        <v>31553.919999999998</v>
      </c>
      <c r="D53" s="8">
        <v>747.84174900000005</v>
      </c>
      <c r="E53" s="8">
        <v>2801.6518999999998</v>
      </c>
      <c r="F53" s="8">
        <v>2801.6518999999998</v>
      </c>
      <c r="H53" s="5" t="s">
        <v>1450</v>
      </c>
      <c r="I53" s="5">
        <v>14.69</v>
      </c>
      <c r="J53" s="8">
        <v>1420</v>
      </c>
      <c r="K53" s="10">
        <v>20.630538999999999</v>
      </c>
      <c r="L53" s="10">
        <v>-7.7336</v>
      </c>
      <c r="M53" s="6">
        <v>-183.61435800000001</v>
      </c>
      <c r="N53" s="10">
        <v>-7.7336</v>
      </c>
      <c r="O53" s="6">
        <v>-183.61435800000001</v>
      </c>
      <c r="P53" s="10">
        <v>0</v>
      </c>
      <c r="Q53" s="6">
        <v>0</v>
      </c>
      <c r="S53" s="7">
        <v>43487</v>
      </c>
      <c r="T53" s="5">
        <v>102</v>
      </c>
      <c r="U53" s="8">
        <v>41725.089999999997</v>
      </c>
      <c r="V53" s="10">
        <v>1468.2395429999999</v>
      </c>
      <c r="W53" s="10">
        <v>3890.8013000000001</v>
      </c>
      <c r="X53" s="6">
        <v>10.724035000000001</v>
      </c>
      <c r="Y53" s="10">
        <v>3911.7905529999998</v>
      </c>
      <c r="Z53" s="6">
        <v>10.666494</v>
      </c>
      <c r="AA53" s="10">
        <v>20.989253000000001</v>
      </c>
      <c r="AB53" s="6">
        <v>1.4295523725999999</v>
      </c>
    </row>
    <row r="54" spans="1:28" x14ac:dyDescent="0.2">
      <c r="A54" s="7">
        <v>43343</v>
      </c>
      <c r="B54" s="8">
        <v>104</v>
      </c>
      <c r="C54" s="8">
        <v>43129.49</v>
      </c>
      <c r="D54" s="8">
        <v>1294.4789679999999</v>
      </c>
      <c r="E54" s="8">
        <v>3958.1118999999999</v>
      </c>
      <c r="F54" s="8">
        <v>4084.3894150000001</v>
      </c>
      <c r="H54" s="5" t="s">
        <v>1451</v>
      </c>
      <c r="I54" s="5">
        <v>15</v>
      </c>
      <c r="J54" s="8">
        <v>1260</v>
      </c>
      <c r="K54" s="10">
        <v>18.622523999999999</v>
      </c>
      <c r="L54" s="10">
        <v>40.166400000000003</v>
      </c>
      <c r="M54" s="6">
        <v>31.369503000000002</v>
      </c>
      <c r="N54" s="10">
        <v>40.166400000000003</v>
      </c>
      <c r="O54" s="6">
        <v>31.369503000000002</v>
      </c>
      <c r="P54" s="10">
        <v>0</v>
      </c>
      <c r="Q54" s="6">
        <v>0</v>
      </c>
      <c r="S54" s="7">
        <v>43488</v>
      </c>
      <c r="T54" s="5">
        <v>102</v>
      </c>
      <c r="U54" s="8">
        <v>41637.17</v>
      </c>
      <c r="V54" s="10">
        <v>1468.3577150000001</v>
      </c>
      <c r="W54" s="10">
        <v>3890.8013000000001</v>
      </c>
      <c r="X54" s="6">
        <v>10.701438</v>
      </c>
      <c r="Y54" s="10">
        <v>3911.7925270000001</v>
      </c>
      <c r="Z54" s="6">
        <v>10.644012999999999</v>
      </c>
      <c r="AA54" s="10">
        <v>20.991226999999999</v>
      </c>
      <c r="AB54" s="6">
        <v>1.4295717514999999</v>
      </c>
    </row>
    <row r="55" spans="1:28" x14ac:dyDescent="0.2">
      <c r="A55" s="7">
        <v>43371</v>
      </c>
      <c r="B55" s="8">
        <v>104</v>
      </c>
      <c r="C55" s="8">
        <v>48102.03</v>
      </c>
      <c r="D55" s="8">
        <v>1515.73099</v>
      </c>
      <c r="E55" s="8">
        <v>4057.6642000000002</v>
      </c>
      <c r="F55" s="8">
        <v>4183.2913779999999</v>
      </c>
      <c r="H55" s="5" t="s">
        <v>1452</v>
      </c>
      <c r="I55" s="5">
        <v>15.91</v>
      </c>
      <c r="J55" s="8">
        <v>469.55</v>
      </c>
      <c r="K55" s="10">
        <v>18.263321999999999</v>
      </c>
      <c r="L55" s="10">
        <v>-76.135800000000003</v>
      </c>
      <c r="M55" s="6">
        <v>-6.1672700000000003</v>
      </c>
      <c r="N55" s="10">
        <v>-76.135800000000003</v>
      </c>
      <c r="O55" s="6">
        <v>-6.1672700000000003</v>
      </c>
      <c r="P55" s="10">
        <v>0</v>
      </c>
      <c r="Q55" s="6">
        <v>0</v>
      </c>
      <c r="S55" s="7">
        <v>43489</v>
      </c>
      <c r="T55" s="5">
        <v>102</v>
      </c>
      <c r="U55" s="8">
        <v>41576.080000000002</v>
      </c>
      <c r="V55" s="10">
        <v>1467.515494</v>
      </c>
      <c r="W55" s="10">
        <v>3890.8013000000001</v>
      </c>
      <c r="X55" s="6">
        <v>10.685737</v>
      </c>
      <c r="Y55" s="10">
        <v>3911.828884</v>
      </c>
      <c r="Z55" s="6">
        <v>10.628297</v>
      </c>
      <c r="AA55" s="10">
        <v>21.027584000000001</v>
      </c>
      <c r="AB55" s="6">
        <v>1.4328696135000001</v>
      </c>
    </row>
    <row r="56" spans="1:28" x14ac:dyDescent="0.2">
      <c r="A56" s="7">
        <v>43404</v>
      </c>
      <c r="B56" s="8">
        <v>103</v>
      </c>
      <c r="C56" s="8">
        <v>41260.21</v>
      </c>
      <c r="D56" s="8">
        <v>1461.7530380000001</v>
      </c>
      <c r="E56" s="8">
        <v>4560.2561999999998</v>
      </c>
      <c r="F56" s="8">
        <v>4695.3894090000003</v>
      </c>
      <c r="H56" s="5" t="s">
        <v>1453</v>
      </c>
      <c r="I56" s="5">
        <v>11.19</v>
      </c>
      <c r="J56" s="8">
        <v>275.97000000000003</v>
      </c>
      <c r="K56" s="10">
        <v>16.054100999999999</v>
      </c>
      <c r="L56" s="10">
        <v>6.4116</v>
      </c>
      <c r="M56" s="6">
        <v>43.042298000000002</v>
      </c>
      <c r="N56" s="10">
        <v>6.4116</v>
      </c>
      <c r="O56" s="6">
        <v>43.042298000000002</v>
      </c>
      <c r="P56" s="10">
        <v>0</v>
      </c>
      <c r="Q56" s="6">
        <v>0</v>
      </c>
      <c r="S56" s="7">
        <v>43490</v>
      </c>
      <c r="T56" s="5">
        <v>102</v>
      </c>
      <c r="U56" s="8">
        <v>41835.46</v>
      </c>
      <c r="V56" s="10">
        <v>1467.5135540000001</v>
      </c>
      <c r="W56" s="10">
        <v>3890.8013000000001</v>
      </c>
      <c r="X56" s="6">
        <v>10.752402</v>
      </c>
      <c r="Y56" s="10">
        <v>3911.7909730000001</v>
      </c>
      <c r="Z56" s="6">
        <v>10.694706999999999</v>
      </c>
      <c r="AA56" s="10">
        <v>20.989673</v>
      </c>
      <c r="AB56" s="6">
        <v>1.4302881989</v>
      </c>
    </row>
    <row r="57" spans="1:28" x14ac:dyDescent="0.2">
      <c r="A57" s="7">
        <v>43434</v>
      </c>
      <c r="B57" s="8">
        <v>102</v>
      </c>
      <c r="C57" s="8">
        <v>43209.31</v>
      </c>
      <c r="D57" s="8">
        <v>1509.533516</v>
      </c>
      <c r="E57" s="8">
        <v>4225.7309999999998</v>
      </c>
      <c r="F57" s="8">
        <v>4358.9320680000001</v>
      </c>
      <c r="H57" s="5" t="s">
        <v>1454</v>
      </c>
      <c r="I57" s="5">
        <v>17.87</v>
      </c>
      <c r="J57" s="8">
        <v>645.34</v>
      </c>
      <c r="K57" s="10">
        <v>15.637024</v>
      </c>
      <c r="L57" s="10">
        <v>40.443199999999997</v>
      </c>
      <c r="M57" s="6">
        <v>15.9567</v>
      </c>
      <c r="N57" s="10">
        <v>40.443199999999997</v>
      </c>
      <c r="O57" s="6">
        <v>15.9567</v>
      </c>
      <c r="P57" s="10">
        <v>0</v>
      </c>
      <c r="Q57" s="6">
        <v>0</v>
      </c>
      <c r="S57" s="7">
        <v>43493</v>
      </c>
      <c r="T57" s="5">
        <v>102</v>
      </c>
      <c r="U57" s="8">
        <v>43215.11</v>
      </c>
      <c r="V57" s="10">
        <v>1506.319469</v>
      </c>
      <c r="W57" s="10">
        <v>4156.6845999999996</v>
      </c>
      <c r="X57" s="6">
        <v>10.396533</v>
      </c>
      <c r="Y57" s="10">
        <v>4183.2159540000002</v>
      </c>
      <c r="Z57" s="6">
        <v>10.330595000000001</v>
      </c>
      <c r="AA57" s="10">
        <v>26.531354</v>
      </c>
      <c r="AB57" s="6">
        <v>1.7613364845999999</v>
      </c>
    </row>
    <row r="58" spans="1:28" x14ac:dyDescent="0.2">
      <c r="A58" s="7">
        <v>43465</v>
      </c>
      <c r="B58" s="8">
        <v>102</v>
      </c>
      <c r="C58" s="8">
        <v>38261.769999999997</v>
      </c>
      <c r="D58" s="8">
        <v>1509.9633329999999</v>
      </c>
      <c r="E58" s="8">
        <v>4261.5828000000001</v>
      </c>
      <c r="F58" s="8">
        <v>4261.5828000000001</v>
      </c>
      <c r="H58" s="5" t="s">
        <v>1455</v>
      </c>
      <c r="I58" s="5">
        <v>16.98</v>
      </c>
      <c r="J58" s="8">
        <v>749.18</v>
      </c>
      <c r="K58" s="10">
        <v>14.327405000000001</v>
      </c>
      <c r="L58" s="10">
        <v>-40.590400000000002</v>
      </c>
      <c r="M58" s="6">
        <v>-18.457073999999999</v>
      </c>
      <c r="N58" s="10">
        <v>-40.590400000000002</v>
      </c>
      <c r="O58" s="6">
        <v>-18.457073999999999</v>
      </c>
      <c r="P58" s="10">
        <v>0</v>
      </c>
      <c r="Q58" s="6">
        <v>0</v>
      </c>
      <c r="S58" s="7">
        <v>43494</v>
      </c>
      <c r="T58" s="5">
        <v>102</v>
      </c>
      <c r="U58" s="8">
        <v>43435</v>
      </c>
      <c r="V58" s="10">
        <v>1507.3895460000001</v>
      </c>
      <c r="W58" s="10">
        <v>4156.6845999999996</v>
      </c>
      <c r="X58" s="6">
        <v>10.449434</v>
      </c>
      <c r="Y58" s="10">
        <v>4183.2382900000002</v>
      </c>
      <c r="Z58" s="6">
        <v>10.383103999999999</v>
      </c>
      <c r="AA58" s="10">
        <v>26.55369</v>
      </c>
      <c r="AB58" s="6">
        <v>1.7615679056</v>
      </c>
    </row>
    <row r="59" spans="1:28" x14ac:dyDescent="0.2">
      <c r="A59" s="7">
        <v>43496</v>
      </c>
      <c r="B59" s="8">
        <v>102</v>
      </c>
      <c r="C59" s="8">
        <v>44263.58</v>
      </c>
      <c r="D59" s="8">
        <v>1506.5355930000001</v>
      </c>
      <c r="E59" s="8">
        <v>4156.6845999999996</v>
      </c>
      <c r="F59" s="8">
        <v>4183.238292</v>
      </c>
      <c r="H59" s="5" t="s">
        <v>1456</v>
      </c>
      <c r="I59" s="5">
        <v>26.18</v>
      </c>
      <c r="J59" s="8">
        <v>394.52</v>
      </c>
      <c r="K59" s="10">
        <v>14.268354</v>
      </c>
      <c r="L59" s="10">
        <v>24.413399999999999</v>
      </c>
      <c r="M59" s="6">
        <v>16.159977999999999</v>
      </c>
      <c r="N59" s="10">
        <v>24.413399999999999</v>
      </c>
      <c r="O59" s="6">
        <v>16.159977999999999</v>
      </c>
      <c r="P59" s="10">
        <v>0</v>
      </c>
      <c r="Q59" s="6">
        <v>0</v>
      </c>
      <c r="S59" s="7">
        <v>43495</v>
      </c>
      <c r="T59" s="5">
        <v>102</v>
      </c>
      <c r="U59" s="8">
        <v>43950.97</v>
      </c>
      <c r="V59" s="10">
        <v>1506.9888989999999</v>
      </c>
      <c r="W59" s="10">
        <v>4156.6845999999996</v>
      </c>
      <c r="X59" s="6">
        <v>10.573563999999999</v>
      </c>
      <c r="Y59" s="10">
        <v>4183.2271730000002</v>
      </c>
      <c r="Z59" s="6">
        <v>10.506475</v>
      </c>
      <c r="AA59" s="10">
        <v>26.542573000000001</v>
      </c>
      <c r="AB59" s="6">
        <v>1.7612985218999999</v>
      </c>
    </row>
    <row r="60" spans="1:28" x14ac:dyDescent="0.2">
      <c r="A60" s="7">
        <v>43524</v>
      </c>
      <c r="B60" s="8">
        <v>102</v>
      </c>
      <c r="C60" s="8">
        <v>45269.11</v>
      </c>
      <c r="D60" s="8">
        <v>1507.7947409999999</v>
      </c>
      <c r="E60" s="8">
        <v>3727.7246</v>
      </c>
      <c r="F60" s="8">
        <v>3754.0734130000001</v>
      </c>
      <c r="H60" s="5" t="s">
        <v>1457</v>
      </c>
      <c r="I60" s="5">
        <v>11.19</v>
      </c>
      <c r="J60" s="8">
        <v>333.75</v>
      </c>
      <c r="K60" s="10">
        <v>14.256728000000001</v>
      </c>
      <c r="L60" s="10">
        <v>-57.870199999999997</v>
      </c>
      <c r="M60" s="6">
        <v>-5.7672169999999996</v>
      </c>
      <c r="N60" s="10">
        <v>-57.870199999999997</v>
      </c>
      <c r="O60" s="6">
        <v>-5.7672169999999996</v>
      </c>
      <c r="P60" s="10">
        <v>0</v>
      </c>
      <c r="Q60" s="6">
        <v>0</v>
      </c>
      <c r="S60" s="7">
        <v>43496</v>
      </c>
      <c r="T60" s="5">
        <v>102</v>
      </c>
      <c r="U60" s="8">
        <v>44263.58</v>
      </c>
      <c r="V60" s="10">
        <v>1506.5355930000001</v>
      </c>
      <c r="W60" s="10">
        <v>4156.6845999999996</v>
      </c>
      <c r="X60" s="6">
        <v>10.648770000000001</v>
      </c>
      <c r="Y60" s="10">
        <v>4183.2382909999997</v>
      </c>
      <c r="Z60" s="6">
        <v>10.581175999999999</v>
      </c>
      <c r="AA60" s="10">
        <v>26.553691000000001</v>
      </c>
      <c r="AB60" s="6">
        <v>1.7625664522</v>
      </c>
    </row>
    <row r="61" spans="1:28" x14ac:dyDescent="0.2">
      <c r="A61" s="7">
        <v>43553</v>
      </c>
      <c r="B61" s="8">
        <v>102</v>
      </c>
      <c r="C61" s="8">
        <v>45746.17</v>
      </c>
      <c r="D61" s="8">
        <v>1526.1417739999999</v>
      </c>
      <c r="E61" s="8">
        <v>-946.13509999999997</v>
      </c>
      <c r="F61" s="8">
        <v>-917.37688100000003</v>
      </c>
      <c r="H61" s="5" t="s">
        <v>1458</v>
      </c>
      <c r="I61" s="5">
        <v>10.81</v>
      </c>
      <c r="J61" s="8">
        <v>213.35</v>
      </c>
      <c r="K61" s="10">
        <v>13.990164</v>
      </c>
      <c r="L61" s="10">
        <v>11.449199999999999</v>
      </c>
      <c r="M61" s="6">
        <v>18.63449</v>
      </c>
      <c r="N61" s="10">
        <v>11.449199999999999</v>
      </c>
      <c r="O61" s="6">
        <v>18.63449</v>
      </c>
      <c r="P61" s="10">
        <v>0</v>
      </c>
      <c r="Q61" s="6">
        <v>0</v>
      </c>
      <c r="S61" s="7">
        <v>43497</v>
      </c>
      <c r="T61" s="5">
        <v>102</v>
      </c>
      <c r="U61" s="8">
        <v>44381.9</v>
      </c>
      <c r="V61" s="10">
        <v>1506.343666</v>
      </c>
      <c r="W61" s="10">
        <v>4156.6845999999996</v>
      </c>
      <c r="X61" s="6">
        <v>10.677235</v>
      </c>
      <c r="Y61" s="10">
        <v>4183.2520539999996</v>
      </c>
      <c r="Z61" s="6">
        <v>10.609425</v>
      </c>
      <c r="AA61" s="10">
        <v>26.567454000000001</v>
      </c>
      <c r="AB61" s="6">
        <v>1.7637046824</v>
      </c>
    </row>
    <row r="62" spans="1:28" x14ac:dyDescent="0.2">
      <c r="A62" s="7">
        <v>43585</v>
      </c>
      <c r="B62" s="8">
        <v>102</v>
      </c>
      <c r="C62" s="8">
        <v>46990.19</v>
      </c>
      <c r="D62" s="8">
        <v>1525.987901</v>
      </c>
      <c r="E62" s="8">
        <v>-1401.3159000000001</v>
      </c>
      <c r="F62" s="8">
        <v>-1351.7257830000001</v>
      </c>
      <c r="H62" s="5" t="s">
        <v>1459</v>
      </c>
      <c r="I62" s="5">
        <v>14.89</v>
      </c>
      <c r="J62" s="8">
        <v>267.77</v>
      </c>
      <c r="K62" s="10">
        <v>13.874093</v>
      </c>
      <c r="L62" s="10">
        <v>16.541599999999999</v>
      </c>
      <c r="M62" s="6">
        <v>16.187671999999999</v>
      </c>
      <c r="N62" s="10">
        <v>16.541599999999999</v>
      </c>
      <c r="O62" s="6">
        <v>16.187671999999999</v>
      </c>
      <c r="P62" s="10">
        <v>0</v>
      </c>
      <c r="Q62" s="6">
        <v>0</v>
      </c>
      <c r="S62" s="7">
        <v>43500</v>
      </c>
      <c r="T62" s="5">
        <v>102</v>
      </c>
      <c r="U62" s="8">
        <v>44572.08</v>
      </c>
      <c r="V62" s="10">
        <v>1507.1584089999999</v>
      </c>
      <c r="W62" s="10">
        <v>4156.6845999999996</v>
      </c>
      <c r="X62" s="6">
        <v>10.722988000000001</v>
      </c>
      <c r="Y62" s="10">
        <v>4183.2285240000001</v>
      </c>
      <c r="Z62" s="6">
        <v>10.654947</v>
      </c>
      <c r="AA62" s="10">
        <v>26.543924000000001</v>
      </c>
      <c r="AB62" s="6">
        <v>1.7611900669</v>
      </c>
    </row>
    <row r="63" spans="1:28" x14ac:dyDescent="0.2">
      <c r="A63" s="7">
        <v>43616</v>
      </c>
      <c r="B63" s="8">
        <v>102</v>
      </c>
      <c r="C63" s="8">
        <v>44446.21</v>
      </c>
      <c r="D63" s="8">
        <v>1529.3336870000001</v>
      </c>
      <c r="E63" s="8">
        <v>-1495.4940999999999</v>
      </c>
      <c r="F63" s="8">
        <v>-1454.1154349999999</v>
      </c>
      <c r="H63" s="5" t="s">
        <v>1460</v>
      </c>
      <c r="I63" s="5">
        <v>20.05</v>
      </c>
      <c r="J63" s="8">
        <v>204.55</v>
      </c>
      <c r="K63" s="10">
        <v>12.995552999999999</v>
      </c>
      <c r="L63" s="10">
        <v>19.89</v>
      </c>
      <c r="M63" s="6">
        <v>10.284062</v>
      </c>
      <c r="N63" s="10">
        <v>19.89</v>
      </c>
      <c r="O63" s="6">
        <v>10.284062</v>
      </c>
      <c r="P63" s="10">
        <v>0</v>
      </c>
      <c r="Q63" s="6">
        <v>0</v>
      </c>
      <c r="S63" s="7">
        <v>43504</v>
      </c>
      <c r="T63" s="5">
        <v>102</v>
      </c>
      <c r="U63" s="8">
        <v>44180.34</v>
      </c>
      <c r="V63" s="10">
        <v>1505.939828</v>
      </c>
      <c r="W63" s="10">
        <v>4156.6845999999996</v>
      </c>
      <c r="X63" s="6">
        <v>10.628745</v>
      </c>
      <c r="Y63" s="10">
        <v>4183.2483769999999</v>
      </c>
      <c r="Z63" s="6">
        <v>10.561252</v>
      </c>
      <c r="AA63" s="10">
        <v>26.563777000000002</v>
      </c>
      <c r="AB63" s="6">
        <v>1.7639334802</v>
      </c>
    </row>
    <row r="64" spans="1:28" x14ac:dyDescent="0.2">
      <c r="A64" s="7">
        <v>43627</v>
      </c>
      <c r="B64" s="8">
        <v>102</v>
      </c>
      <c r="C64" s="8">
        <v>46321.83</v>
      </c>
      <c r="D64" s="8">
        <v>1530.760268</v>
      </c>
      <c r="E64" s="8">
        <v>-1548.1681000000001</v>
      </c>
      <c r="F64" s="8">
        <v>-1506.7653110000001</v>
      </c>
      <c r="H64" s="5" t="s">
        <v>1461</v>
      </c>
      <c r="I64" s="5">
        <v>17.170000000000002</v>
      </c>
      <c r="J64" s="8">
        <v>248.7</v>
      </c>
      <c r="K64" s="10">
        <v>12.675841</v>
      </c>
      <c r="L64" s="10">
        <v>16.941600000000001</v>
      </c>
      <c r="M64" s="6">
        <v>14.679841</v>
      </c>
      <c r="N64" s="10">
        <v>16.941600000000001</v>
      </c>
      <c r="O64" s="6">
        <v>14.679841</v>
      </c>
      <c r="P64" s="10">
        <v>0</v>
      </c>
      <c r="Q64" s="6">
        <v>0</v>
      </c>
      <c r="S64" s="7">
        <v>43507</v>
      </c>
      <c r="T64" s="5">
        <v>102</v>
      </c>
      <c r="U64" s="8">
        <v>44370.879999999997</v>
      </c>
      <c r="V64" s="10">
        <v>1511.1343300000001</v>
      </c>
      <c r="W64" s="10">
        <v>3785.8555999999999</v>
      </c>
      <c r="X64" s="6">
        <v>11.720172</v>
      </c>
      <c r="Y64" s="10">
        <v>3812.2577470000001</v>
      </c>
      <c r="Z64" s="6">
        <v>11.639003000000001</v>
      </c>
      <c r="AA64" s="10">
        <v>26.402146999999999</v>
      </c>
      <c r="AB64" s="6">
        <v>1.7471740851999999</v>
      </c>
    </row>
    <row r="65" spans="1:28" x14ac:dyDescent="0.2">
      <c r="A65" s="7">
        <v>43798</v>
      </c>
      <c r="B65" s="8">
        <v>101</v>
      </c>
      <c r="C65" s="8">
        <v>59683.95</v>
      </c>
      <c r="D65" s="8">
        <v>1571.250301</v>
      </c>
      <c r="E65" s="8">
        <v>2123.3544999999999</v>
      </c>
      <c r="F65" s="8">
        <v>2179.7959070000002</v>
      </c>
      <c r="H65" s="5" t="s">
        <v>1462</v>
      </c>
      <c r="I65" s="5">
        <v>10.42</v>
      </c>
      <c r="J65" s="8">
        <v>89.06</v>
      </c>
      <c r="K65" s="10">
        <v>11.188442</v>
      </c>
      <c r="L65" s="10">
        <v>4.617</v>
      </c>
      <c r="M65" s="6">
        <v>19.289581999999999</v>
      </c>
      <c r="N65" s="10">
        <v>4.617</v>
      </c>
      <c r="O65" s="6">
        <v>19.289581999999999</v>
      </c>
      <c r="P65" s="10">
        <v>0</v>
      </c>
      <c r="Q65" s="6">
        <v>0</v>
      </c>
      <c r="S65" s="7">
        <v>43508</v>
      </c>
      <c r="T65" s="5">
        <v>102</v>
      </c>
      <c r="U65" s="8">
        <v>44661.32</v>
      </c>
      <c r="V65" s="10">
        <v>1510.843394</v>
      </c>
      <c r="W65" s="10">
        <v>3785.8555999999999</v>
      </c>
      <c r="X65" s="6">
        <v>11.796889</v>
      </c>
      <c r="Y65" s="10">
        <v>3812.2628869999999</v>
      </c>
      <c r="Z65" s="6">
        <v>11.715173</v>
      </c>
      <c r="AA65" s="10">
        <v>26.407287</v>
      </c>
      <c r="AB65" s="6">
        <v>1.7478506787000001</v>
      </c>
    </row>
    <row r="66" spans="1:28" x14ac:dyDescent="0.2">
      <c r="A66" s="7">
        <v>43818</v>
      </c>
      <c r="B66" s="8">
        <v>101</v>
      </c>
      <c r="C66" s="8">
        <v>60921.57</v>
      </c>
      <c r="D66" s="8">
        <v>1571.5175630000001</v>
      </c>
      <c r="E66" s="8">
        <v>1814.7825</v>
      </c>
      <c r="F66" s="8">
        <v>1871.2493910000001</v>
      </c>
      <c r="H66" s="5" t="s">
        <v>1463</v>
      </c>
      <c r="I66" s="5">
        <v>14.32</v>
      </c>
      <c r="J66" s="8">
        <v>374.35</v>
      </c>
      <c r="K66" s="10">
        <v>10.994126</v>
      </c>
      <c r="L66" s="10">
        <v>42.608199999999997</v>
      </c>
      <c r="M66" s="6">
        <v>8.7858680000000007</v>
      </c>
      <c r="N66" s="10">
        <v>42.608199999999997</v>
      </c>
      <c r="O66" s="6">
        <v>8.7858680000000007</v>
      </c>
      <c r="P66" s="10">
        <v>0</v>
      </c>
      <c r="Q66" s="6">
        <v>0</v>
      </c>
      <c r="S66" s="7">
        <v>43509</v>
      </c>
      <c r="T66" s="5">
        <v>102</v>
      </c>
      <c r="U66" s="8">
        <v>44800.6</v>
      </c>
      <c r="V66" s="10">
        <v>1510.8762429999999</v>
      </c>
      <c r="W66" s="10">
        <v>3785.8555999999999</v>
      </c>
      <c r="X66" s="6">
        <v>11.833679</v>
      </c>
      <c r="Y66" s="10">
        <v>3812.2100089999999</v>
      </c>
      <c r="Z66" s="6">
        <v>11.751871</v>
      </c>
      <c r="AA66" s="10">
        <v>26.354409</v>
      </c>
      <c r="AB66" s="6">
        <v>1.7443128623999999</v>
      </c>
    </row>
    <row r="67" spans="1:28" x14ac:dyDescent="0.2">
      <c r="H67" s="5" t="s">
        <v>1464</v>
      </c>
      <c r="I67" s="5">
        <v>7.58</v>
      </c>
      <c r="J67" s="8">
        <v>407.31</v>
      </c>
      <c r="K67" s="10">
        <v>10.729979</v>
      </c>
      <c r="L67" s="10">
        <v>30.631799999999998</v>
      </c>
      <c r="M67" s="6">
        <v>13.296965999999999</v>
      </c>
      <c r="N67" s="10">
        <v>30.631799999999998</v>
      </c>
      <c r="O67" s="6">
        <v>13.296965999999999</v>
      </c>
      <c r="P67" s="10">
        <v>0</v>
      </c>
      <c r="Q67" s="6">
        <v>0</v>
      </c>
      <c r="S67" s="7">
        <v>43510</v>
      </c>
      <c r="T67" s="5">
        <v>102</v>
      </c>
      <c r="U67" s="8">
        <v>44888.160000000003</v>
      </c>
      <c r="V67" s="10">
        <v>1510.1840709999999</v>
      </c>
      <c r="W67" s="10">
        <v>3785.8555999999999</v>
      </c>
      <c r="X67" s="6">
        <v>11.856807</v>
      </c>
      <c r="Y67" s="10">
        <v>3812.2603819999999</v>
      </c>
      <c r="Z67" s="6">
        <v>11.774684000000001</v>
      </c>
      <c r="AA67" s="10">
        <v>26.404782000000001</v>
      </c>
      <c r="AB67" s="6">
        <v>1.7484479178000001</v>
      </c>
    </row>
    <row r="68" spans="1:28" x14ac:dyDescent="0.2">
      <c r="H68" s="5" t="s">
        <v>1465</v>
      </c>
      <c r="I68" s="5">
        <v>11.88</v>
      </c>
      <c r="J68" s="8">
        <v>164.55</v>
      </c>
      <c r="K68" s="10">
        <v>10.541320000000001</v>
      </c>
      <c r="L68" s="10">
        <v>-0.41549999999999998</v>
      </c>
      <c r="M68" s="6">
        <v>-396.02888100000001</v>
      </c>
      <c r="N68" s="10">
        <v>-0.41549999999999998</v>
      </c>
      <c r="O68" s="6">
        <v>-396.02888100000001</v>
      </c>
      <c r="P68" s="10">
        <v>0</v>
      </c>
      <c r="Q68" s="6">
        <v>0</v>
      </c>
      <c r="S68" s="7">
        <v>43511</v>
      </c>
      <c r="T68" s="5">
        <v>102</v>
      </c>
      <c r="U68" s="8">
        <v>45172.49</v>
      </c>
      <c r="V68" s="10">
        <v>1510.5720209999999</v>
      </c>
      <c r="W68" s="10">
        <v>3785.8555999999999</v>
      </c>
      <c r="X68" s="6">
        <v>11.93191</v>
      </c>
      <c r="Y68" s="10">
        <v>3812.2051649999999</v>
      </c>
      <c r="Z68" s="6">
        <v>11.849437999999999</v>
      </c>
      <c r="AA68" s="10">
        <v>26.349564999999998</v>
      </c>
      <c r="AB68" s="6">
        <v>1.7443435338</v>
      </c>
    </row>
    <row r="69" spans="1:28" x14ac:dyDescent="0.2">
      <c r="H69" s="5" t="s">
        <v>1466</v>
      </c>
      <c r="I69" s="5">
        <v>15.78</v>
      </c>
      <c r="J69" s="8">
        <v>619.35</v>
      </c>
      <c r="K69" s="10">
        <v>10.440829000000001</v>
      </c>
      <c r="L69" s="10">
        <v>9.8125</v>
      </c>
      <c r="M69" s="6">
        <v>63.118471</v>
      </c>
      <c r="N69" s="10">
        <v>9.8125</v>
      </c>
      <c r="O69" s="6">
        <v>63.118471</v>
      </c>
      <c r="P69" s="10">
        <v>0</v>
      </c>
      <c r="Q69" s="6">
        <v>0</v>
      </c>
      <c r="S69" s="7">
        <v>43514</v>
      </c>
      <c r="T69" s="5">
        <v>102</v>
      </c>
      <c r="U69" s="8">
        <v>45172.49</v>
      </c>
      <c r="V69" s="10">
        <v>1507.9677799999999</v>
      </c>
      <c r="W69" s="10">
        <v>3727.7246</v>
      </c>
      <c r="X69" s="6">
        <v>12.117979</v>
      </c>
      <c r="Y69" s="10">
        <v>3754.074165</v>
      </c>
      <c r="Z69" s="6">
        <v>12.032924</v>
      </c>
      <c r="AA69" s="10">
        <v>26.349564999999998</v>
      </c>
      <c r="AB69" s="6">
        <v>1.7473559925</v>
      </c>
    </row>
    <row r="70" spans="1:28" x14ac:dyDescent="0.2">
      <c r="H70" s="5" t="s">
        <v>1467</v>
      </c>
      <c r="I70" s="5">
        <v>7.94</v>
      </c>
      <c r="J70" s="8">
        <v>382.18</v>
      </c>
      <c r="K70" s="10">
        <v>10.388149</v>
      </c>
      <c r="L70" s="10">
        <v>17.326799999999999</v>
      </c>
      <c r="M70" s="6">
        <v>22.05716</v>
      </c>
      <c r="N70" s="10">
        <v>17.326799999999999</v>
      </c>
      <c r="O70" s="6">
        <v>22.05716</v>
      </c>
      <c r="P70" s="10">
        <v>0</v>
      </c>
      <c r="Q70" s="6">
        <v>0</v>
      </c>
      <c r="S70" s="7">
        <v>43515</v>
      </c>
      <c r="T70" s="5">
        <v>102</v>
      </c>
      <c r="U70" s="8">
        <v>45462.76</v>
      </c>
      <c r="V70" s="10">
        <v>1508.4347680000001</v>
      </c>
      <c r="W70" s="10">
        <v>3727.7246</v>
      </c>
      <c r="X70" s="6">
        <v>12.195847000000001</v>
      </c>
      <c r="Y70" s="10">
        <v>3754.1006320000001</v>
      </c>
      <c r="Z70" s="6">
        <v>12.11016</v>
      </c>
      <c r="AA70" s="10">
        <v>26.376031999999999</v>
      </c>
      <c r="AB70" s="6">
        <v>1.7485696023999999</v>
      </c>
    </row>
    <row r="71" spans="1:28" x14ac:dyDescent="0.2">
      <c r="H71" s="5" t="s">
        <v>1468</v>
      </c>
      <c r="I71" s="5">
        <v>38.54</v>
      </c>
      <c r="J71" s="8">
        <v>326.68</v>
      </c>
      <c r="K71" s="10">
        <v>8.4566400000000002</v>
      </c>
      <c r="L71" s="10">
        <v>18.231999999999999</v>
      </c>
      <c r="M71" s="6">
        <v>17.917946000000001</v>
      </c>
      <c r="N71" s="10">
        <v>18.231999999999999</v>
      </c>
      <c r="O71" s="6">
        <v>17.917946000000001</v>
      </c>
      <c r="P71" s="10">
        <v>0</v>
      </c>
      <c r="Q71" s="6">
        <v>0</v>
      </c>
      <c r="S71" s="7">
        <v>43516</v>
      </c>
      <c r="T71" s="5">
        <v>102</v>
      </c>
      <c r="U71" s="8">
        <v>45385.04</v>
      </c>
      <c r="V71" s="10">
        <v>1508.9793930000001</v>
      </c>
      <c r="W71" s="10">
        <v>3727.7246</v>
      </c>
      <c r="X71" s="6">
        <v>12.174998</v>
      </c>
      <c r="Y71" s="10">
        <v>3754.114728</v>
      </c>
      <c r="Z71" s="6">
        <v>12.089411999999999</v>
      </c>
      <c r="AA71" s="10">
        <v>26.390128000000001</v>
      </c>
      <c r="AB71" s="6">
        <v>1.7488726641000001</v>
      </c>
    </row>
    <row r="72" spans="1:28" x14ac:dyDescent="0.2">
      <c r="H72" s="5" t="s">
        <v>1469</v>
      </c>
      <c r="I72" s="5">
        <v>16.37</v>
      </c>
      <c r="J72" s="8">
        <v>434.87</v>
      </c>
      <c r="K72" s="10">
        <v>8.4539270000000002</v>
      </c>
      <c r="L72" s="10">
        <v>9.0304000000000002</v>
      </c>
      <c r="M72" s="6">
        <v>48.156227999999999</v>
      </c>
      <c r="N72" s="10">
        <v>9.0304000000000002</v>
      </c>
      <c r="O72" s="6">
        <v>48.156227999999999</v>
      </c>
      <c r="P72" s="10">
        <v>0</v>
      </c>
      <c r="Q72" s="6">
        <v>0</v>
      </c>
      <c r="S72" s="7">
        <v>43517</v>
      </c>
      <c r="T72" s="5">
        <v>102</v>
      </c>
      <c r="U72" s="8">
        <v>45175.839999999997</v>
      </c>
      <c r="V72" s="10">
        <v>1507.7184910000001</v>
      </c>
      <c r="W72" s="10">
        <v>3727.7246</v>
      </c>
      <c r="X72" s="6">
        <v>12.118878</v>
      </c>
      <c r="Y72" s="10">
        <v>3754.1244139999999</v>
      </c>
      <c r="Z72" s="6">
        <v>12.033656000000001</v>
      </c>
      <c r="AA72" s="10">
        <v>26.399813999999999</v>
      </c>
      <c r="AB72" s="6">
        <v>1.7509776642999999</v>
      </c>
    </row>
    <row r="73" spans="1:28" x14ac:dyDescent="0.2">
      <c r="H73" s="5" t="s">
        <v>1470</v>
      </c>
      <c r="I73" s="5">
        <v>21.03</v>
      </c>
      <c r="J73" s="8">
        <v>900.64</v>
      </c>
      <c r="K73" s="10">
        <v>7.6009789999999997</v>
      </c>
      <c r="L73" s="10">
        <v>-145.19370000000001</v>
      </c>
      <c r="M73" s="6">
        <v>-6.2030240000000001</v>
      </c>
      <c r="N73" s="10">
        <v>-145.19370000000001</v>
      </c>
      <c r="O73" s="6">
        <v>-6.2030240000000001</v>
      </c>
      <c r="P73" s="10">
        <v>0</v>
      </c>
      <c r="Q73" s="6">
        <v>0</v>
      </c>
      <c r="S73" s="7">
        <v>43518</v>
      </c>
      <c r="T73" s="5">
        <v>102</v>
      </c>
      <c r="U73" s="8">
        <v>45379.53</v>
      </c>
      <c r="V73" s="10">
        <v>1507.9771949999999</v>
      </c>
      <c r="W73" s="10">
        <v>3727.7246</v>
      </c>
      <c r="X73" s="6">
        <v>12.17352</v>
      </c>
      <c r="Y73" s="10">
        <v>3754.1038680000001</v>
      </c>
      <c r="Z73" s="6">
        <v>12.087979000000001</v>
      </c>
      <c r="AA73" s="10">
        <v>26.379268</v>
      </c>
      <c r="AB73" s="6">
        <v>1.7493147609999999</v>
      </c>
    </row>
    <row r="74" spans="1:28" x14ac:dyDescent="0.2">
      <c r="H74" s="5" t="s">
        <v>1471</v>
      </c>
      <c r="I74" s="5">
        <v>17.7</v>
      </c>
      <c r="J74" s="8">
        <v>852.14</v>
      </c>
      <c r="K74" s="10">
        <v>7.4952940000000003</v>
      </c>
      <c r="L74" s="10">
        <v>54.398200000000003</v>
      </c>
      <c r="M74" s="6">
        <v>15.664857</v>
      </c>
      <c r="N74" s="10">
        <v>54.398200000000003</v>
      </c>
      <c r="O74" s="6">
        <v>15.664857</v>
      </c>
      <c r="P74" s="10">
        <v>0</v>
      </c>
      <c r="Q74" s="6">
        <v>0</v>
      </c>
      <c r="S74" s="7">
        <v>43521</v>
      </c>
      <c r="T74" s="5">
        <v>102</v>
      </c>
      <c r="U74" s="8">
        <v>45477.75</v>
      </c>
      <c r="V74" s="10">
        <v>1507.985498</v>
      </c>
      <c r="W74" s="10">
        <v>3727.7246</v>
      </c>
      <c r="X74" s="6">
        <v>12.199869</v>
      </c>
      <c r="Y74" s="10">
        <v>3754.1165070000002</v>
      </c>
      <c r="Z74" s="6">
        <v>12.114102000000001</v>
      </c>
      <c r="AA74" s="10">
        <v>26.391907</v>
      </c>
      <c r="AB74" s="6">
        <v>1.7501433035</v>
      </c>
    </row>
    <row r="75" spans="1:28" x14ac:dyDescent="0.2">
      <c r="H75" s="5" t="s">
        <v>1472</v>
      </c>
      <c r="I75" s="5">
        <v>17.11</v>
      </c>
      <c r="J75" s="8">
        <v>341.83</v>
      </c>
      <c r="K75" s="10">
        <v>7.1170099999999996</v>
      </c>
      <c r="L75" s="10">
        <v>23.1768</v>
      </c>
      <c r="M75" s="6">
        <v>14.748801</v>
      </c>
      <c r="N75" s="10">
        <v>23.1768</v>
      </c>
      <c r="O75" s="6">
        <v>14.748801</v>
      </c>
      <c r="P75" s="10">
        <v>0</v>
      </c>
      <c r="Q75" s="6">
        <v>0</v>
      </c>
      <c r="S75" s="7">
        <v>43522</v>
      </c>
      <c r="T75" s="5">
        <v>102</v>
      </c>
      <c r="U75" s="8">
        <v>45390.52</v>
      </c>
      <c r="V75" s="10">
        <v>1508.3892450000001</v>
      </c>
      <c r="W75" s="10">
        <v>3727.7246</v>
      </c>
      <c r="X75" s="6">
        <v>12.176468</v>
      </c>
      <c r="Y75" s="10">
        <v>3754.0975760000001</v>
      </c>
      <c r="Z75" s="6">
        <v>12.090927000000001</v>
      </c>
      <c r="AA75" s="10">
        <v>26.372976000000001</v>
      </c>
      <c r="AB75" s="6">
        <v>1.7484197936999999</v>
      </c>
    </row>
    <row r="76" spans="1:28" x14ac:dyDescent="0.2">
      <c r="H76" s="5" t="s">
        <v>1473</v>
      </c>
      <c r="I76" s="5">
        <v>1.32</v>
      </c>
      <c r="J76" s="8">
        <v>26.53</v>
      </c>
      <c r="K76" s="10">
        <v>6.2423529999999996</v>
      </c>
      <c r="L76" s="10">
        <v>-6.2526999999999999</v>
      </c>
      <c r="M76" s="6">
        <v>-4.2429670000000002</v>
      </c>
      <c r="N76" s="10">
        <v>-6.2526999999999999</v>
      </c>
      <c r="O76" s="6">
        <v>-4.2429670000000002</v>
      </c>
      <c r="P76" s="10">
        <v>0</v>
      </c>
      <c r="Q76" s="6">
        <v>0</v>
      </c>
      <c r="S76" s="7">
        <v>43523</v>
      </c>
      <c r="T76" s="5">
        <v>102</v>
      </c>
      <c r="U76" s="8">
        <v>45355.24</v>
      </c>
      <c r="V76" s="10">
        <v>1508.476279</v>
      </c>
      <c r="W76" s="10">
        <v>3727.7246</v>
      </c>
      <c r="X76" s="6">
        <v>12.167004</v>
      </c>
      <c r="Y76" s="10">
        <v>3754.1241559999999</v>
      </c>
      <c r="Z76" s="6">
        <v>12.081443999999999</v>
      </c>
      <c r="AA76" s="10">
        <v>26.399556</v>
      </c>
      <c r="AB76" s="6">
        <v>1.7500809773999999</v>
      </c>
    </row>
    <row r="77" spans="1:28" x14ac:dyDescent="0.2">
      <c r="H77" s="5" t="s">
        <v>1474</v>
      </c>
      <c r="I77" s="5">
        <v>7.25</v>
      </c>
      <c r="J77" s="8">
        <v>201.34</v>
      </c>
      <c r="K77" s="10">
        <v>5.983358</v>
      </c>
      <c r="L77" s="10">
        <v>-4.9985999999999997</v>
      </c>
      <c r="M77" s="6">
        <v>-40.279277999999998</v>
      </c>
      <c r="N77" s="10">
        <v>-4.9985999999999997</v>
      </c>
      <c r="O77" s="6">
        <v>-40.279277999999998</v>
      </c>
      <c r="P77" s="10">
        <v>0</v>
      </c>
      <c r="Q77" s="6">
        <v>0</v>
      </c>
      <c r="S77" s="7">
        <v>43524</v>
      </c>
      <c r="T77" s="5">
        <v>102</v>
      </c>
      <c r="U77" s="8">
        <v>45269.11</v>
      </c>
      <c r="V77" s="10">
        <v>1507.7947349999999</v>
      </c>
      <c r="W77" s="10">
        <v>3727.7246</v>
      </c>
      <c r="X77" s="6">
        <v>12.143898999999999</v>
      </c>
      <c r="Y77" s="10">
        <v>3754.0734130000001</v>
      </c>
      <c r="Z77" s="6">
        <v>12.058664</v>
      </c>
      <c r="AA77" s="10">
        <v>26.348813</v>
      </c>
      <c r="AB77" s="6">
        <v>1.7475066210000001</v>
      </c>
    </row>
    <row r="78" spans="1:28" x14ac:dyDescent="0.2">
      <c r="H78" s="5" t="s">
        <v>1475</v>
      </c>
      <c r="I78" s="5">
        <v>13.09</v>
      </c>
      <c r="J78" s="8">
        <v>162.63999999999999</v>
      </c>
      <c r="K78" s="10">
        <v>5.9206409999999998</v>
      </c>
      <c r="L78" s="10">
        <v>4.968</v>
      </c>
      <c r="M78" s="6">
        <v>32.737520000000004</v>
      </c>
      <c r="N78" s="10">
        <v>4.968</v>
      </c>
      <c r="O78" s="6">
        <v>32.737520000000004</v>
      </c>
      <c r="P78" s="10">
        <v>0</v>
      </c>
      <c r="Q78" s="6">
        <v>0</v>
      </c>
      <c r="S78" s="7">
        <v>43525</v>
      </c>
      <c r="T78" s="5">
        <v>102</v>
      </c>
      <c r="U78" s="8">
        <v>45471.46</v>
      </c>
      <c r="V78" s="10">
        <v>1508.141175</v>
      </c>
      <c r="W78" s="10">
        <v>3727.7246</v>
      </c>
      <c r="X78" s="6">
        <v>12.198181</v>
      </c>
      <c r="Y78" s="10">
        <v>3754.087888</v>
      </c>
      <c r="Z78" s="6">
        <v>12.112519000000001</v>
      </c>
      <c r="AA78" s="10">
        <v>26.363288000000001</v>
      </c>
      <c r="AB78" s="6">
        <v>1.7480650289999999</v>
      </c>
    </row>
    <row r="79" spans="1:28" x14ac:dyDescent="0.2">
      <c r="H79" s="5" t="s">
        <v>1476</v>
      </c>
      <c r="I79" s="5">
        <v>16.350000000000001</v>
      </c>
      <c r="J79" s="8">
        <v>270.25</v>
      </c>
      <c r="K79" s="10">
        <v>5.4673280000000002</v>
      </c>
      <c r="L79" s="10">
        <v>10.5792</v>
      </c>
      <c r="M79" s="6">
        <v>25.54541</v>
      </c>
      <c r="N79" s="10">
        <v>10.5792</v>
      </c>
      <c r="O79" s="6">
        <v>25.54541</v>
      </c>
      <c r="P79" s="10">
        <v>0</v>
      </c>
      <c r="Q79" s="6">
        <v>0</v>
      </c>
      <c r="S79" s="7">
        <v>43528</v>
      </c>
      <c r="T79" s="5">
        <v>102</v>
      </c>
      <c r="U79" s="8">
        <v>45467.07</v>
      </c>
      <c r="V79" s="10">
        <v>1509.542201</v>
      </c>
      <c r="W79" s="10">
        <v>3017.1828999999998</v>
      </c>
      <c r="X79" s="6">
        <v>15.069378</v>
      </c>
      <c r="Y79" s="10">
        <v>3043.9057670000002</v>
      </c>
      <c r="Z79" s="6">
        <v>14.937082</v>
      </c>
      <c r="AA79" s="10">
        <v>26.722867000000001</v>
      </c>
      <c r="AB79" s="6">
        <v>1.7702630213999999</v>
      </c>
    </row>
    <row r="80" spans="1:28" x14ac:dyDescent="0.2">
      <c r="H80" s="5" t="s">
        <v>1477</v>
      </c>
      <c r="I80" s="5">
        <v>8.39</v>
      </c>
      <c r="J80" s="8">
        <v>346.29</v>
      </c>
      <c r="K80" s="10">
        <v>5.2723810000000002</v>
      </c>
      <c r="L80" s="10">
        <v>-30.952500000000001</v>
      </c>
      <c r="M80" s="6">
        <v>-11.187787999999999</v>
      </c>
      <c r="N80" s="10">
        <v>-30.952500000000001</v>
      </c>
      <c r="O80" s="6">
        <v>-11.187787999999999</v>
      </c>
      <c r="P80" s="10">
        <v>0</v>
      </c>
      <c r="Q80" s="6">
        <v>0</v>
      </c>
      <c r="S80" s="7">
        <v>43529</v>
      </c>
      <c r="T80" s="5">
        <v>102</v>
      </c>
      <c r="U80" s="8">
        <v>45404.47</v>
      </c>
      <c r="V80" s="10">
        <v>1509.3621659999999</v>
      </c>
      <c r="W80" s="10">
        <v>3017.1828999999998</v>
      </c>
      <c r="X80" s="6">
        <v>15.048629999999999</v>
      </c>
      <c r="Y80" s="10">
        <v>3043.8748220000002</v>
      </c>
      <c r="Z80" s="6">
        <v>14.916668</v>
      </c>
      <c r="AA80" s="10">
        <v>26.691922000000002</v>
      </c>
      <c r="AB80" s="6">
        <v>1.7684239666999999</v>
      </c>
    </row>
    <row r="81" spans="8:28" x14ac:dyDescent="0.2">
      <c r="H81" s="5" t="s">
        <v>1478</v>
      </c>
      <c r="I81" s="5">
        <v>13.21</v>
      </c>
      <c r="J81" s="8">
        <v>114.35</v>
      </c>
      <c r="K81" s="10">
        <v>5.1835899999999997</v>
      </c>
      <c r="L81" s="10">
        <v>2.8578000000000001</v>
      </c>
      <c r="M81" s="6">
        <v>40.013297000000001</v>
      </c>
      <c r="N81" s="10">
        <v>2.8578000000000001</v>
      </c>
      <c r="O81" s="6">
        <v>40.013297000000001</v>
      </c>
      <c r="P81" s="10">
        <v>0</v>
      </c>
      <c r="Q81" s="6">
        <v>0</v>
      </c>
      <c r="S81" s="7">
        <v>43530</v>
      </c>
      <c r="T81" s="5">
        <v>102</v>
      </c>
      <c r="U81" s="8">
        <v>45052.46</v>
      </c>
      <c r="V81" s="10">
        <v>1509.7251249999999</v>
      </c>
      <c r="W81" s="10">
        <v>3017.1828999999998</v>
      </c>
      <c r="X81" s="6">
        <v>14.931962</v>
      </c>
      <c r="Y81" s="10">
        <v>3043.878134</v>
      </c>
      <c r="Z81" s="6">
        <v>14.801005999999999</v>
      </c>
      <c r="AA81" s="10">
        <v>26.695233999999999</v>
      </c>
      <c r="AB81" s="6">
        <v>1.7682181594999999</v>
      </c>
    </row>
    <row r="82" spans="8:28" x14ac:dyDescent="0.2">
      <c r="H82" s="5" t="s">
        <v>1479</v>
      </c>
      <c r="I82" s="5">
        <v>14.42</v>
      </c>
      <c r="J82" s="8">
        <v>72.989999999999995</v>
      </c>
      <c r="K82" s="10">
        <v>4.9085409999999996</v>
      </c>
      <c r="L82" s="10">
        <v>7.59</v>
      </c>
      <c r="M82" s="6">
        <v>9.6166009999999993</v>
      </c>
      <c r="N82" s="10">
        <v>7.59</v>
      </c>
      <c r="O82" s="6">
        <v>9.6166009999999993</v>
      </c>
      <c r="P82" s="10">
        <v>0</v>
      </c>
      <c r="Q82" s="6">
        <v>0</v>
      </c>
      <c r="S82" s="7">
        <v>43531</v>
      </c>
      <c r="T82" s="5">
        <v>102</v>
      </c>
      <c r="U82" s="8">
        <v>44925.46</v>
      </c>
      <c r="V82" s="10">
        <v>1510.1487360000001</v>
      </c>
      <c r="W82" s="10">
        <v>3017.1828999999998</v>
      </c>
      <c r="X82" s="6">
        <v>14.88987</v>
      </c>
      <c r="Y82" s="10">
        <v>3043.9057039999998</v>
      </c>
      <c r="Z82" s="6">
        <v>14.75915</v>
      </c>
      <c r="AA82" s="10">
        <v>26.722804</v>
      </c>
      <c r="AB82" s="6">
        <v>1.7695478176999999</v>
      </c>
    </row>
    <row r="83" spans="8:28" x14ac:dyDescent="0.2">
      <c r="H83" s="5" t="s">
        <v>1480</v>
      </c>
      <c r="I83" s="5">
        <v>14.97</v>
      </c>
      <c r="J83" s="8">
        <v>115.08</v>
      </c>
      <c r="K83" s="10">
        <v>4.8597970000000004</v>
      </c>
      <c r="L83" s="10">
        <v>0</v>
      </c>
      <c r="N83" s="10">
        <v>0</v>
      </c>
      <c r="P83" s="10">
        <v>0</v>
      </c>
      <c r="Q83" s="6">
        <v>0</v>
      </c>
      <c r="S83" s="7">
        <v>43532</v>
      </c>
      <c r="T83" s="5">
        <v>102</v>
      </c>
      <c r="U83" s="8">
        <v>44670.76</v>
      </c>
      <c r="V83" s="10">
        <v>1509.431648</v>
      </c>
      <c r="W83" s="10">
        <v>3017.1828999999998</v>
      </c>
      <c r="X83" s="6">
        <v>14.805453</v>
      </c>
      <c r="Y83" s="10">
        <v>3043.8810990000002</v>
      </c>
      <c r="Z83" s="6">
        <v>14.675592999999999</v>
      </c>
      <c r="AA83" s="10">
        <v>26.698198999999999</v>
      </c>
      <c r="AB83" s="6">
        <v>1.7687583687999999</v>
      </c>
    </row>
    <row r="84" spans="8:28" x14ac:dyDescent="0.2">
      <c r="H84" s="5" t="s">
        <v>1481</v>
      </c>
      <c r="I84" s="5">
        <v>41.05</v>
      </c>
      <c r="J84" s="8">
        <v>429.04</v>
      </c>
      <c r="K84" s="10">
        <v>4.8034030000000003</v>
      </c>
      <c r="L84" s="10">
        <v>38.978499999999997</v>
      </c>
      <c r="M84" s="6">
        <v>11.007094</v>
      </c>
      <c r="N84" s="10">
        <v>38.978499999999997</v>
      </c>
      <c r="O84" s="6">
        <v>11.007094</v>
      </c>
      <c r="P84" s="10">
        <v>0</v>
      </c>
      <c r="Q84" s="6">
        <v>0</v>
      </c>
      <c r="S84" s="7">
        <v>43535</v>
      </c>
      <c r="T84" s="5">
        <v>102</v>
      </c>
      <c r="U84" s="8">
        <v>45246.65</v>
      </c>
      <c r="V84" s="10">
        <v>1526.095581</v>
      </c>
      <c r="W84" s="10">
        <v>1839.6993</v>
      </c>
      <c r="X84" s="6">
        <v>24.59459</v>
      </c>
      <c r="Y84" s="10">
        <v>1870.8674570000001</v>
      </c>
      <c r="Z84" s="6">
        <v>24.184850999999998</v>
      </c>
      <c r="AA84" s="10">
        <v>31.168157000000001</v>
      </c>
      <c r="AB84" s="6">
        <v>2.0423462916999999</v>
      </c>
    </row>
    <row r="85" spans="8:28" x14ac:dyDescent="0.2">
      <c r="H85" s="5" t="s">
        <v>1482</v>
      </c>
      <c r="I85" s="5">
        <v>8.08</v>
      </c>
      <c r="J85" s="8">
        <v>198.91</v>
      </c>
      <c r="K85" s="10">
        <v>3.7487750000000002</v>
      </c>
      <c r="L85" s="10">
        <v>-1.7234</v>
      </c>
      <c r="M85" s="6">
        <v>-115.417199</v>
      </c>
      <c r="N85" s="10">
        <v>-1.7234</v>
      </c>
      <c r="O85" s="6">
        <v>-115.417199</v>
      </c>
      <c r="P85" s="10">
        <v>0</v>
      </c>
      <c r="Q85" s="6">
        <v>0</v>
      </c>
      <c r="S85" s="7">
        <v>43536</v>
      </c>
      <c r="T85" s="5">
        <v>102</v>
      </c>
      <c r="U85" s="8">
        <v>45340.81</v>
      </c>
      <c r="V85" s="10">
        <v>1526.0127480000001</v>
      </c>
      <c r="W85" s="10">
        <v>1839.6993</v>
      </c>
      <c r="X85" s="6">
        <v>24.645772000000001</v>
      </c>
      <c r="Y85" s="10">
        <v>1870.884687</v>
      </c>
      <c r="Z85" s="6">
        <v>24.234957000000001</v>
      </c>
      <c r="AA85" s="10">
        <v>31.185386999999999</v>
      </c>
      <c r="AB85" s="6">
        <v>2.0435862971000001</v>
      </c>
    </row>
    <row r="86" spans="8:28" x14ac:dyDescent="0.2">
      <c r="H86" s="5" t="s">
        <v>1483</v>
      </c>
      <c r="I86" s="5">
        <v>18.89</v>
      </c>
      <c r="J86" s="8">
        <v>101.43</v>
      </c>
      <c r="K86" s="10">
        <v>3.6354839999999999</v>
      </c>
      <c r="L86" s="10">
        <v>6.2291999999999996</v>
      </c>
      <c r="M86" s="6">
        <v>16.282990000000002</v>
      </c>
      <c r="N86" s="10">
        <v>6.2291999999999996</v>
      </c>
      <c r="O86" s="6">
        <v>16.282990000000002</v>
      </c>
      <c r="P86" s="10">
        <v>0</v>
      </c>
      <c r="Q86" s="6">
        <v>0</v>
      </c>
      <c r="S86" s="7">
        <v>43537</v>
      </c>
      <c r="T86" s="5">
        <v>102</v>
      </c>
      <c r="U86" s="8">
        <v>45519.25</v>
      </c>
      <c r="V86" s="10">
        <v>1524.8632210000001</v>
      </c>
      <c r="W86" s="10">
        <v>1839.6993</v>
      </c>
      <c r="X86" s="6">
        <v>24.742766</v>
      </c>
      <c r="Y86" s="10">
        <v>1870.8450379999999</v>
      </c>
      <c r="Z86" s="6">
        <v>24.330850000000002</v>
      </c>
      <c r="AA86" s="10">
        <v>31.145738000000001</v>
      </c>
      <c r="AB86" s="6">
        <v>2.0425266413999998</v>
      </c>
    </row>
    <row r="87" spans="8:28" x14ac:dyDescent="0.2">
      <c r="H87" s="5" t="s">
        <v>1484</v>
      </c>
      <c r="I87" s="5">
        <v>6.53</v>
      </c>
      <c r="J87" s="8">
        <v>136.78</v>
      </c>
      <c r="K87" s="10">
        <v>3.4135260000000001</v>
      </c>
      <c r="L87" s="10">
        <v>-4.609</v>
      </c>
      <c r="M87" s="6">
        <v>-29.676718999999999</v>
      </c>
      <c r="N87" s="10">
        <v>-4.609</v>
      </c>
      <c r="O87" s="6">
        <v>-29.676718999999999</v>
      </c>
      <c r="P87" s="10">
        <v>0</v>
      </c>
      <c r="Q87" s="6">
        <v>0</v>
      </c>
      <c r="S87" s="7">
        <v>43538</v>
      </c>
      <c r="T87" s="5">
        <v>102</v>
      </c>
      <c r="U87" s="8">
        <v>45487.21</v>
      </c>
      <c r="V87" s="10">
        <v>1526.6360729999999</v>
      </c>
      <c r="W87" s="10">
        <v>1839.6993</v>
      </c>
      <c r="X87" s="6">
        <v>24.725349999999999</v>
      </c>
      <c r="Y87" s="10">
        <v>1870.846137</v>
      </c>
      <c r="Z87" s="6">
        <v>24.31371</v>
      </c>
      <c r="AA87" s="10">
        <v>31.146837000000001</v>
      </c>
      <c r="AB87" s="6">
        <v>2.0402267112999999</v>
      </c>
    </row>
    <row r="88" spans="8:28" x14ac:dyDescent="0.2">
      <c r="H88" s="5" t="s">
        <v>1485</v>
      </c>
      <c r="I88" s="5">
        <v>14.61</v>
      </c>
      <c r="J88" s="8">
        <v>124.2</v>
      </c>
      <c r="K88" s="10">
        <v>3.344103</v>
      </c>
      <c r="L88" s="10">
        <v>3.4</v>
      </c>
      <c r="M88" s="6">
        <v>36.529412000000001</v>
      </c>
      <c r="N88" s="10">
        <v>3.4</v>
      </c>
      <c r="O88" s="6">
        <v>36.529412000000001</v>
      </c>
      <c r="P88" s="10">
        <v>0</v>
      </c>
      <c r="Q88" s="6">
        <v>0</v>
      </c>
      <c r="S88" s="7">
        <v>43539</v>
      </c>
      <c r="T88" s="5">
        <v>102</v>
      </c>
      <c r="U88" s="8">
        <v>45603.95</v>
      </c>
      <c r="V88" s="10">
        <v>1525.1172630000001</v>
      </c>
      <c r="W88" s="10">
        <v>1839.6993</v>
      </c>
      <c r="X88" s="6">
        <v>24.788806999999998</v>
      </c>
      <c r="Y88" s="10">
        <v>1870.8565430000001</v>
      </c>
      <c r="Z88" s="6">
        <v>24.375973999999999</v>
      </c>
      <c r="AA88" s="10">
        <v>31.157243000000001</v>
      </c>
      <c r="AB88" s="6">
        <v>2.0429408203000001</v>
      </c>
    </row>
    <row r="89" spans="8:28" x14ac:dyDescent="0.2">
      <c r="H89" s="5" t="s">
        <v>1486</v>
      </c>
      <c r="I89" s="5">
        <v>8.11</v>
      </c>
      <c r="J89" s="8">
        <v>287.42</v>
      </c>
      <c r="K89" s="10">
        <v>3.3401510000000001</v>
      </c>
      <c r="L89" s="10">
        <v>-23.744800000000001</v>
      </c>
      <c r="M89" s="6">
        <v>-12.104545</v>
      </c>
      <c r="N89" s="10">
        <v>-23.744800000000001</v>
      </c>
      <c r="O89" s="6">
        <v>-12.104545</v>
      </c>
      <c r="P89" s="10">
        <v>0</v>
      </c>
      <c r="Q89" s="6">
        <v>0</v>
      </c>
      <c r="S89" s="7">
        <v>43542</v>
      </c>
      <c r="T89" s="5">
        <v>102</v>
      </c>
      <c r="U89" s="8">
        <v>45790.25</v>
      </c>
      <c r="V89" s="10">
        <v>1528.364202</v>
      </c>
      <c r="W89" s="10">
        <v>-261.61340000000001</v>
      </c>
      <c r="X89" s="6">
        <v>-175.030216</v>
      </c>
      <c r="Y89" s="10">
        <v>-232.865793</v>
      </c>
      <c r="Z89" s="6">
        <v>-196.63794100000001</v>
      </c>
      <c r="AA89" s="10">
        <v>28.747606999999999</v>
      </c>
      <c r="AB89" s="6">
        <v>1.8809395965</v>
      </c>
    </row>
    <row r="90" spans="8:28" x14ac:dyDescent="0.2">
      <c r="H90" s="5" t="s">
        <v>1487</v>
      </c>
      <c r="I90" s="5">
        <v>5.83</v>
      </c>
      <c r="J90" s="8">
        <v>109.36</v>
      </c>
      <c r="K90" s="10">
        <v>2.7002470000000001</v>
      </c>
      <c r="L90" s="10">
        <v>6.9412000000000003</v>
      </c>
      <c r="M90" s="6">
        <v>15.755201</v>
      </c>
      <c r="N90" s="10">
        <v>6.9412000000000003</v>
      </c>
      <c r="O90" s="6">
        <v>15.755201</v>
      </c>
      <c r="P90" s="10">
        <v>0</v>
      </c>
      <c r="Q90" s="6">
        <v>0</v>
      </c>
      <c r="S90" s="7">
        <v>43543</v>
      </c>
      <c r="T90" s="5">
        <v>102</v>
      </c>
      <c r="U90" s="8">
        <v>45775.6</v>
      </c>
      <c r="V90" s="10">
        <v>1528.7905459999999</v>
      </c>
      <c r="W90" s="10">
        <v>-261.61340000000001</v>
      </c>
      <c r="X90" s="6">
        <v>-174.97421800000001</v>
      </c>
      <c r="Y90" s="10">
        <v>-232.84922599999999</v>
      </c>
      <c r="Z90" s="6">
        <v>-196.58901499999999</v>
      </c>
      <c r="AA90" s="10">
        <v>28.764174000000001</v>
      </c>
      <c r="AB90" s="6">
        <v>1.8814986731000001</v>
      </c>
    </row>
    <row r="91" spans="8:28" x14ac:dyDescent="0.2">
      <c r="H91" s="5" t="s">
        <v>1488</v>
      </c>
      <c r="I91" s="5">
        <v>17.5</v>
      </c>
      <c r="J91" s="8">
        <v>405.65</v>
      </c>
      <c r="K91" s="10">
        <v>2.4405869999999998</v>
      </c>
      <c r="L91" s="10">
        <v>-70.467200000000005</v>
      </c>
      <c r="M91" s="6">
        <v>-5.7565790000000003</v>
      </c>
      <c r="N91" s="10">
        <v>-70.467200000000005</v>
      </c>
      <c r="O91" s="6">
        <v>-5.7565790000000003</v>
      </c>
      <c r="P91" s="10">
        <v>0</v>
      </c>
      <c r="Q91" s="6">
        <v>0</v>
      </c>
      <c r="S91" s="7">
        <v>43544</v>
      </c>
      <c r="T91" s="5">
        <v>102</v>
      </c>
      <c r="U91" s="8">
        <v>45692.49</v>
      </c>
      <c r="V91" s="10">
        <v>1528.722847</v>
      </c>
      <c r="W91" s="10">
        <v>-261.61340000000001</v>
      </c>
      <c r="X91" s="6">
        <v>-174.65653499999999</v>
      </c>
      <c r="Y91" s="10">
        <v>-232.831378</v>
      </c>
      <c r="Z91" s="6">
        <v>-196.24713199999999</v>
      </c>
      <c r="AA91" s="10">
        <v>28.782022000000001</v>
      </c>
      <c r="AB91" s="6">
        <v>1.8827495433000001</v>
      </c>
    </row>
    <row r="92" spans="8:28" x14ac:dyDescent="0.2">
      <c r="H92" s="5" t="s">
        <v>1489</v>
      </c>
      <c r="I92" s="5">
        <v>14.36</v>
      </c>
      <c r="J92" s="8">
        <v>33.67</v>
      </c>
      <c r="K92" s="10">
        <v>2.0771130000000002</v>
      </c>
      <c r="L92" s="10">
        <v>2.0358000000000001</v>
      </c>
      <c r="M92" s="6">
        <v>16.538952999999999</v>
      </c>
      <c r="N92" s="10">
        <v>2.0358000000000001</v>
      </c>
      <c r="O92" s="6">
        <v>16.538952999999999</v>
      </c>
      <c r="P92" s="10">
        <v>0</v>
      </c>
      <c r="Q92" s="6">
        <v>0</v>
      </c>
      <c r="S92" s="7">
        <v>43545</v>
      </c>
      <c r="T92" s="5">
        <v>102</v>
      </c>
      <c r="U92" s="8">
        <v>45925.14</v>
      </c>
      <c r="V92" s="10">
        <v>1528.732555</v>
      </c>
      <c r="W92" s="10">
        <v>-261.61340000000001</v>
      </c>
      <c r="X92" s="6">
        <v>-175.54582400000001</v>
      </c>
      <c r="Y92" s="10">
        <v>-232.84366900000001</v>
      </c>
      <c r="Z92" s="6">
        <v>-197.235941</v>
      </c>
      <c r="AA92" s="10">
        <v>28.769731</v>
      </c>
      <c r="AB92" s="6">
        <v>1.8819335919</v>
      </c>
    </row>
    <row r="93" spans="8:28" x14ac:dyDescent="0.2">
      <c r="H93" s="5" t="s">
        <v>1490</v>
      </c>
      <c r="I93" s="5">
        <v>6.27</v>
      </c>
      <c r="J93" s="8">
        <v>235.41</v>
      </c>
      <c r="K93" s="10">
        <v>1.3834630000000001</v>
      </c>
      <c r="L93" s="10">
        <v>30.791</v>
      </c>
      <c r="M93" s="6">
        <v>7.645416</v>
      </c>
      <c r="N93" s="10">
        <v>30.791</v>
      </c>
      <c r="O93" s="6">
        <v>7.645416</v>
      </c>
      <c r="P93" s="10">
        <v>0</v>
      </c>
      <c r="Q93" s="6">
        <v>0</v>
      </c>
      <c r="S93" s="7">
        <v>43546</v>
      </c>
      <c r="T93" s="5">
        <v>102</v>
      </c>
      <c r="U93" s="8">
        <v>45304.61</v>
      </c>
      <c r="V93" s="10">
        <v>1528.8495479999999</v>
      </c>
      <c r="W93" s="10">
        <v>-261.61340000000001</v>
      </c>
      <c r="X93" s="6">
        <v>-173.173889</v>
      </c>
      <c r="Y93" s="10">
        <v>-232.87597700000001</v>
      </c>
      <c r="Z93" s="6">
        <v>-194.54393899999999</v>
      </c>
      <c r="AA93" s="10">
        <v>28.737423</v>
      </c>
      <c r="AB93" s="6">
        <v>1.8796763084000001</v>
      </c>
    </row>
    <row r="94" spans="8:28" x14ac:dyDescent="0.2">
      <c r="H94" s="5" t="s">
        <v>1491</v>
      </c>
      <c r="I94" s="5">
        <v>6.52</v>
      </c>
      <c r="J94" s="8">
        <v>39.99</v>
      </c>
      <c r="K94" s="10">
        <v>0.80027999999999999</v>
      </c>
      <c r="L94" s="10">
        <v>-0.61299999999999999</v>
      </c>
      <c r="M94" s="6">
        <v>-65.236542</v>
      </c>
      <c r="N94" s="10">
        <v>-0.61299999999999999</v>
      </c>
      <c r="O94" s="6">
        <v>-65.236542</v>
      </c>
      <c r="P94" s="10">
        <v>0</v>
      </c>
      <c r="Q94" s="6">
        <v>0</v>
      </c>
      <c r="S94" s="7">
        <v>43549</v>
      </c>
      <c r="T94" s="5">
        <v>102</v>
      </c>
      <c r="U94" s="8">
        <v>45128.52</v>
      </c>
      <c r="V94" s="10">
        <v>1526.596456</v>
      </c>
      <c r="W94" s="10">
        <v>-946.13509999999997</v>
      </c>
      <c r="X94" s="6">
        <v>-47.697755000000001</v>
      </c>
      <c r="Y94" s="10">
        <v>-917.37475500000005</v>
      </c>
      <c r="Z94" s="6">
        <v>-49.193112999999997</v>
      </c>
      <c r="AA94" s="10">
        <v>28.760345000000001</v>
      </c>
      <c r="AB94" s="6">
        <v>1.8839520175</v>
      </c>
    </row>
    <row r="95" spans="8:28" x14ac:dyDescent="0.2">
      <c r="H95" s="5" t="s">
        <v>1492</v>
      </c>
      <c r="I95" s="5">
        <v>22.35</v>
      </c>
      <c r="J95" s="8">
        <v>380.96</v>
      </c>
      <c r="K95" s="10"/>
      <c r="L95" s="10"/>
      <c r="N95" s="10"/>
      <c r="P95" s="10"/>
      <c r="S95" s="7">
        <v>43550</v>
      </c>
      <c r="T95" s="5">
        <v>102</v>
      </c>
      <c r="U95" s="8">
        <v>45342.86</v>
      </c>
      <c r="V95" s="10">
        <v>1525.70541</v>
      </c>
      <c r="W95" s="10">
        <v>-946.13509999999997</v>
      </c>
      <c r="X95" s="6">
        <v>-47.924297000000003</v>
      </c>
      <c r="Y95" s="10">
        <v>-917.37177999999994</v>
      </c>
      <c r="Z95" s="6">
        <v>-49.426918000000001</v>
      </c>
      <c r="AA95" s="10">
        <v>28.76332</v>
      </c>
      <c r="AB95" s="6">
        <v>1.8852472903999999</v>
      </c>
    </row>
    <row r="96" spans="8:28" x14ac:dyDescent="0.2">
      <c r="H96" s="5" t="s">
        <v>1493</v>
      </c>
      <c r="I96" s="5">
        <v>32.630000000000003</v>
      </c>
      <c r="J96" s="8">
        <v>733.26</v>
      </c>
      <c r="K96" s="10"/>
      <c r="L96" s="10"/>
      <c r="N96" s="10"/>
      <c r="P96" s="10"/>
      <c r="S96" s="7">
        <v>43551</v>
      </c>
      <c r="T96" s="5">
        <v>102</v>
      </c>
      <c r="U96" s="8">
        <v>45363.46</v>
      </c>
      <c r="V96" s="10">
        <v>1526.237402</v>
      </c>
      <c r="W96" s="10">
        <v>-946.13509999999997</v>
      </c>
      <c r="X96" s="6">
        <v>-47.946069999999999</v>
      </c>
      <c r="Y96" s="10">
        <v>-917.36371899999995</v>
      </c>
      <c r="Z96" s="6">
        <v>-49.449807999999997</v>
      </c>
      <c r="AA96" s="10">
        <v>28.771381000000002</v>
      </c>
      <c r="AB96" s="6">
        <v>1.8851183521999999</v>
      </c>
    </row>
    <row r="97" spans="8:28" x14ac:dyDescent="0.2">
      <c r="H97" s="5" t="s">
        <v>1494</v>
      </c>
      <c r="I97" s="5">
        <v>13.89</v>
      </c>
      <c r="J97" s="8">
        <v>418.87</v>
      </c>
      <c r="K97" s="10"/>
      <c r="L97" s="10"/>
      <c r="N97" s="10"/>
      <c r="P97" s="10"/>
      <c r="S97" s="7">
        <v>43552</v>
      </c>
      <c r="T97" s="5">
        <v>102</v>
      </c>
      <c r="U97" s="8">
        <v>45553.67</v>
      </c>
      <c r="V97" s="10">
        <v>1526.0205759999999</v>
      </c>
      <c r="W97" s="10">
        <v>-946.13509999999997</v>
      </c>
      <c r="X97" s="6">
        <v>-48.147109</v>
      </c>
      <c r="Y97" s="10">
        <v>-917.35773800000004</v>
      </c>
      <c r="Z97" s="6">
        <v>-49.657476000000003</v>
      </c>
      <c r="AA97" s="10">
        <v>28.777362</v>
      </c>
      <c r="AB97" s="6">
        <v>1.8857781122999999</v>
      </c>
    </row>
    <row r="98" spans="8:28" x14ac:dyDescent="0.2">
      <c r="H98" s="5" t="s">
        <v>1495</v>
      </c>
      <c r="I98" s="5">
        <v>11.47</v>
      </c>
      <c r="J98" s="8">
        <v>203.26</v>
      </c>
      <c r="K98" s="10"/>
      <c r="L98" s="10"/>
      <c r="N98" s="10"/>
      <c r="P98" s="10"/>
      <c r="S98" s="7">
        <v>43553</v>
      </c>
      <c r="T98" s="5">
        <v>102</v>
      </c>
      <c r="U98" s="8">
        <v>45746.17</v>
      </c>
      <c r="V98" s="10">
        <v>1526.141779</v>
      </c>
      <c r="W98" s="10">
        <v>-946.13509999999997</v>
      </c>
      <c r="X98" s="6">
        <v>-48.350569</v>
      </c>
      <c r="Y98" s="10">
        <v>-917.37688100000003</v>
      </c>
      <c r="Z98" s="6">
        <v>-49.866276999999997</v>
      </c>
      <c r="AA98" s="10">
        <v>28.758219</v>
      </c>
      <c r="AB98" s="6">
        <v>1.8843740098999999</v>
      </c>
    </row>
    <row r="99" spans="8:28" x14ac:dyDescent="0.2">
      <c r="H99" s="5" t="s">
        <v>1496</v>
      </c>
      <c r="I99" s="5">
        <v>18.91</v>
      </c>
      <c r="J99" s="8">
        <v>784.06</v>
      </c>
      <c r="K99" s="10"/>
      <c r="L99" s="10"/>
      <c r="N99" s="10"/>
      <c r="P99" s="10"/>
      <c r="S99" s="7">
        <v>43556</v>
      </c>
      <c r="T99" s="5">
        <v>102</v>
      </c>
      <c r="U99" s="8">
        <v>46054.47</v>
      </c>
      <c r="V99" s="10">
        <v>1525.912916</v>
      </c>
      <c r="W99" s="10">
        <v>-954.20309999999995</v>
      </c>
      <c r="X99" s="6">
        <v>-48.264851</v>
      </c>
      <c r="Y99" s="10">
        <v>-925.42354799999998</v>
      </c>
      <c r="Z99" s="6">
        <v>-49.765828999999997</v>
      </c>
      <c r="AA99" s="10">
        <v>28.779551999999999</v>
      </c>
      <c r="AB99" s="6">
        <v>1.8860546567000001</v>
      </c>
    </row>
    <row r="100" spans="8:28" x14ac:dyDescent="0.2">
      <c r="H100" s="5" t="s">
        <v>1497</v>
      </c>
      <c r="I100" s="5">
        <v>16.510000000000002</v>
      </c>
      <c r="J100" s="8">
        <v>289.75</v>
      </c>
      <c r="K100" s="10"/>
      <c r="L100" s="10"/>
      <c r="N100" s="10"/>
      <c r="P100" s="10"/>
      <c r="S100" s="7">
        <v>43557</v>
      </c>
      <c r="T100" s="5">
        <v>102</v>
      </c>
      <c r="U100" s="8">
        <v>46165.8</v>
      </c>
      <c r="V100" s="10">
        <v>1525.5504820000001</v>
      </c>
      <c r="W100" s="10">
        <v>-954.20309999999995</v>
      </c>
      <c r="X100" s="6">
        <v>-48.381523999999999</v>
      </c>
      <c r="Y100" s="10">
        <v>-925.43273999999997</v>
      </c>
      <c r="Z100" s="6">
        <v>-49.885635000000001</v>
      </c>
      <c r="AA100" s="10">
        <v>28.77036</v>
      </c>
      <c r="AB100" s="6">
        <v>1.8859002386999999</v>
      </c>
    </row>
    <row r="101" spans="8:28" x14ac:dyDescent="0.2">
      <c r="H101" s="5" t="s">
        <v>1498</v>
      </c>
      <c r="I101" s="5">
        <v>11.64</v>
      </c>
      <c r="J101" s="8">
        <v>112.19</v>
      </c>
      <c r="K101" s="10"/>
      <c r="L101" s="10"/>
      <c r="N101" s="10"/>
      <c r="P101" s="10"/>
      <c r="S101" s="7">
        <v>43558</v>
      </c>
      <c r="T101" s="5">
        <v>102</v>
      </c>
      <c r="U101" s="8">
        <v>46145.85</v>
      </c>
      <c r="V101" s="10">
        <v>1525.273066</v>
      </c>
      <c r="W101" s="10">
        <v>-954.20309999999995</v>
      </c>
      <c r="X101" s="6">
        <v>-48.360616</v>
      </c>
      <c r="Y101" s="10">
        <v>-925.42127100000005</v>
      </c>
      <c r="Z101" s="6">
        <v>-49.864696000000002</v>
      </c>
      <c r="AA101" s="10">
        <v>28.781828999999998</v>
      </c>
      <c r="AB101" s="6">
        <v>1.8869951710999999</v>
      </c>
    </row>
    <row r="102" spans="8:28" x14ac:dyDescent="0.2">
      <c r="H102" s="5" t="s">
        <v>1499</v>
      </c>
      <c r="I102" s="5">
        <v>11.27</v>
      </c>
      <c r="J102" s="8">
        <v>209.24</v>
      </c>
      <c r="K102" s="10"/>
      <c r="L102" s="10"/>
      <c r="N102" s="10"/>
      <c r="P102" s="10"/>
      <c r="S102" s="7">
        <v>43559</v>
      </c>
      <c r="T102" s="5">
        <v>102</v>
      </c>
      <c r="U102" s="8">
        <v>46160.45</v>
      </c>
      <c r="V102" s="10">
        <v>1525.5171029999999</v>
      </c>
      <c r="W102" s="10">
        <v>-954.20309999999995</v>
      </c>
      <c r="X102" s="6">
        <v>-48.375917000000001</v>
      </c>
      <c r="Y102" s="10">
        <v>-925.460286</v>
      </c>
      <c r="Z102" s="6">
        <v>-49.878368999999999</v>
      </c>
      <c r="AA102" s="10">
        <v>28.742813999999999</v>
      </c>
      <c r="AB102" s="6">
        <v>1.8841358247</v>
      </c>
    </row>
    <row r="103" spans="8:28" x14ac:dyDescent="0.2">
      <c r="H103" s="5" t="s">
        <v>1500</v>
      </c>
      <c r="I103" s="5">
        <v>8.66</v>
      </c>
      <c r="J103" s="8">
        <v>332.54</v>
      </c>
      <c r="K103" s="10"/>
      <c r="L103" s="10"/>
      <c r="N103" s="10"/>
      <c r="P103" s="10"/>
      <c r="S103" s="7">
        <v>43560</v>
      </c>
      <c r="T103" s="5">
        <v>102</v>
      </c>
      <c r="U103" s="8">
        <v>46321.01</v>
      </c>
      <c r="V103" s="10">
        <v>1525.349273</v>
      </c>
      <c r="W103" s="10">
        <v>-954.20309999999995</v>
      </c>
      <c r="X103" s="6">
        <v>-48.544182999999997</v>
      </c>
      <c r="Y103" s="10">
        <v>-925.458395</v>
      </c>
      <c r="Z103" s="6">
        <v>-50.051963999999998</v>
      </c>
      <c r="AA103" s="10">
        <v>28.744705</v>
      </c>
      <c r="AB103" s="6">
        <v>1.8844671141</v>
      </c>
    </row>
    <row r="104" spans="8:28" x14ac:dyDescent="0.2">
      <c r="H104" s="5" t="s">
        <v>1501</v>
      </c>
      <c r="I104" s="5">
        <v>10.53</v>
      </c>
      <c r="J104" s="8">
        <v>498.65</v>
      </c>
      <c r="K104" s="10"/>
      <c r="L104" s="10"/>
      <c r="N104" s="10"/>
      <c r="P104" s="10"/>
      <c r="S104" s="7">
        <v>43563</v>
      </c>
      <c r="T104" s="5">
        <v>102</v>
      </c>
      <c r="U104" s="8">
        <v>46480.07</v>
      </c>
      <c r="V104" s="10">
        <v>1526.424379</v>
      </c>
      <c r="W104" s="10">
        <v>-1213.0417</v>
      </c>
      <c r="X104" s="6">
        <v>-38.316960000000002</v>
      </c>
      <c r="Y104" s="10">
        <v>-1183.7868759999999</v>
      </c>
      <c r="Z104" s="6">
        <v>-39.263883999999997</v>
      </c>
      <c r="AA104" s="10">
        <v>29.254823999999999</v>
      </c>
      <c r="AB104" s="6">
        <v>1.9165590413</v>
      </c>
    </row>
    <row r="105" spans="8:28" x14ac:dyDescent="0.2">
      <c r="H105" s="5" t="s">
        <v>1502</v>
      </c>
      <c r="I105" s="5">
        <v>9.14</v>
      </c>
      <c r="J105" s="8">
        <v>211.52</v>
      </c>
      <c r="K105" s="10"/>
      <c r="L105" s="10"/>
      <c r="N105" s="10"/>
      <c r="P105" s="10"/>
      <c r="S105" s="7">
        <v>43564</v>
      </c>
      <c r="T105" s="5">
        <v>102</v>
      </c>
      <c r="U105" s="8">
        <v>46264.05</v>
      </c>
      <c r="V105" s="10">
        <v>1525.2956369999999</v>
      </c>
      <c r="W105" s="10">
        <v>-1213.0417</v>
      </c>
      <c r="X105" s="6">
        <v>-38.138877999999998</v>
      </c>
      <c r="Y105" s="10">
        <v>-1183.7855500000001</v>
      </c>
      <c r="Z105" s="6">
        <v>-39.081445000000002</v>
      </c>
      <c r="AA105" s="10">
        <v>29.256150000000002</v>
      </c>
      <c r="AB105" s="6">
        <v>1.9180642148</v>
      </c>
    </row>
    <row r="106" spans="8:28" x14ac:dyDescent="0.2">
      <c r="H106" s="5" t="s">
        <v>1503</v>
      </c>
      <c r="I106" s="5">
        <v>21.07</v>
      </c>
      <c r="J106" s="8">
        <v>514.69000000000005</v>
      </c>
      <c r="K106" s="10"/>
      <c r="L106" s="10"/>
      <c r="N106" s="10"/>
      <c r="P106" s="10"/>
      <c r="S106" s="7">
        <v>43565</v>
      </c>
      <c r="T106" s="5">
        <v>102</v>
      </c>
      <c r="U106" s="8">
        <v>46452.89</v>
      </c>
      <c r="V106" s="10">
        <v>1526.429443</v>
      </c>
      <c r="W106" s="10">
        <v>-1213.0417</v>
      </c>
      <c r="X106" s="6">
        <v>-38.294553000000001</v>
      </c>
      <c r="Y106" s="10">
        <v>-1183.7754150000001</v>
      </c>
      <c r="Z106" s="6">
        <v>-39.241303000000002</v>
      </c>
      <c r="AA106" s="10">
        <v>29.266285</v>
      </c>
      <c r="AB106" s="6">
        <v>1.9173035214</v>
      </c>
    </row>
    <row r="107" spans="8:28" x14ac:dyDescent="0.2">
      <c r="H107" s="5" t="s">
        <v>1504</v>
      </c>
      <c r="I107" s="5">
        <v>9.89</v>
      </c>
      <c r="J107" s="8">
        <v>227.47</v>
      </c>
      <c r="K107" s="10"/>
      <c r="L107" s="10"/>
      <c r="N107" s="10"/>
      <c r="P107" s="10"/>
      <c r="S107" s="7">
        <v>43566</v>
      </c>
      <c r="T107" s="5">
        <v>102</v>
      </c>
      <c r="U107" s="8">
        <v>46510.23</v>
      </c>
      <c r="V107" s="10">
        <v>1525.9323870000001</v>
      </c>
      <c r="W107" s="10">
        <v>-1213.0417</v>
      </c>
      <c r="X107" s="6">
        <v>-38.341822999999998</v>
      </c>
      <c r="Y107" s="10">
        <v>-1183.8168029999999</v>
      </c>
      <c r="Z107" s="6">
        <v>-39.288367999999998</v>
      </c>
      <c r="AA107" s="10">
        <v>29.224896999999999</v>
      </c>
      <c r="AB107" s="6">
        <v>1.9152157270000001</v>
      </c>
    </row>
    <row r="108" spans="8:28" x14ac:dyDescent="0.2">
      <c r="H108" s="5" t="s">
        <v>1505</v>
      </c>
      <c r="I108" s="5">
        <v>4.41</v>
      </c>
      <c r="J108" s="8">
        <v>350.48</v>
      </c>
      <c r="K108" s="10"/>
      <c r="L108" s="10"/>
      <c r="N108" s="10"/>
      <c r="P108" s="10"/>
      <c r="S108" s="7">
        <v>43567</v>
      </c>
      <c r="T108" s="5">
        <v>102</v>
      </c>
      <c r="U108" s="8">
        <v>46609.26</v>
      </c>
      <c r="V108" s="10">
        <v>1526.01529</v>
      </c>
      <c r="W108" s="10">
        <v>-1213.0417</v>
      </c>
      <c r="X108" s="6">
        <v>-38.423461000000003</v>
      </c>
      <c r="Y108" s="10">
        <v>-1183.7851390000001</v>
      </c>
      <c r="Z108" s="6">
        <v>-39.373074000000003</v>
      </c>
      <c r="AA108" s="10">
        <v>29.256561000000001</v>
      </c>
      <c r="AB108" s="6">
        <v>1.917186643</v>
      </c>
    </row>
    <row r="109" spans="8:28" x14ac:dyDescent="0.2">
      <c r="H109" s="5" t="s">
        <v>1506</v>
      </c>
      <c r="I109" s="5">
        <v>11.78</v>
      </c>
      <c r="J109" s="8">
        <v>553.74</v>
      </c>
      <c r="K109" s="10"/>
      <c r="L109" s="10"/>
      <c r="N109" s="10"/>
      <c r="P109" s="10"/>
      <c r="S109" s="7">
        <v>43570</v>
      </c>
      <c r="T109" s="5">
        <v>102</v>
      </c>
      <c r="U109" s="8">
        <v>46654.04</v>
      </c>
      <c r="V109" s="10">
        <v>1525.066421</v>
      </c>
      <c r="W109" s="10">
        <v>-1213.0417</v>
      </c>
      <c r="X109" s="6">
        <v>-38.460375999999997</v>
      </c>
      <c r="Y109" s="10">
        <v>-1183.7931430000001</v>
      </c>
      <c r="Z109" s="6">
        <v>-39.410634999999999</v>
      </c>
      <c r="AA109" s="10">
        <v>29.248557000000002</v>
      </c>
      <c r="AB109" s="6">
        <v>1.9178546321000001</v>
      </c>
    </row>
    <row r="110" spans="8:28" x14ac:dyDescent="0.2">
      <c r="H110" s="5" t="s">
        <v>1507</v>
      </c>
      <c r="I110" s="5">
        <v>13.26</v>
      </c>
      <c r="J110" s="8">
        <v>360.79</v>
      </c>
      <c r="K110" s="10"/>
      <c r="L110" s="10"/>
      <c r="N110" s="10"/>
      <c r="P110" s="10"/>
      <c r="S110" s="7">
        <v>43571</v>
      </c>
      <c r="T110" s="5">
        <v>102</v>
      </c>
      <c r="U110" s="8">
        <v>46601.69</v>
      </c>
      <c r="V110" s="10">
        <v>1525.4144060000001</v>
      </c>
      <c r="W110" s="10">
        <v>-1213.0417</v>
      </c>
      <c r="X110" s="6">
        <v>-38.41722</v>
      </c>
      <c r="Y110" s="10">
        <v>-1183.8118770000001</v>
      </c>
      <c r="Z110" s="6">
        <v>-39.365789999999997</v>
      </c>
      <c r="AA110" s="10">
        <v>29.229823</v>
      </c>
      <c r="AB110" s="6">
        <v>1.9161889903</v>
      </c>
    </row>
    <row r="111" spans="8:28" x14ac:dyDescent="0.2">
      <c r="H111" s="5" t="s">
        <v>1508</v>
      </c>
      <c r="I111" s="5">
        <v>8.58</v>
      </c>
      <c r="J111" s="8">
        <v>615.30999999999995</v>
      </c>
      <c r="K111" s="10"/>
      <c r="L111" s="10"/>
      <c r="N111" s="10"/>
      <c r="P111" s="10"/>
      <c r="S111" s="7">
        <v>43572</v>
      </c>
      <c r="T111" s="5">
        <v>102</v>
      </c>
      <c r="U111" s="8">
        <v>46447.07</v>
      </c>
      <c r="V111" s="10">
        <v>1524.566977</v>
      </c>
      <c r="W111" s="10">
        <v>-1213.0417</v>
      </c>
      <c r="X111" s="6">
        <v>-38.289755</v>
      </c>
      <c r="Y111" s="10">
        <v>-1183.779871</v>
      </c>
      <c r="Z111" s="6">
        <v>-39.236238999999998</v>
      </c>
      <c r="AA111" s="10">
        <v>29.261828999999999</v>
      </c>
      <c r="AB111" s="6">
        <v>1.9193534914999999</v>
      </c>
    </row>
    <row r="112" spans="8:28" x14ac:dyDescent="0.2">
      <c r="H112" s="5" t="s">
        <v>1509</v>
      </c>
      <c r="I112" s="5">
        <v>6.02</v>
      </c>
      <c r="J112" s="8">
        <v>86.44</v>
      </c>
      <c r="K112" s="10"/>
      <c r="L112" s="10"/>
      <c r="N112" s="10"/>
      <c r="P112" s="10"/>
      <c r="S112" s="7">
        <v>43573</v>
      </c>
      <c r="T112" s="5">
        <v>102</v>
      </c>
      <c r="U112" s="8">
        <v>46453.69</v>
      </c>
      <c r="V112" s="10">
        <v>1525.6156410000001</v>
      </c>
      <c r="W112" s="10">
        <v>-1213.0417</v>
      </c>
      <c r="X112" s="6">
        <v>-38.295212999999997</v>
      </c>
      <c r="Y112" s="10">
        <v>-1183.771962</v>
      </c>
      <c r="Z112" s="6">
        <v>-39.242092999999997</v>
      </c>
      <c r="AA112" s="10">
        <v>29.269738</v>
      </c>
      <c r="AB112" s="6">
        <v>1.9185525406999999</v>
      </c>
    </row>
    <row r="113" spans="8:28" x14ac:dyDescent="0.2">
      <c r="H113" s="5" t="s">
        <v>1510</v>
      </c>
      <c r="I113" s="5">
        <v>14.85</v>
      </c>
      <c r="J113" s="8">
        <v>181.38</v>
      </c>
      <c r="K113" s="10"/>
      <c r="L113" s="10"/>
      <c r="N113" s="10"/>
      <c r="P113" s="10"/>
      <c r="S113" s="7">
        <v>43574</v>
      </c>
      <c r="T113" s="5">
        <v>102</v>
      </c>
      <c r="U113" s="8">
        <v>46453.69</v>
      </c>
      <c r="V113" s="10">
        <v>1525.6156410000001</v>
      </c>
      <c r="W113" s="10">
        <v>-1213.0417</v>
      </c>
      <c r="X113" s="6">
        <v>-38.295212999999997</v>
      </c>
      <c r="Y113" s="10">
        <v>-1183.771962</v>
      </c>
      <c r="Z113" s="6">
        <v>-39.242092999999997</v>
      </c>
      <c r="AA113" s="10">
        <v>29.269738</v>
      </c>
      <c r="AB113" s="6">
        <v>1.9185525406999999</v>
      </c>
    </row>
    <row r="114" spans="8:28" x14ac:dyDescent="0.2">
      <c r="H114" s="5" t="s">
        <v>1511</v>
      </c>
      <c r="I114" s="5">
        <v>7.85</v>
      </c>
      <c r="J114" s="8">
        <v>732.14</v>
      </c>
      <c r="K114" s="10"/>
      <c r="L114" s="10"/>
      <c r="N114" s="10"/>
      <c r="P114" s="10"/>
      <c r="S114" s="7">
        <v>43577</v>
      </c>
      <c r="T114" s="5">
        <v>102</v>
      </c>
      <c r="U114" s="8">
        <v>46465.54</v>
      </c>
      <c r="V114" s="10">
        <v>1525.114268</v>
      </c>
      <c r="W114" s="10">
        <v>-1401.3159000000001</v>
      </c>
      <c r="X114" s="6">
        <v>-33.158504999999998</v>
      </c>
      <c r="Y114" s="10">
        <v>-1351.7020299999999</v>
      </c>
      <c r="Z114" s="6">
        <v>-34.375579000000002</v>
      </c>
      <c r="AA114" s="10">
        <v>49.613869999999999</v>
      </c>
      <c r="AB114" s="6">
        <v>3.2531247920999999</v>
      </c>
    </row>
    <row r="115" spans="8:28" x14ac:dyDescent="0.2">
      <c r="H115" s="5" t="s">
        <v>1512</v>
      </c>
      <c r="I115" s="5">
        <v>6.2</v>
      </c>
      <c r="J115" s="8">
        <v>275.45999999999998</v>
      </c>
      <c r="K115" s="10"/>
      <c r="L115" s="10"/>
      <c r="N115" s="10"/>
      <c r="P115" s="10"/>
      <c r="S115" s="7">
        <v>43578</v>
      </c>
      <c r="T115" s="5">
        <v>102</v>
      </c>
      <c r="U115" s="8">
        <v>46753.279999999999</v>
      </c>
      <c r="V115" s="10">
        <v>1525.845018</v>
      </c>
      <c r="W115" s="10">
        <v>-1401.3159000000001</v>
      </c>
      <c r="X115" s="6">
        <v>-33.363840000000003</v>
      </c>
      <c r="Y115" s="10">
        <v>-1351.731125</v>
      </c>
      <c r="Z115" s="6">
        <v>-34.587707000000002</v>
      </c>
      <c r="AA115" s="10">
        <v>49.584775</v>
      </c>
      <c r="AB115" s="6">
        <v>3.2496599562999999</v>
      </c>
    </row>
    <row r="116" spans="8:28" x14ac:dyDescent="0.2">
      <c r="H116" s="5" t="s">
        <v>1513</v>
      </c>
      <c r="I116" s="5">
        <v>4.0999999999999996</v>
      </c>
      <c r="J116" s="8">
        <v>93.22</v>
      </c>
      <c r="K116" s="10"/>
      <c r="L116" s="10"/>
      <c r="N116" s="10"/>
      <c r="P116" s="10"/>
      <c r="S116" s="7">
        <v>43579</v>
      </c>
      <c r="T116" s="5">
        <v>102</v>
      </c>
      <c r="U116" s="8">
        <v>46700.68</v>
      </c>
      <c r="V116" s="10">
        <v>1525.5952119999999</v>
      </c>
      <c r="W116" s="10">
        <v>-1401.3159000000001</v>
      </c>
      <c r="X116" s="6">
        <v>-33.326304</v>
      </c>
      <c r="Y116" s="10">
        <v>-1351.7095710000001</v>
      </c>
      <c r="Z116" s="6">
        <v>-34.549345000000002</v>
      </c>
      <c r="AA116" s="10">
        <v>49.606329000000002</v>
      </c>
      <c r="AB116" s="6">
        <v>3.2516049474000002</v>
      </c>
    </row>
    <row r="117" spans="8:28" x14ac:dyDescent="0.2">
      <c r="H117" s="5" t="s">
        <v>1514</v>
      </c>
      <c r="I117" s="5">
        <v>13.43</v>
      </c>
      <c r="J117" s="8">
        <v>104.82</v>
      </c>
      <c r="K117" s="10"/>
      <c r="L117" s="10"/>
      <c r="N117" s="10"/>
      <c r="P117" s="10"/>
      <c r="S117" s="7">
        <v>43580</v>
      </c>
      <c r="T117" s="5">
        <v>102</v>
      </c>
      <c r="U117" s="8">
        <v>46583.14</v>
      </c>
      <c r="V117" s="10">
        <v>1524.9773709999999</v>
      </c>
      <c r="W117" s="10">
        <v>-1401.3159000000001</v>
      </c>
      <c r="X117" s="6">
        <v>-33.242426000000002</v>
      </c>
      <c r="Y117" s="10">
        <v>-1351.697005</v>
      </c>
      <c r="Z117" s="6">
        <v>-34.462708999999997</v>
      </c>
      <c r="AA117" s="10">
        <v>49.618895000000002</v>
      </c>
      <c r="AB117" s="6">
        <v>3.2537463111</v>
      </c>
    </row>
    <row r="118" spans="8:28" x14ac:dyDescent="0.2">
      <c r="H118" s="5" t="s">
        <v>1515</v>
      </c>
      <c r="I118" s="5">
        <v>11.52</v>
      </c>
      <c r="J118" s="8">
        <v>811.18</v>
      </c>
      <c r="K118" s="10"/>
      <c r="L118" s="10"/>
      <c r="N118" s="10"/>
      <c r="P118" s="10"/>
      <c r="S118" s="7">
        <v>43581</v>
      </c>
      <c r="T118" s="5">
        <v>102</v>
      </c>
      <c r="U118" s="8">
        <v>46673.4</v>
      </c>
      <c r="V118" s="10">
        <v>1525.0142949999999</v>
      </c>
      <c r="W118" s="10">
        <v>-1401.3159000000001</v>
      </c>
      <c r="X118" s="6">
        <v>-33.306837000000002</v>
      </c>
      <c r="Y118" s="10">
        <v>-1351.670711</v>
      </c>
      <c r="Z118" s="6">
        <v>-34.530155999999998</v>
      </c>
      <c r="AA118" s="10">
        <v>49.645189000000002</v>
      </c>
      <c r="AB118" s="6">
        <v>3.2553916992</v>
      </c>
    </row>
    <row r="119" spans="8:28" x14ac:dyDescent="0.2">
      <c r="H119" s="5" t="s">
        <v>1516</v>
      </c>
      <c r="I119" s="5">
        <v>16.09</v>
      </c>
      <c r="J119" s="8">
        <v>115.26</v>
      </c>
      <c r="K119" s="10"/>
      <c r="L119" s="10"/>
      <c r="N119" s="10"/>
      <c r="P119" s="10"/>
      <c r="S119" s="7">
        <v>43584</v>
      </c>
      <c r="T119" s="5">
        <v>102</v>
      </c>
      <c r="U119" s="8">
        <v>46858.89</v>
      </c>
      <c r="V119" s="10">
        <v>1524.8513359999999</v>
      </c>
      <c r="W119" s="10">
        <v>-1401.3159000000001</v>
      </c>
      <c r="X119" s="6">
        <v>-33.439205000000001</v>
      </c>
      <c r="Y119" s="10">
        <v>-1351.739722</v>
      </c>
      <c r="Z119" s="6">
        <v>-34.665616</v>
      </c>
      <c r="AA119" s="10">
        <v>49.576177999999999</v>
      </c>
      <c r="AB119" s="6">
        <v>3.2512138748999999</v>
      </c>
    </row>
    <row r="120" spans="8:28" x14ac:dyDescent="0.2">
      <c r="H120" s="5" t="s">
        <v>1517</v>
      </c>
      <c r="I120" s="5">
        <v>18.14</v>
      </c>
      <c r="J120" s="8">
        <v>498.29</v>
      </c>
      <c r="K120" s="10"/>
      <c r="L120" s="10"/>
      <c r="N120" s="10"/>
      <c r="P120" s="10"/>
      <c r="S120" s="7">
        <v>43585</v>
      </c>
      <c r="T120" s="5">
        <v>102</v>
      </c>
      <c r="U120" s="8">
        <v>46990.19</v>
      </c>
      <c r="V120" s="10">
        <v>1525.9879060000001</v>
      </c>
      <c r="W120" s="10">
        <v>-1401.3159000000001</v>
      </c>
      <c r="X120" s="6">
        <v>-33.532902999999997</v>
      </c>
      <c r="Y120" s="10">
        <v>-1351.7257830000001</v>
      </c>
      <c r="Z120" s="6">
        <v>-34.763108000000003</v>
      </c>
      <c r="AA120" s="10">
        <v>49.590116999999999</v>
      </c>
      <c r="AB120" s="6">
        <v>3.2497057797000002</v>
      </c>
    </row>
    <row r="121" spans="8:28" x14ac:dyDescent="0.2">
      <c r="H121" s="5" t="s">
        <v>1518</v>
      </c>
      <c r="I121" s="5">
        <v>11.57</v>
      </c>
      <c r="J121" s="8">
        <v>223.05</v>
      </c>
      <c r="K121" s="10"/>
      <c r="L121" s="10"/>
      <c r="N121" s="10"/>
      <c r="P121" s="10"/>
      <c r="S121" s="7">
        <v>43586</v>
      </c>
      <c r="T121" s="5">
        <v>102</v>
      </c>
      <c r="U121" s="8">
        <v>46942.9</v>
      </c>
      <c r="V121" s="10">
        <v>1525.28955</v>
      </c>
      <c r="W121" s="10">
        <v>-1401.3159000000001</v>
      </c>
      <c r="X121" s="6">
        <v>-33.499155999999999</v>
      </c>
      <c r="Y121" s="10">
        <v>-1351.7108290000001</v>
      </c>
      <c r="Z121" s="6">
        <v>-34.728507999999998</v>
      </c>
      <c r="AA121" s="10">
        <v>49.605071000000002</v>
      </c>
      <c r="AB121" s="6">
        <v>3.2521740705000002</v>
      </c>
    </row>
    <row r="122" spans="8:28" x14ac:dyDescent="0.2">
      <c r="H122" s="5" t="s">
        <v>1519</v>
      </c>
      <c r="I122" s="5">
        <v>23.92</v>
      </c>
      <c r="J122" s="8">
        <v>932.11</v>
      </c>
      <c r="K122" s="10"/>
      <c r="L122" s="10"/>
      <c r="N122" s="10"/>
      <c r="P122" s="10"/>
      <c r="S122" s="7">
        <v>43587</v>
      </c>
      <c r="T122" s="5">
        <v>102</v>
      </c>
      <c r="U122" s="8">
        <v>46647.360000000001</v>
      </c>
      <c r="V122" s="10">
        <v>1524.858684</v>
      </c>
      <c r="W122" s="10">
        <v>-1401.3159000000001</v>
      </c>
      <c r="X122" s="6">
        <v>-33.288254000000002</v>
      </c>
      <c r="Y122" s="10">
        <v>-1351.686033</v>
      </c>
      <c r="Z122" s="6">
        <v>-34.510499000000003</v>
      </c>
      <c r="AA122" s="10">
        <v>49.629866999999997</v>
      </c>
      <c r="AB122" s="6">
        <v>3.2547190920000002</v>
      </c>
    </row>
    <row r="123" spans="8:28" x14ac:dyDescent="0.2">
      <c r="H123" s="5" t="s">
        <v>1520</v>
      </c>
      <c r="I123" s="5">
        <v>14.4</v>
      </c>
      <c r="J123" s="8">
        <v>230.81</v>
      </c>
      <c r="K123" s="10"/>
      <c r="L123" s="10"/>
      <c r="N123" s="10"/>
      <c r="P123" s="10"/>
      <c r="S123" s="7">
        <v>43588</v>
      </c>
      <c r="T123" s="5">
        <v>102</v>
      </c>
      <c r="U123" s="8">
        <v>47013.62</v>
      </c>
      <c r="V123" s="10">
        <v>1524.8548049999999</v>
      </c>
      <c r="W123" s="10">
        <v>-1401.3159000000001</v>
      </c>
      <c r="X123" s="6">
        <v>-33.549622999999997</v>
      </c>
      <c r="Y123" s="10">
        <v>-1351.711986</v>
      </c>
      <c r="Z123" s="6">
        <v>-34.780797</v>
      </c>
      <c r="AA123" s="10">
        <v>49.603914000000003</v>
      </c>
      <c r="AB123" s="6">
        <v>3.2530254073</v>
      </c>
    </row>
    <row r="124" spans="8:28" x14ac:dyDescent="0.2">
      <c r="H124" s="5" t="s">
        <v>1521</v>
      </c>
      <c r="I124" s="5">
        <v>15.16</v>
      </c>
      <c r="J124" s="8">
        <v>575.02</v>
      </c>
      <c r="K124" s="10"/>
      <c r="L124" s="10"/>
      <c r="N124" s="10"/>
      <c r="P124" s="10"/>
      <c r="S124" s="7">
        <v>43591</v>
      </c>
      <c r="T124" s="5">
        <v>102</v>
      </c>
      <c r="U124" s="8">
        <v>46964.25</v>
      </c>
      <c r="V124" s="10">
        <v>1524.863625</v>
      </c>
      <c r="W124" s="10">
        <v>-1401.3159000000001</v>
      </c>
      <c r="X124" s="6">
        <v>-33.514392000000001</v>
      </c>
      <c r="Y124" s="10">
        <v>-1351.6735940000001</v>
      </c>
      <c r="Z124" s="6">
        <v>-34.745260000000002</v>
      </c>
      <c r="AA124" s="10">
        <v>49.642305999999998</v>
      </c>
      <c r="AB124" s="6">
        <v>3.2555243193000001</v>
      </c>
    </row>
    <row r="125" spans="8:28" x14ac:dyDescent="0.2">
      <c r="H125" s="5" t="s">
        <v>1522</v>
      </c>
      <c r="I125" s="5">
        <v>5.62</v>
      </c>
      <c r="J125" s="8">
        <v>247.58</v>
      </c>
      <c r="K125" s="10"/>
      <c r="L125" s="10"/>
      <c r="N125" s="10"/>
      <c r="P125" s="10"/>
      <c r="S125" s="7">
        <v>43592</v>
      </c>
      <c r="T125" s="5">
        <v>102</v>
      </c>
      <c r="U125" s="8">
        <v>46279.81</v>
      </c>
      <c r="V125" s="10">
        <v>1525.339195</v>
      </c>
      <c r="W125" s="10">
        <v>-1401.3159000000001</v>
      </c>
      <c r="X125" s="6">
        <v>-33.025964999999999</v>
      </c>
      <c r="Y125" s="10">
        <v>-1351.721982</v>
      </c>
      <c r="Z125" s="6">
        <v>-34.237668999999997</v>
      </c>
      <c r="AA125" s="10">
        <v>49.593918000000002</v>
      </c>
      <c r="AB125" s="6">
        <v>3.2513370202999998</v>
      </c>
    </row>
    <row r="126" spans="8:28" x14ac:dyDescent="0.2">
      <c r="H126" s="5" t="s">
        <v>1523</v>
      </c>
      <c r="I126" s="5">
        <v>9.98</v>
      </c>
      <c r="J126" s="8">
        <v>67.209999999999994</v>
      </c>
      <c r="K126" s="10"/>
      <c r="L126" s="10"/>
      <c r="N126" s="10"/>
      <c r="P126" s="10"/>
      <c r="S126" s="7">
        <v>43593</v>
      </c>
      <c r="T126" s="5">
        <v>102</v>
      </c>
      <c r="U126" s="8">
        <v>46336.89</v>
      </c>
      <c r="V126" s="10">
        <v>1524.812887</v>
      </c>
      <c r="W126" s="10">
        <v>-1401.3159000000001</v>
      </c>
      <c r="X126" s="6">
        <v>-33.066698000000002</v>
      </c>
      <c r="Y126" s="10">
        <v>-1351.669314</v>
      </c>
      <c r="Z126" s="6">
        <v>-34.281232000000003</v>
      </c>
      <c r="AA126" s="10">
        <v>49.646585999999999</v>
      </c>
      <c r="AB126" s="6">
        <v>3.2559133258999999</v>
      </c>
    </row>
    <row r="127" spans="8:28" x14ac:dyDescent="0.2">
      <c r="H127" s="5" t="s">
        <v>1524</v>
      </c>
      <c r="I127" s="5">
        <v>9.27</v>
      </c>
      <c r="J127" s="8">
        <v>151.83000000000001</v>
      </c>
      <c r="K127" s="10"/>
      <c r="L127" s="10"/>
      <c r="N127" s="10"/>
      <c r="P127" s="10"/>
      <c r="S127" s="7">
        <v>43594</v>
      </c>
      <c r="T127" s="5">
        <v>102</v>
      </c>
      <c r="U127" s="8">
        <v>46080.92</v>
      </c>
      <c r="V127" s="10">
        <v>1524.648471</v>
      </c>
      <c r="W127" s="10">
        <v>-1401.3159000000001</v>
      </c>
      <c r="X127" s="6">
        <v>-32.884034</v>
      </c>
      <c r="Y127" s="10">
        <v>-1351.6983660000001</v>
      </c>
      <c r="Z127" s="6">
        <v>-34.091126000000003</v>
      </c>
      <c r="AA127" s="10">
        <v>49.617533999999999</v>
      </c>
      <c r="AB127" s="6">
        <v>3.2543589207000001</v>
      </c>
    </row>
    <row r="128" spans="8:28" x14ac:dyDescent="0.2">
      <c r="H128" s="5" t="s">
        <v>1525</v>
      </c>
      <c r="I128" s="5">
        <v>6.35</v>
      </c>
      <c r="J128" s="8">
        <v>271.45</v>
      </c>
      <c r="K128" s="10"/>
      <c r="L128" s="10"/>
      <c r="N128" s="10"/>
      <c r="P128" s="10"/>
      <c r="S128" s="7">
        <v>43595</v>
      </c>
      <c r="T128" s="5">
        <v>102</v>
      </c>
      <c r="U128" s="8">
        <v>46472.17</v>
      </c>
      <c r="V128" s="10">
        <v>1525.1944140000001</v>
      </c>
      <c r="W128" s="10">
        <v>-1401.3159000000001</v>
      </c>
      <c r="X128" s="6">
        <v>-33.163235999999998</v>
      </c>
      <c r="Y128" s="10">
        <v>-1351.7157790000001</v>
      </c>
      <c r="Z128" s="6">
        <v>-34.380133999999998</v>
      </c>
      <c r="AA128" s="10">
        <v>49.600121000000001</v>
      </c>
      <c r="AB128" s="6">
        <v>3.2520523727000001</v>
      </c>
    </row>
    <row r="129" spans="8:28" x14ac:dyDescent="0.2">
      <c r="H129" s="5" t="s">
        <v>1526</v>
      </c>
      <c r="I129" s="5">
        <v>7.01</v>
      </c>
      <c r="J129" s="8">
        <v>77.42</v>
      </c>
      <c r="K129" s="10"/>
      <c r="L129" s="10"/>
      <c r="N129" s="10"/>
      <c r="P129" s="10"/>
      <c r="S129" s="7">
        <v>43598</v>
      </c>
      <c r="T129" s="5">
        <v>102</v>
      </c>
      <c r="U129" s="8">
        <v>45709.42</v>
      </c>
      <c r="V129" s="10">
        <v>1535.240552</v>
      </c>
      <c r="W129" s="10">
        <v>-1636.0975000000001</v>
      </c>
      <c r="X129" s="6">
        <v>-27.938078000000001</v>
      </c>
      <c r="Y129" s="10">
        <v>-1594.704438</v>
      </c>
      <c r="Z129" s="6">
        <v>-28.663254999999999</v>
      </c>
      <c r="AA129" s="10">
        <v>41.393062</v>
      </c>
      <c r="AB129" s="6">
        <v>2.6961939104999999</v>
      </c>
    </row>
    <row r="130" spans="8:28" x14ac:dyDescent="0.2">
      <c r="J130" s="8"/>
      <c r="K130" s="10"/>
      <c r="L130" s="10"/>
      <c r="N130" s="10"/>
      <c r="P130" s="10"/>
      <c r="S130" s="7">
        <v>43599</v>
      </c>
      <c r="T130" s="5">
        <v>102</v>
      </c>
      <c r="U130" s="8">
        <v>46041.94</v>
      </c>
      <c r="V130" s="10">
        <v>1534.8720579999999</v>
      </c>
      <c r="W130" s="10">
        <v>-1636.0975000000001</v>
      </c>
      <c r="X130" s="6">
        <v>-28.141317999999998</v>
      </c>
      <c r="Y130" s="10">
        <v>-1594.669697</v>
      </c>
      <c r="Z130" s="6">
        <v>-28.872399000000001</v>
      </c>
      <c r="AA130" s="10">
        <v>41.427802999999997</v>
      </c>
      <c r="AB130" s="6">
        <v>2.6991046621999999</v>
      </c>
    </row>
    <row r="131" spans="8:28" x14ac:dyDescent="0.2">
      <c r="J131" s="8"/>
      <c r="K131" s="10"/>
      <c r="L131" s="10"/>
      <c r="N131" s="10"/>
      <c r="P131" s="10"/>
      <c r="S131" s="7">
        <v>43600</v>
      </c>
      <c r="T131" s="5">
        <v>102</v>
      </c>
      <c r="U131" s="8">
        <v>46111.88</v>
      </c>
      <c r="V131" s="10">
        <v>1533.95784</v>
      </c>
      <c r="W131" s="10">
        <v>-1636.0975000000001</v>
      </c>
      <c r="X131" s="6">
        <v>-28.184066000000001</v>
      </c>
      <c r="Y131" s="10">
        <v>-1594.688099</v>
      </c>
      <c r="Z131" s="6">
        <v>-28.915924</v>
      </c>
      <c r="AA131" s="10">
        <v>41.409401000000003</v>
      </c>
      <c r="AB131" s="6">
        <v>2.6995136235000001</v>
      </c>
    </row>
    <row r="132" spans="8:28" x14ac:dyDescent="0.2">
      <c r="J132" s="8"/>
      <c r="K132" s="10"/>
      <c r="L132" s="10"/>
      <c r="N132" s="10"/>
      <c r="P132" s="10"/>
      <c r="S132" s="7">
        <v>43601</v>
      </c>
      <c r="T132" s="5">
        <v>102</v>
      </c>
      <c r="U132" s="8">
        <v>46396.1</v>
      </c>
      <c r="V132" s="10">
        <v>1534.4509800000001</v>
      </c>
      <c r="W132" s="10">
        <v>-1636.0975000000001</v>
      </c>
      <c r="X132" s="6">
        <v>-28.357783999999999</v>
      </c>
      <c r="Y132" s="10">
        <v>-1594.7285320000001</v>
      </c>
      <c r="Z132" s="6">
        <v>-29.093416000000001</v>
      </c>
      <c r="AA132" s="10">
        <v>41.368968000000002</v>
      </c>
      <c r="AB132" s="6">
        <v>2.6960110677000002</v>
      </c>
    </row>
    <row r="133" spans="8:28" x14ac:dyDescent="0.2">
      <c r="J133" s="8"/>
      <c r="K133" s="10"/>
      <c r="L133" s="10"/>
      <c r="N133" s="10"/>
      <c r="P133" s="10"/>
      <c r="S133" s="7">
        <v>43602</v>
      </c>
      <c r="T133" s="5">
        <v>102</v>
      </c>
      <c r="U133" s="8">
        <v>46213.49</v>
      </c>
      <c r="V133" s="10">
        <v>1534.613022</v>
      </c>
      <c r="W133" s="10">
        <v>-1636.0975000000001</v>
      </c>
      <c r="X133" s="6">
        <v>-28.246171</v>
      </c>
      <c r="Y133" s="10">
        <v>-1594.7032850000001</v>
      </c>
      <c r="Z133" s="6">
        <v>-28.979365999999999</v>
      </c>
      <c r="AA133" s="10">
        <v>41.394215000000003</v>
      </c>
      <c r="AB133" s="6">
        <v>2.6973715241999998</v>
      </c>
    </row>
    <row r="134" spans="8:28" x14ac:dyDescent="0.2">
      <c r="J134" s="8"/>
      <c r="K134" s="10"/>
      <c r="L134" s="10"/>
      <c r="N134" s="10"/>
      <c r="P134" s="10"/>
      <c r="S134" s="7">
        <v>43605</v>
      </c>
      <c r="T134" s="5">
        <v>102</v>
      </c>
      <c r="U134" s="8">
        <v>46029.8</v>
      </c>
      <c r="V134" s="10">
        <v>1528.9632059999999</v>
      </c>
      <c r="W134" s="10">
        <v>-1495.3501000000001</v>
      </c>
      <c r="X134" s="6">
        <v>-30.781955</v>
      </c>
      <c r="Y134" s="10">
        <v>-1453.969165</v>
      </c>
      <c r="Z134" s="6">
        <v>-31.65803</v>
      </c>
      <c r="AA134" s="10">
        <v>41.380935000000001</v>
      </c>
      <c r="AB134" s="6">
        <v>2.706470328</v>
      </c>
    </row>
    <row r="135" spans="8:28" x14ac:dyDescent="0.2">
      <c r="J135" s="8"/>
      <c r="K135" s="10"/>
      <c r="L135" s="10"/>
      <c r="N135" s="10"/>
      <c r="P135" s="10"/>
      <c r="S135" s="7">
        <v>43606</v>
      </c>
      <c r="T135" s="5">
        <v>102</v>
      </c>
      <c r="U135" s="8">
        <v>46381.24</v>
      </c>
      <c r="V135" s="10">
        <v>1528.575122</v>
      </c>
      <c r="W135" s="10">
        <v>-1495.3501000000001</v>
      </c>
      <c r="X135" s="6">
        <v>-31.016977000000001</v>
      </c>
      <c r="Y135" s="10">
        <v>-1453.9453140000001</v>
      </c>
      <c r="Z135" s="6">
        <v>-31.900264</v>
      </c>
      <c r="AA135" s="10">
        <v>41.404786000000001</v>
      </c>
      <c r="AB135" s="6">
        <v>2.7087177667</v>
      </c>
    </row>
    <row r="136" spans="8:28" x14ac:dyDescent="0.2">
      <c r="J136" s="8"/>
      <c r="K136" s="10"/>
      <c r="L136" s="10"/>
      <c r="N136" s="10"/>
      <c r="P136" s="10"/>
      <c r="S136" s="7">
        <v>43607</v>
      </c>
      <c r="T136" s="5">
        <v>102</v>
      </c>
      <c r="U136" s="8">
        <v>46247.82</v>
      </c>
      <c r="V136" s="10">
        <v>1529.5536549999999</v>
      </c>
      <c r="W136" s="10">
        <v>-1495.3501000000001</v>
      </c>
      <c r="X136" s="6">
        <v>-30.927754</v>
      </c>
      <c r="Y136" s="10">
        <v>-1453.970916</v>
      </c>
      <c r="Z136" s="6">
        <v>-31.807939999999999</v>
      </c>
      <c r="AA136" s="10">
        <v>41.379184000000002</v>
      </c>
      <c r="AB136" s="6">
        <v>2.7053110520999999</v>
      </c>
    </row>
    <row r="137" spans="8:28" x14ac:dyDescent="0.2">
      <c r="J137" s="8"/>
      <c r="K137" s="10"/>
      <c r="L137" s="10"/>
      <c r="N137" s="10"/>
      <c r="P137" s="10"/>
      <c r="S137" s="7">
        <v>43608</v>
      </c>
      <c r="T137" s="5">
        <v>102</v>
      </c>
      <c r="U137" s="8">
        <v>45642.78</v>
      </c>
      <c r="V137" s="10">
        <v>1529.1132339999999</v>
      </c>
      <c r="W137" s="10">
        <v>-1495.3501000000001</v>
      </c>
      <c r="X137" s="6">
        <v>-30.523140000000001</v>
      </c>
      <c r="Y137" s="10">
        <v>-1453.984017</v>
      </c>
      <c r="Z137" s="6">
        <v>-31.391528000000001</v>
      </c>
      <c r="AA137" s="10">
        <v>41.366083000000003</v>
      </c>
      <c r="AB137" s="6">
        <v>2.7052334685999999</v>
      </c>
    </row>
    <row r="138" spans="8:28" x14ac:dyDescent="0.2">
      <c r="J138" s="8"/>
      <c r="K138" s="10"/>
      <c r="L138" s="10"/>
      <c r="N138" s="10"/>
      <c r="P138" s="10"/>
      <c r="S138" s="7">
        <v>43609</v>
      </c>
      <c r="T138" s="5">
        <v>102</v>
      </c>
      <c r="U138" s="8">
        <v>45773.279999999999</v>
      </c>
      <c r="V138" s="10">
        <v>1529.4173249999999</v>
      </c>
      <c r="W138" s="10">
        <v>-1495.3501000000001</v>
      </c>
      <c r="X138" s="6">
        <v>-30.610410000000002</v>
      </c>
      <c r="Y138" s="10">
        <v>-1453.929304</v>
      </c>
      <c r="Z138" s="6">
        <v>-31.482465999999999</v>
      </c>
      <c r="AA138" s="10">
        <v>41.420796000000003</v>
      </c>
      <c r="AB138" s="6">
        <v>2.7082729682000002</v>
      </c>
    </row>
    <row r="139" spans="8:28" x14ac:dyDescent="0.2">
      <c r="J139" s="8"/>
      <c r="K139" s="10"/>
      <c r="L139" s="10"/>
      <c r="N139" s="10"/>
      <c r="P139" s="10"/>
      <c r="S139" s="7">
        <v>43612</v>
      </c>
      <c r="T139" s="5">
        <v>102</v>
      </c>
      <c r="U139" s="8">
        <v>45773.760000000002</v>
      </c>
      <c r="V139" s="10">
        <v>1529.416573</v>
      </c>
      <c r="W139" s="10">
        <v>-1495.4940999999999</v>
      </c>
      <c r="X139" s="6">
        <v>-30.607783999999999</v>
      </c>
      <c r="Y139" s="10">
        <v>-1454.073304</v>
      </c>
      <c r="Z139" s="6">
        <v>-31.479678</v>
      </c>
      <c r="AA139" s="10">
        <v>41.420796000000003</v>
      </c>
      <c r="AB139" s="6">
        <v>2.7082743002999998</v>
      </c>
    </row>
    <row r="140" spans="8:28" x14ac:dyDescent="0.2">
      <c r="J140" s="8"/>
      <c r="K140" s="10"/>
      <c r="L140" s="10"/>
      <c r="N140" s="10"/>
      <c r="P140" s="10"/>
      <c r="S140" s="7">
        <v>43613</v>
      </c>
      <c r="T140" s="5">
        <v>102</v>
      </c>
      <c r="U140" s="8">
        <v>45390.09</v>
      </c>
      <c r="V140" s="10">
        <v>1529.34383</v>
      </c>
      <c r="W140" s="10">
        <v>-1495.4940999999999</v>
      </c>
      <c r="X140" s="6">
        <v>-30.351233000000001</v>
      </c>
      <c r="Y140" s="10">
        <v>-1454.0903949999999</v>
      </c>
      <c r="Z140" s="6">
        <v>-31.215453</v>
      </c>
      <c r="AA140" s="10">
        <v>41.403705000000002</v>
      </c>
      <c r="AB140" s="6">
        <v>2.7072855596999998</v>
      </c>
    </row>
    <row r="141" spans="8:28" x14ac:dyDescent="0.2">
      <c r="J141" s="8"/>
      <c r="K141" s="10"/>
      <c r="L141" s="10"/>
      <c r="N141" s="10"/>
      <c r="P141" s="10"/>
      <c r="S141" s="7">
        <v>43614</v>
      </c>
      <c r="T141" s="5">
        <v>102</v>
      </c>
      <c r="U141" s="8">
        <v>44933.3</v>
      </c>
      <c r="V141" s="10">
        <v>1529.986257</v>
      </c>
      <c r="W141" s="10">
        <v>-1495.4940999999999</v>
      </c>
      <c r="X141" s="6">
        <v>-30.045788999999999</v>
      </c>
      <c r="Y141" s="10">
        <v>-1454.0907400000001</v>
      </c>
      <c r="Z141" s="6">
        <v>-30.901304</v>
      </c>
      <c r="AA141" s="10">
        <v>41.403359999999999</v>
      </c>
      <c r="AB141" s="6">
        <v>2.7061262981</v>
      </c>
    </row>
    <row r="142" spans="8:28" x14ac:dyDescent="0.2">
      <c r="J142" s="8"/>
      <c r="K142" s="10"/>
      <c r="L142" s="10"/>
      <c r="N142" s="10"/>
      <c r="P142" s="10"/>
      <c r="S142" s="7">
        <v>43615</v>
      </c>
      <c r="T142" s="5">
        <v>102</v>
      </c>
      <c r="U142" s="8">
        <v>44907.09</v>
      </c>
      <c r="V142" s="10">
        <v>1529.7175950000001</v>
      </c>
      <c r="W142" s="10">
        <v>-1495.4940999999999</v>
      </c>
      <c r="X142" s="6">
        <v>-30.028262999999999</v>
      </c>
      <c r="Y142" s="10">
        <v>-1454.0791300000001</v>
      </c>
      <c r="Z142" s="6">
        <v>-30.883526</v>
      </c>
      <c r="AA142" s="10">
        <v>41.414969999999997</v>
      </c>
      <c r="AB142" s="6">
        <v>2.7073605293999998</v>
      </c>
    </row>
    <row r="143" spans="8:28" x14ac:dyDescent="0.2">
      <c r="J143" s="8"/>
      <c r="K143" s="10"/>
      <c r="L143" s="10"/>
      <c r="N143" s="10"/>
      <c r="P143" s="10"/>
      <c r="S143" s="7">
        <v>43616</v>
      </c>
      <c r="T143" s="5">
        <v>102</v>
      </c>
      <c r="U143" s="8">
        <v>44446.21</v>
      </c>
      <c r="V143" s="10">
        <v>1529.3336870000001</v>
      </c>
      <c r="W143" s="10">
        <v>-1495.4940999999999</v>
      </c>
      <c r="X143" s="6">
        <v>-29.720084</v>
      </c>
      <c r="Y143" s="10">
        <v>-1454.1154340000001</v>
      </c>
      <c r="Z143" s="6">
        <v>-30.565805999999998</v>
      </c>
      <c r="AA143" s="10">
        <v>41.378666000000003</v>
      </c>
      <c r="AB143" s="6">
        <v>2.7056662559000002</v>
      </c>
    </row>
    <row r="144" spans="8:28" x14ac:dyDescent="0.2">
      <c r="J144" s="8"/>
      <c r="K144" s="10"/>
      <c r="L144" s="10"/>
      <c r="N144" s="10"/>
      <c r="P144" s="10"/>
      <c r="S144" s="7">
        <v>43619</v>
      </c>
      <c r="T144" s="5">
        <v>102</v>
      </c>
      <c r="U144" s="8">
        <v>44512.66</v>
      </c>
      <c r="V144" s="10">
        <v>1529.985745</v>
      </c>
      <c r="W144" s="10">
        <v>-1495.4940999999999</v>
      </c>
      <c r="X144" s="6">
        <v>-29.764517000000001</v>
      </c>
      <c r="Y144" s="10">
        <v>-1454.0807669999999</v>
      </c>
      <c r="Z144" s="6">
        <v>-30.612234000000001</v>
      </c>
      <c r="AA144" s="10">
        <v>41.413333000000002</v>
      </c>
      <c r="AB144" s="6">
        <v>2.7067789994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102</v>
      </c>
      <c r="U145" s="8">
        <v>45159.93</v>
      </c>
      <c r="V145" s="10">
        <v>1529.053572</v>
      </c>
      <c r="W145" s="10">
        <v>-1495.4940999999999</v>
      </c>
      <c r="X145" s="6">
        <v>-30.197330999999998</v>
      </c>
      <c r="Y145" s="10">
        <v>-1454.0871930000001</v>
      </c>
      <c r="Z145" s="6">
        <v>-31.057237000000001</v>
      </c>
      <c r="AA145" s="10">
        <v>41.406906999999997</v>
      </c>
      <c r="AB145" s="6">
        <v>2.7080089141000001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102</v>
      </c>
      <c r="U146" s="8">
        <v>45399.62</v>
      </c>
      <c r="V146" s="10">
        <v>1529.985455</v>
      </c>
      <c r="W146" s="10">
        <v>-1495.4940999999999</v>
      </c>
      <c r="X146" s="6">
        <v>-30.357606000000001</v>
      </c>
      <c r="Y146" s="10">
        <v>-1454.0975940000001</v>
      </c>
      <c r="Z146" s="6">
        <v>-31.221851999999998</v>
      </c>
      <c r="AA146" s="10">
        <v>41.396506000000002</v>
      </c>
      <c r="AB146" s="6">
        <v>2.7056797254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102</v>
      </c>
      <c r="U147" s="8">
        <v>45557.16</v>
      </c>
      <c r="V147" s="10">
        <v>1529.1241299999999</v>
      </c>
      <c r="W147" s="10">
        <v>-1495.4940999999999</v>
      </c>
      <c r="X147" s="6">
        <v>-30.462948999999998</v>
      </c>
      <c r="Y147" s="10">
        <v>-1454.0777419999999</v>
      </c>
      <c r="Z147" s="6">
        <v>-31.330622000000002</v>
      </c>
      <c r="AA147" s="10">
        <v>41.416358000000002</v>
      </c>
      <c r="AB147" s="6">
        <v>2.7085020396999999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102</v>
      </c>
      <c r="U148" s="8">
        <v>45905.59</v>
      </c>
      <c r="V148" s="10">
        <v>1530.3686540000001</v>
      </c>
      <c r="W148" s="10">
        <v>-1495.4940999999999</v>
      </c>
      <c r="X148" s="6">
        <v>-30.695934999999999</v>
      </c>
      <c r="Y148" s="10">
        <v>-1454.105002</v>
      </c>
      <c r="Z148" s="6">
        <v>-31.569652999999999</v>
      </c>
      <c r="AA148" s="10">
        <v>41.389097999999997</v>
      </c>
      <c r="AB148" s="6">
        <v>2.7045181347999998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102</v>
      </c>
      <c r="U149" s="8">
        <v>46271.77</v>
      </c>
      <c r="V149" s="10">
        <v>1531.3217540000001</v>
      </c>
      <c r="W149" s="10">
        <v>-1548.1681000000001</v>
      </c>
      <c r="X149" s="6">
        <v>-29.888079000000001</v>
      </c>
      <c r="Y149" s="10">
        <v>-1506.7611879999999</v>
      </c>
      <c r="Z149" s="6">
        <v>-30.709425</v>
      </c>
      <c r="AA149" s="10">
        <v>41.406911999999998</v>
      </c>
      <c r="AB149" s="6">
        <v>2.7039981574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102</v>
      </c>
      <c r="U150" s="8">
        <v>46321.83</v>
      </c>
      <c r="V150" s="10">
        <v>1530.7602730000001</v>
      </c>
      <c r="W150" s="10">
        <v>-1548.1681000000001</v>
      </c>
      <c r="X150" s="6">
        <v>-29.920414000000001</v>
      </c>
      <c r="Y150" s="10">
        <v>-1506.7653110000001</v>
      </c>
      <c r="Z150" s="6">
        <v>-30.742564999999999</v>
      </c>
      <c r="AA150" s="10">
        <v>41.402788999999999</v>
      </c>
      <c r="AB150" s="6">
        <v>2.7047206334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101</v>
      </c>
      <c r="U151" s="8">
        <v>59743.5</v>
      </c>
      <c r="V151" s="10">
        <v>1586.974843</v>
      </c>
      <c r="W151" s="10">
        <v>2162.4775</v>
      </c>
      <c r="X151" s="6">
        <v>27.627338999999999</v>
      </c>
      <c r="Y151" s="10">
        <v>2197.2665780000002</v>
      </c>
      <c r="Z151" s="6">
        <v>27.189919</v>
      </c>
      <c r="AA151" s="10">
        <v>34.789078000000003</v>
      </c>
      <c r="AB151" s="6">
        <v>2.1921631880999999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104</v>
      </c>
      <c r="U152" s="8">
        <v>60063.47</v>
      </c>
      <c r="V152" s="10">
        <v>1588.4846560000001</v>
      </c>
      <c r="W152" s="10">
        <v>2030.6422</v>
      </c>
      <c r="X152" s="6">
        <v>29.578558999999998</v>
      </c>
      <c r="Y152" s="10">
        <v>2087.1042080000002</v>
      </c>
      <c r="Z152" s="6">
        <v>28.778376000000002</v>
      </c>
      <c r="AA152" s="10">
        <v>56.462007999999997</v>
      </c>
      <c r="AB152" s="6">
        <v>3.5544572589999999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104</v>
      </c>
      <c r="U153" s="8">
        <v>60023.6</v>
      </c>
      <c r="V153" s="10">
        <v>1588.735099</v>
      </c>
      <c r="W153" s="10">
        <v>2030.6422</v>
      </c>
      <c r="X153" s="6">
        <v>29.558924999999999</v>
      </c>
      <c r="Y153" s="10">
        <v>2087.1124180000002</v>
      </c>
      <c r="Z153" s="6">
        <v>28.759160000000001</v>
      </c>
      <c r="AA153" s="10">
        <v>56.470218000000003</v>
      </c>
      <c r="AB153" s="6">
        <v>3.5544137279000001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104</v>
      </c>
      <c r="U154" s="8">
        <v>59987.18</v>
      </c>
      <c r="V154" s="10">
        <v>1589.428621</v>
      </c>
      <c r="W154" s="10">
        <v>2030.6422</v>
      </c>
      <c r="X154" s="6">
        <v>29.540990000000001</v>
      </c>
      <c r="Y154" s="10">
        <v>2087.0856650000001</v>
      </c>
      <c r="Z154" s="6">
        <v>28.742077999999999</v>
      </c>
      <c r="AA154" s="10">
        <v>56.443465000000003</v>
      </c>
      <c r="AB154" s="6">
        <v>3.5511796322000002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104</v>
      </c>
      <c r="U155" s="8">
        <v>59954.07</v>
      </c>
      <c r="V155" s="10">
        <v>1589.1620969999999</v>
      </c>
      <c r="W155" s="10">
        <v>2030.6422</v>
      </c>
      <c r="X155" s="6">
        <v>29.524684000000001</v>
      </c>
      <c r="Y155" s="10">
        <v>2087.1058939999998</v>
      </c>
      <c r="Z155" s="6">
        <v>28.725936000000001</v>
      </c>
      <c r="AA155" s="10">
        <v>56.463693999999997</v>
      </c>
      <c r="AB155" s="6">
        <v>3.5530481304000001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104</v>
      </c>
      <c r="U156" s="8">
        <v>59928.31</v>
      </c>
      <c r="V156" s="10">
        <v>1589.238912</v>
      </c>
      <c r="W156" s="10">
        <v>2030.6422</v>
      </c>
      <c r="X156" s="6">
        <v>29.511998999999999</v>
      </c>
      <c r="Y156" s="10">
        <v>2087.095487</v>
      </c>
      <c r="Z156" s="6">
        <v>28.713736999999998</v>
      </c>
      <c r="AA156" s="10">
        <v>56.453287000000003</v>
      </c>
      <c r="AB156" s="6">
        <v>3.5522215415999998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101</v>
      </c>
      <c r="U157" s="8">
        <v>59590.66</v>
      </c>
      <c r="V157" s="10">
        <v>1571.925217</v>
      </c>
      <c r="W157" s="10">
        <v>2123.3544999999999</v>
      </c>
      <c r="X157" s="6">
        <v>28.064395000000001</v>
      </c>
      <c r="Y157" s="10">
        <v>2179.8028709999999</v>
      </c>
      <c r="Z157" s="6">
        <v>27.337637000000001</v>
      </c>
      <c r="AA157" s="10">
        <v>56.448371000000002</v>
      </c>
      <c r="AB157" s="6">
        <v>3.5910341376999999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101</v>
      </c>
      <c r="U158" s="8">
        <v>59565.95</v>
      </c>
      <c r="V158" s="10">
        <v>1571.497691</v>
      </c>
      <c r="W158" s="10">
        <v>2123.3544999999999</v>
      </c>
      <c r="X158" s="6">
        <v>28.052758000000001</v>
      </c>
      <c r="Y158" s="10">
        <v>2179.8098450000002</v>
      </c>
      <c r="Z158" s="6">
        <v>27.326214</v>
      </c>
      <c r="AA158" s="10">
        <v>56.455345000000001</v>
      </c>
      <c r="AB158" s="6">
        <v>3.5924548200999999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101</v>
      </c>
      <c r="U159" s="8">
        <v>59677.89</v>
      </c>
      <c r="V159" s="10">
        <v>1571.4197710000001</v>
      </c>
      <c r="W159" s="10">
        <v>2123.3544999999999</v>
      </c>
      <c r="X159" s="6">
        <v>28.105475999999999</v>
      </c>
      <c r="Y159" s="10">
        <v>2179.7754190000001</v>
      </c>
      <c r="Z159" s="6">
        <v>27.377998999999999</v>
      </c>
      <c r="AA159" s="10">
        <v>56.420918999999998</v>
      </c>
      <c r="AB159" s="6">
        <v>3.5904422526999999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101</v>
      </c>
      <c r="U160" s="8">
        <v>59677.89</v>
      </c>
      <c r="V160" s="10">
        <v>1571.4197710000001</v>
      </c>
      <c r="W160" s="10">
        <v>2123.3544999999999</v>
      </c>
      <c r="X160" s="6">
        <v>28.105475999999999</v>
      </c>
      <c r="Y160" s="10">
        <v>2179.7754190000001</v>
      </c>
      <c r="Z160" s="6">
        <v>27.377998999999999</v>
      </c>
      <c r="AA160" s="10">
        <v>56.420918999999998</v>
      </c>
      <c r="AB160" s="6">
        <v>3.5904422526999999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101</v>
      </c>
      <c r="U161" s="8">
        <v>59683.95</v>
      </c>
      <c r="V161" s="10">
        <v>1571.2502999999999</v>
      </c>
      <c r="W161" s="10">
        <v>2123.3544999999999</v>
      </c>
      <c r="X161" s="6">
        <v>28.108329999999999</v>
      </c>
      <c r="Y161" s="10">
        <v>2179.7959080000001</v>
      </c>
      <c r="Z161" s="6">
        <v>27.380521999999999</v>
      </c>
      <c r="AA161" s="10">
        <v>56.441408000000003</v>
      </c>
      <c r="AB161" s="6">
        <v>3.5921334527000002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101</v>
      </c>
      <c r="U162" s="8">
        <v>59358.39</v>
      </c>
      <c r="V162" s="10">
        <v>1571.0420879999999</v>
      </c>
      <c r="W162" s="10">
        <v>2089.3476000000001</v>
      </c>
      <c r="X162" s="6">
        <v>28.410011999999998</v>
      </c>
      <c r="Y162" s="10">
        <v>2145.786951</v>
      </c>
      <c r="Z162" s="6">
        <v>27.662759999999999</v>
      </c>
      <c r="AA162" s="10">
        <v>56.439351000000002</v>
      </c>
      <c r="AB162" s="6">
        <v>3.5924786104000002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101</v>
      </c>
      <c r="U163" s="8">
        <v>59205.55</v>
      </c>
      <c r="V163" s="10">
        <v>1572.0592340000001</v>
      </c>
      <c r="W163" s="10">
        <v>2089.3476000000001</v>
      </c>
      <c r="X163" s="6">
        <v>28.336860000000001</v>
      </c>
      <c r="Y163" s="10">
        <v>2145.7734500000001</v>
      </c>
      <c r="Z163" s="6">
        <v>27.591705999999999</v>
      </c>
      <c r="AA163" s="10">
        <v>56.425849999999997</v>
      </c>
      <c r="AB163" s="6">
        <v>3.5892954408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101</v>
      </c>
      <c r="U164" s="8">
        <v>59451.56</v>
      </c>
      <c r="V164" s="10">
        <v>1571.1085740000001</v>
      </c>
      <c r="W164" s="10">
        <v>2089.3476000000001</v>
      </c>
      <c r="X164" s="6">
        <v>28.454605000000001</v>
      </c>
      <c r="Y164" s="10">
        <v>2145.7973569999999</v>
      </c>
      <c r="Z164" s="6">
        <v>27.706046000000001</v>
      </c>
      <c r="AA164" s="10">
        <v>56.449756999999998</v>
      </c>
      <c r="AB164" s="6">
        <v>3.5929889205999999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101</v>
      </c>
      <c r="U165" s="8">
        <v>59494.51</v>
      </c>
      <c r="V165" s="10">
        <v>1571.5158389999999</v>
      </c>
      <c r="W165" s="10">
        <v>2089.3476000000001</v>
      </c>
      <c r="X165" s="6">
        <v>28.475161</v>
      </c>
      <c r="Y165" s="10">
        <v>2145.773506</v>
      </c>
      <c r="Z165" s="6">
        <v>27.726369999999999</v>
      </c>
      <c r="AA165" s="10">
        <v>56.425905999999998</v>
      </c>
      <c r="AB165" s="6">
        <v>3.590540088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101</v>
      </c>
      <c r="U166" s="8">
        <v>59797.94</v>
      </c>
      <c r="V166" s="10">
        <v>1572.1994179999999</v>
      </c>
      <c r="W166" s="10">
        <v>2089.3476000000001</v>
      </c>
      <c r="X166" s="6">
        <v>28.620387999999998</v>
      </c>
      <c r="Y166" s="10">
        <v>2145.7784259999999</v>
      </c>
      <c r="Z166" s="6">
        <v>27.867713999999999</v>
      </c>
      <c r="AA166" s="10">
        <v>56.430826000000003</v>
      </c>
      <c r="AB166" s="6">
        <v>3.5892918629000001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101</v>
      </c>
      <c r="U167" s="8">
        <v>59918.04</v>
      </c>
      <c r="V167" s="10">
        <v>1571.473731</v>
      </c>
      <c r="W167" s="10">
        <v>1895.4304</v>
      </c>
      <c r="X167" s="6">
        <v>31.611839</v>
      </c>
      <c r="Y167" s="10">
        <v>1951.8670219999999</v>
      </c>
      <c r="Z167" s="6">
        <v>30.697807999999998</v>
      </c>
      <c r="AA167" s="10">
        <v>56.436622</v>
      </c>
      <c r="AB167" s="6">
        <v>3.5913182078000001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101</v>
      </c>
      <c r="U168" s="8">
        <v>60127.49</v>
      </c>
      <c r="V168" s="10">
        <v>1572.005371</v>
      </c>
      <c r="W168" s="10">
        <v>1895.4304</v>
      </c>
      <c r="X168" s="6">
        <v>31.722341</v>
      </c>
      <c r="Y168" s="10">
        <v>1951.880719</v>
      </c>
      <c r="Z168" s="6">
        <v>30.8049</v>
      </c>
      <c r="AA168" s="10">
        <v>56.450319</v>
      </c>
      <c r="AB168" s="6">
        <v>3.5909749545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101</v>
      </c>
      <c r="U169" s="8">
        <v>60265.94</v>
      </c>
      <c r="V169" s="10">
        <v>1571.86617</v>
      </c>
      <c r="W169" s="10">
        <v>1895.4304</v>
      </c>
      <c r="X169" s="6">
        <v>31.795385</v>
      </c>
      <c r="Y169" s="10">
        <v>1951.8561649999999</v>
      </c>
      <c r="Z169" s="6">
        <v>30.87622</v>
      </c>
      <c r="AA169" s="10">
        <v>56.425764999999998</v>
      </c>
      <c r="AB169" s="6">
        <v>3.5897308927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101</v>
      </c>
      <c r="U170" s="8">
        <v>60299.55</v>
      </c>
      <c r="V170" s="10">
        <v>1571.3116910000001</v>
      </c>
      <c r="W170" s="10">
        <v>1895.4304</v>
      </c>
      <c r="X170" s="6">
        <v>31.813116999999998</v>
      </c>
      <c r="Y170" s="10">
        <v>1951.8588199999999</v>
      </c>
      <c r="Z170" s="6">
        <v>30.893397</v>
      </c>
      <c r="AA170" s="10">
        <v>56.428420000000003</v>
      </c>
      <c r="AB170" s="6">
        <v>3.5911665632999998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101</v>
      </c>
      <c r="U171" s="8">
        <v>60111.199999999997</v>
      </c>
      <c r="V171" s="10">
        <v>1572.093523</v>
      </c>
      <c r="W171" s="10">
        <v>1895.4304</v>
      </c>
      <c r="X171" s="6">
        <v>31.713747000000001</v>
      </c>
      <c r="Y171" s="10">
        <v>1951.8717409999999</v>
      </c>
      <c r="Z171" s="6">
        <v>30.796696000000001</v>
      </c>
      <c r="AA171" s="10">
        <v>56.441341000000001</v>
      </c>
      <c r="AB171" s="6">
        <v>3.5902025110000002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101</v>
      </c>
      <c r="U172" s="8">
        <v>60609.21</v>
      </c>
      <c r="V172" s="10">
        <v>1571.9022199999999</v>
      </c>
      <c r="W172" s="10">
        <v>1814.7825</v>
      </c>
      <c r="X172" s="6">
        <v>33.397506</v>
      </c>
      <c r="Y172" s="10">
        <v>1871.2477610000001</v>
      </c>
      <c r="Z172" s="6">
        <v>32.38973</v>
      </c>
      <c r="AA172" s="10">
        <v>56.465260999999998</v>
      </c>
      <c r="AB172" s="6">
        <v>3.5921611327999998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101</v>
      </c>
      <c r="U173" s="8">
        <v>60747.29</v>
      </c>
      <c r="V173" s="10">
        <v>1572.588608</v>
      </c>
      <c r="W173" s="10">
        <v>1814.7825</v>
      </c>
      <c r="X173" s="6">
        <v>33.473593000000001</v>
      </c>
      <c r="Y173" s="10">
        <v>1871.2229400000001</v>
      </c>
      <c r="Z173" s="6">
        <v>32.463951000000002</v>
      </c>
      <c r="AA173" s="10">
        <v>56.440440000000002</v>
      </c>
      <c r="AB173" s="6">
        <v>3.5890149407999998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101</v>
      </c>
      <c r="U174" s="8">
        <v>60813.46</v>
      </c>
      <c r="V174" s="10">
        <v>1571.052445</v>
      </c>
      <c r="W174" s="10">
        <v>1814.7825</v>
      </c>
      <c r="X174" s="6">
        <v>33.510053999999997</v>
      </c>
      <c r="Y174" s="10">
        <v>1871.2244049999999</v>
      </c>
      <c r="Z174" s="6">
        <v>32.499288</v>
      </c>
      <c r="AA174" s="10">
        <v>56.441904999999998</v>
      </c>
      <c r="AB174" s="6">
        <v>3.5926175145000001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101</v>
      </c>
      <c r="U175" s="8">
        <v>60921.57</v>
      </c>
      <c r="V175" s="10">
        <v>1571.5175630000001</v>
      </c>
      <c r="W175" s="10">
        <v>1814.7825</v>
      </c>
      <c r="X175" s="6">
        <v>33.569626</v>
      </c>
      <c r="Y175" s="10">
        <v>1871.2493899999999</v>
      </c>
      <c r="Z175" s="6">
        <v>32.556628000000003</v>
      </c>
      <c r="AA175" s="10">
        <v>56.466889999999999</v>
      </c>
      <c r="AB175" s="6">
        <v>3.5931440894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0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52</v>
      </c>
      <c r="C2" s="8">
        <v>1985.45</v>
      </c>
      <c r="D2" s="8">
        <v>69.895432999999997</v>
      </c>
      <c r="E2" s="8">
        <v>255.83439999999999</v>
      </c>
      <c r="F2" s="8">
        <v>255.83439999999999</v>
      </c>
    </row>
    <row r="3" spans="1:6" x14ac:dyDescent="0.2">
      <c r="A3" s="7">
        <v>41789</v>
      </c>
      <c r="B3" s="8">
        <v>52</v>
      </c>
      <c r="C3" s="8">
        <v>1924.01</v>
      </c>
      <c r="D3" s="8">
        <v>65.100271000000006</v>
      </c>
      <c r="E3" s="8">
        <v>208.4743</v>
      </c>
      <c r="F3" s="8">
        <v>208.4743</v>
      </c>
    </row>
    <row r="4" spans="1:6" x14ac:dyDescent="0.2">
      <c r="A4" s="7">
        <v>41820</v>
      </c>
      <c r="B4" s="8">
        <v>52</v>
      </c>
      <c r="C4" s="8">
        <v>1989.16</v>
      </c>
      <c r="D4" s="8">
        <v>174.06909899999999</v>
      </c>
      <c r="E4" s="8">
        <v>137.03919999999999</v>
      </c>
      <c r="F4" s="8">
        <v>137.03919999999999</v>
      </c>
    </row>
    <row r="5" spans="1:6" x14ac:dyDescent="0.2">
      <c r="A5" s="7">
        <v>41851</v>
      </c>
      <c r="B5" s="8">
        <v>52</v>
      </c>
      <c r="C5" s="8">
        <v>1992.57</v>
      </c>
      <c r="D5" s="8">
        <v>173.38623899999999</v>
      </c>
      <c r="E5" s="8">
        <v>95.200199999999995</v>
      </c>
      <c r="F5" s="8">
        <v>95.200199999999995</v>
      </c>
    </row>
    <row r="6" spans="1:6" x14ac:dyDescent="0.2">
      <c r="A6" s="7">
        <v>41880</v>
      </c>
      <c r="B6" s="8">
        <v>52</v>
      </c>
      <c r="C6" s="8">
        <v>2017.25</v>
      </c>
      <c r="D6" s="8">
        <v>173.383115</v>
      </c>
      <c r="E6" s="8">
        <v>95.2089</v>
      </c>
      <c r="F6" s="8">
        <v>95.2089</v>
      </c>
    </row>
    <row r="7" spans="1:6" x14ac:dyDescent="0.2">
      <c r="A7" s="7">
        <v>41912</v>
      </c>
      <c r="B7" s="8">
        <v>52</v>
      </c>
      <c r="C7" s="8">
        <v>1911.77</v>
      </c>
      <c r="D7" s="8">
        <v>160.93666300000001</v>
      </c>
      <c r="E7" s="8">
        <v>110.46980000000001</v>
      </c>
      <c r="F7" s="8">
        <v>110.46980000000001</v>
      </c>
    </row>
    <row r="8" spans="1:6" x14ac:dyDescent="0.2">
      <c r="A8" s="7">
        <v>41943</v>
      </c>
      <c r="B8" s="8">
        <v>52</v>
      </c>
      <c r="C8" s="8">
        <v>1907.97</v>
      </c>
      <c r="D8" s="8">
        <v>160.96122199999999</v>
      </c>
      <c r="E8" s="8">
        <v>110.4614</v>
      </c>
      <c r="F8" s="8">
        <v>110.4614</v>
      </c>
    </row>
    <row r="9" spans="1:6" x14ac:dyDescent="0.2">
      <c r="A9" s="7">
        <v>41971</v>
      </c>
      <c r="B9" s="8">
        <v>52</v>
      </c>
      <c r="C9" s="8">
        <v>1897.9</v>
      </c>
      <c r="D9" s="8">
        <v>171.901487</v>
      </c>
      <c r="E9" s="8">
        <v>247.79409999999999</v>
      </c>
      <c r="F9" s="8">
        <v>247.79409999999999</v>
      </c>
    </row>
    <row r="10" spans="1:6" x14ac:dyDescent="0.2">
      <c r="A10" s="7">
        <v>42004</v>
      </c>
      <c r="B10" s="8">
        <v>52</v>
      </c>
      <c r="C10" s="8">
        <v>1708.61</v>
      </c>
      <c r="D10" s="8">
        <v>171.77484899999999</v>
      </c>
      <c r="E10" s="8">
        <v>247.82259999999999</v>
      </c>
      <c r="F10" s="8">
        <v>247.82259999999999</v>
      </c>
    </row>
    <row r="11" spans="1:6" x14ac:dyDescent="0.2">
      <c r="A11" s="7">
        <v>42034</v>
      </c>
      <c r="B11" s="8">
        <v>44</v>
      </c>
      <c r="C11" s="8">
        <v>1624.23</v>
      </c>
      <c r="D11" s="8">
        <v>168.14872399999999</v>
      </c>
      <c r="E11" s="8">
        <v>260.34199999999998</v>
      </c>
      <c r="F11" s="8">
        <v>260.34199999999998</v>
      </c>
    </row>
    <row r="12" spans="1:6" x14ac:dyDescent="0.2">
      <c r="A12" s="7">
        <v>42062</v>
      </c>
      <c r="B12" s="8">
        <v>44</v>
      </c>
      <c r="C12" s="8">
        <v>1687.14</v>
      </c>
      <c r="D12" s="8">
        <v>167.99898400000001</v>
      </c>
      <c r="E12" s="8">
        <v>260.35430000000002</v>
      </c>
      <c r="F12" s="8">
        <v>260.35430000000002</v>
      </c>
    </row>
    <row r="13" spans="1:6" x14ac:dyDescent="0.2">
      <c r="A13" s="7">
        <v>42094</v>
      </c>
      <c r="B13" s="8">
        <v>43</v>
      </c>
      <c r="C13" s="8">
        <v>1614.65</v>
      </c>
      <c r="D13" s="8">
        <v>166.67788999999999</v>
      </c>
      <c r="E13" s="8">
        <v>247.98429999999999</v>
      </c>
      <c r="F13" s="8">
        <v>247.98429999999999</v>
      </c>
    </row>
    <row r="14" spans="1:6" x14ac:dyDescent="0.2">
      <c r="A14" s="7">
        <v>42124</v>
      </c>
      <c r="B14" s="8">
        <v>43</v>
      </c>
      <c r="C14" s="8">
        <v>13207.59</v>
      </c>
      <c r="D14" s="8">
        <v>566.52740900000003</v>
      </c>
      <c r="E14" s="8">
        <v>1558.0607</v>
      </c>
      <c r="F14" s="8">
        <v>1558.0607</v>
      </c>
    </row>
    <row r="15" spans="1:6" x14ac:dyDescent="0.2">
      <c r="A15" s="7">
        <v>42153</v>
      </c>
      <c r="B15" s="8">
        <v>43</v>
      </c>
      <c r="C15" s="8">
        <v>13093.64</v>
      </c>
      <c r="D15" s="8">
        <v>456.20541700000001</v>
      </c>
      <c r="E15" s="8">
        <v>863.06960000000004</v>
      </c>
      <c r="F15" s="8">
        <v>863.06960000000004</v>
      </c>
    </row>
    <row r="16" spans="1:6" x14ac:dyDescent="0.2">
      <c r="A16" s="7">
        <v>42185</v>
      </c>
      <c r="B16" s="8">
        <v>43</v>
      </c>
      <c r="C16" s="8">
        <v>12576.95</v>
      </c>
      <c r="D16" s="8">
        <v>455.80292100000003</v>
      </c>
      <c r="E16" s="8">
        <v>818.69929999999999</v>
      </c>
      <c r="F16" s="8">
        <v>818.69929999999999</v>
      </c>
    </row>
    <row r="17" spans="1:28" x14ac:dyDescent="0.2">
      <c r="A17" s="7">
        <v>42216</v>
      </c>
      <c r="B17" s="8">
        <v>43</v>
      </c>
      <c r="C17" s="8">
        <v>12322.98</v>
      </c>
      <c r="D17" s="8">
        <v>441.571707</v>
      </c>
      <c r="E17" s="8">
        <v>993.42349999999999</v>
      </c>
      <c r="F17" s="8">
        <v>993.42349999999999</v>
      </c>
    </row>
    <row r="18" spans="1:28" x14ac:dyDescent="0.2">
      <c r="A18" s="7">
        <v>42247</v>
      </c>
      <c r="B18" s="8">
        <v>43</v>
      </c>
      <c r="C18" s="8">
        <v>1380.29</v>
      </c>
      <c r="D18" s="8">
        <v>57.295529999999999</v>
      </c>
      <c r="E18" s="8">
        <v>149.15629999999999</v>
      </c>
      <c r="F18" s="8">
        <v>149.15629999999999</v>
      </c>
    </row>
    <row r="19" spans="1:28" x14ac:dyDescent="0.2">
      <c r="A19" s="7">
        <v>42277</v>
      </c>
      <c r="B19" s="8">
        <v>43</v>
      </c>
      <c r="C19" s="8">
        <v>10814.63</v>
      </c>
      <c r="D19" s="8">
        <v>415.55859700000002</v>
      </c>
      <c r="E19" s="8">
        <v>744.70180000000005</v>
      </c>
      <c r="F19" s="8">
        <v>744.70180000000005</v>
      </c>
    </row>
    <row r="20" spans="1:28" x14ac:dyDescent="0.2">
      <c r="A20" s="7">
        <v>42307</v>
      </c>
      <c r="B20" s="8">
        <v>43</v>
      </c>
      <c r="C20" s="8">
        <v>1463.99</v>
      </c>
      <c r="D20" s="8">
        <v>57.597631</v>
      </c>
      <c r="E20" s="8">
        <v>169.2312</v>
      </c>
      <c r="F20" s="8">
        <v>169.2312</v>
      </c>
    </row>
    <row r="21" spans="1:28" x14ac:dyDescent="0.2">
      <c r="A21" s="7">
        <v>42338</v>
      </c>
      <c r="B21" s="8">
        <v>42</v>
      </c>
      <c r="C21" s="8">
        <v>1412.55</v>
      </c>
      <c r="D21" s="8">
        <v>26.299724000000001</v>
      </c>
      <c r="E21" s="8">
        <v>-57.002299999999998</v>
      </c>
      <c r="F21" s="8">
        <v>-57.002299999999998</v>
      </c>
    </row>
    <row r="22" spans="1:28" x14ac:dyDescent="0.2">
      <c r="A22" s="7">
        <v>42369</v>
      </c>
      <c r="B22" s="8">
        <v>42</v>
      </c>
      <c r="C22" s="8">
        <v>1328.61</v>
      </c>
      <c r="D22" s="8">
        <v>26.300180999999998</v>
      </c>
      <c r="E22" s="8">
        <v>-57.008699999999997</v>
      </c>
      <c r="F22" s="8">
        <v>-57.008699999999997</v>
      </c>
    </row>
    <row r="23" spans="1:28" x14ac:dyDescent="0.2">
      <c r="A23" s="7">
        <v>42398</v>
      </c>
      <c r="B23" s="8">
        <v>42</v>
      </c>
      <c r="C23" s="8">
        <v>1224.97</v>
      </c>
      <c r="D23" s="8">
        <v>25.499234000000001</v>
      </c>
      <c r="E23" s="8">
        <v>-174.13249999999999</v>
      </c>
      <c r="F23" s="8">
        <v>-174.13249999999999</v>
      </c>
    </row>
    <row r="24" spans="1:28" x14ac:dyDescent="0.2">
      <c r="A24" s="7">
        <v>42429</v>
      </c>
      <c r="B24" s="8">
        <v>42</v>
      </c>
      <c r="C24" s="8">
        <v>1217.48</v>
      </c>
      <c r="D24" s="8">
        <v>25.401436</v>
      </c>
      <c r="E24" s="8">
        <v>-183.08179999999999</v>
      </c>
      <c r="F24" s="8">
        <v>-183.08179999999999</v>
      </c>
    </row>
    <row r="25" spans="1:28" x14ac:dyDescent="0.2">
      <c r="A25" s="7">
        <v>42460</v>
      </c>
      <c r="B25" s="8">
        <v>42</v>
      </c>
      <c r="C25" s="8">
        <v>1345.08</v>
      </c>
      <c r="D25" s="8">
        <v>25.100847999999999</v>
      </c>
      <c r="E25" s="8">
        <v>-223.11609999999999</v>
      </c>
      <c r="F25" s="8">
        <v>-223.11609999999999</v>
      </c>
    </row>
    <row r="26" spans="1:28" x14ac:dyDescent="0.2">
      <c r="A26" s="7">
        <v>42489</v>
      </c>
      <c r="B26" s="8">
        <v>42</v>
      </c>
      <c r="C26" s="8">
        <v>1360.15</v>
      </c>
      <c r="D26" s="8">
        <v>25.095569999999999</v>
      </c>
      <c r="E26" s="8">
        <v>-223.2433</v>
      </c>
      <c r="F26" s="8">
        <v>-223.2433</v>
      </c>
    </row>
    <row r="27" spans="1:28" x14ac:dyDescent="0.2">
      <c r="A27" s="7">
        <v>42521</v>
      </c>
      <c r="B27" s="8">
        <v>42</v>
      </c>
      <c r="C27" s="8">
        <v>10679.4</v>
      </c>
      <c r="D27" s="8">
        <v>436.56133199999999</v>
      </c>
      <c r="E27" s="8">
        <v>-528.61760000000004</v>
      </c>
      <c r="F27" s="8">
        <v>-528.61760000000004</v>
      </c>
    </row>
    <row r="28" spans="1:28" ht="24" x14ac:dyDescent="0.2">
      <c r="A28" s="7">
        <v>42551</v>
      </c>
      <c r="B28" s="8">
        <v>42</v>
      </c>
      <c r="C28" s="8">
        <v>1338.16</v>
      </c>
      <c r="D28" s="8">
        <v>24.800384999999999</v>
      </c>
      <c r="E28" s="8">
        <v>-228.42009999999999</v>
      </c>
      <c r="F28" s="8">
        <v>-228.42009999999999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42</v>
      </c>
      <c r="C29" s="8">
        <v>1414.63</v>
      </c>
      <c r="D29" s="8">
        <v>28.196895999999999</v>
      </c>
      <c r="E29" s="8">
        <v>-317.97329999999999</v>
      </c>
      <c r="F29" s="8">
        <v>-317.97329999999999</v>
      </c>
      <c r="H29" s="5" t="s">
        <v>1527</v>
      </c>
      <c r="I29" s="5">
        <v>8.93</v>
      </c>
      <c r="J29" s="8">
        <v>941.95</v>
      </c>
      <c r="K29" s="10">
        <v>78.561301</v>
      </c>
      <c r="L29" s="10">
        <v>22.1508</v>
      </c>
      <c r="M29" s="6">
        <v>42.524422999999999</v>
      </c>
      <c r="N29" s="10">
        <v>22.1508</v>
      </c>
      <c r="O29" s="6">
        <v>42.524422999999999</v>
      </c>
      <c r="P29" s="10">
        <v>0</v>
      </c>
      <c r="Q29" s="6">
        <v>0</v>
      </c>
      <c r="S29" s="7">
        <v>43453</v>
      </c>
      <c r="T29" s="5">
        <v>34</v>
      </c>
      <c r="U29" s="8">
        <v>6505.14</v>
      </c>
      <c r="V29" s="10">
        <v>349.75497100000001</v>
      </c>
      <c r="W29" s="10">
        <v>806.26300000000003</v>
      </c>
      <c r="X29" s="6">
        <v>8.0682609999999997</v>
      </c>
      <c r="Y29" s="10">
        <v>806.26300000000003</v>
      </c>
      <c r="Z29" s="6">
        <v>8.0682609999999997</v>
      </c>
      <c r="AA29" s="10">
        <v>0</v>
      </c>
      <c r="AB29" s="6">
        <v>0</v>
      </c>
    </row>
    <row r="30" spans="1:28" x14ac:dyDescent="0.2">
      <c r="A30" s="7">
        <v>42613</v>
      </c>
      <c r="B30" s="8">
        <v>42</v>
      </c>
      <c r="C30" s="8">
        <v>1433.2</v>
      </c>
      <c r="D30" s="8">
        <v>28.202123</v>
      </c>
      <c r="E30" s="8">
        <v>-318.78210000000001</v>
      </c>
      <c r="F30" s="8">
        <v>-318.78210000000001</v>
      </c>
      <c r="H30" s="5" t="s">
        <v>1528</v>
      </c>
      <c r="I30" s="5">
        <v>7.89</v>
      </c>
      <c r="J30" s="8">
        <v>919.9</v>
      </c>
      <c r="K30" s="10">
        <v>38.313203000000001</v>
      </c>
      <c r="L30" s="10">
        <v>83.944800000000001</v>
      </c>
      <c r="M30" s="6">
        <v>10.958392</v>
      </c>
      <c r="N30" s="10">
        <v>83.944800000000001</v>
      </c>
      <c r="O30" s="6">
        <v>10.958392</v>
      </c>
      <c r="P30" s="10">
        <v>0</v>
      </c>
      <c r="Q30" s="6">
        <v>0</v>
      </c>
      <c r="S30" s="7">
        <v>43454</v>
      </c>
      <c r="T30" s="5">
        <v>34</v>
      </c>
      <c r="U30" s="8">
        <v>6297.97</v>
      </c>
      <c r="V30" s="10">
        <v>349.67903100000001</v>
      </c>
      <c r="W30" s="10">
        <v>806.26300000000003</v>
      </c>
      <c r="X30" s="6">
        <v>7.8113099999999998</v>
      </c>
      <c r="Y30" s="10">
        <v>806.26300000000003</v>
      </c>
      <c r="Z30" s="6">
        <v>7.8113099999999998</v>
      </c>
      <c r="AA30" s="10">
        <v>0</v>
      </c>
      <c r="AB30" s="6">
        <v>0</v>
      </c>
    </row>
    <row r="31" spans="1:28" x14ac:dyDescent="0.2">
      <c r="A31" s="7">
        <v>42643</v>
      </c>
      <c r="B31" s="8">
        <v>42</v>
      </c>
      <c r="C31" s="8">
        <v>1433.41</v>
      </c>
      <c r="D31" s="8">
        <v>28.200310999999999</v>
      </c>
      <c r="E31" s="8">
        <v>-318.45909999999998</v>
      </c>
      <c r="F31" s="8">
        <v>-309.76899500000002</v>
      </c>
      <c r="H31" s="5" t="s">
        <v>1529</v>
      </c>
      <c r="I31" s="5">
        <v>10.92</v>
      </c>
      <c r="J31" s="8">
        <v>734.94</v>
      </c>
      <c r="K31" s="10">
        <v>27.598198</v>
      </c>
      <c r="L31" s="10">
        <v>48.456000000000003</v>
      </c>
      <c r="M31" s="6">
        <v>15.167161999999999</v>
      </c>
      <c r="N31" s="10">
        <v>48.456000000000003</v>
      </c>
      <c r="O31" s="6">
        <v>15.167161999999999</v>
      </c>
      <c r="P31" s="10">
        <v>0</v>
      </c>
      <c r="Q31" s="6">
        <v>0</v>
      </c>
      <c r="S31" s="7">
        <v>43455</v>
      </c>
      <c r="T31" s="5">
        <v>34</v>
      </c>
      <c r="U31" s="8">
        <v>6195.11</v>
      </c>
      <c r="V31" s="10">
        <v>349.699186</v>
      </c>
      <c r="W31" s="10">
        <v>806.26300000000003</v>
      </c>
      <c r="X31" s="6">
        <v>7.6837330000000001</v>
      </c>
      <c r="Y31" s="10">
        <v>806.26300000000003</v>
      </c>
      <c r="Z31" s="6">
        <v>7.6837330000000001</v>
      </c>
      <c r="AA31" s="10">
        <v>0</v>
      </c>
      <c r="AB31" s="6">
        <v>0</v>
      </c>
    </row>
    <row r="32" spans="1:28" x14ac:dyDescent="0.2">
      <c r="A32" s="7">
        <v>42674</v>
      </c>
      <c r="B32" s="8">
        <v>42</v>
      </c>
      <c r="C32" s="8">
        <v>1407.1</v>
      </c>
      <c r="D32" s="8">
        <v>28.199095</v>
      </c>
      <c r="E32" s="8">
        <v>-320.2133</v>
      </c>
      <c r="F32" s="8">
        <v>-320.2133</v>
      </c>
      <c r="H32" s="5" t="s">
        <v>1530</v>
      </c>
      <c r="I32" s="5">
        <v>10.36</v>
      </c>
      <c r="J32" s="8">
        <v>1110</v>
      </c>
      <c r="K32" s="10">
        <v>27.172582999999999</v>
      </c>
      <c r="L32" s="10">
        <v>21.492000000000001</v>
      </c>
      <c r="M32" s="6">
        <v>51.647125000000003</v>
      </c>
      <c r="N32" s="10">
        <v>21.492000000000001</v>
      </c>
      <c r="O32" s="6">
        <v>51.647125000000003</v>
      </c>
      <c r="P32" s="10">
        <v>0</v>
      </c>
      <c r="Q32" s="6">
        <v>0</v>
      </c>
      <c r="S32" s="7">
        <v>43458</v>
      </c>
      <c r="T32" s="5">
        <v>34</v>
      </c>
      <c r="U32" s="8">
        <v>6155.33</v>
      </c>
      <c r="V32" s="10">
        <v>349.66590600000001</v>
      </c>
      <c r="W32" s="10">
        <v>806.26300000000003</v>
      </c>
      <c r="X32" s="6">
        <v>7.6343949999999996</v>
      </c>
      <c r="Y32" s="10">
        <v>806.26300000000003</v>
      </c>
      <c r="Z32" s="6">
        <v>7.6343949999999996</v>
      </c>
      <c r="AA32" s="10">
        <v>0</v>
      </c>
      <c r="AB32" s="6">
        <v>0</v>
      </c>
    </row>
    <row r="33" spans="1:28" x14ac:dyDescent="0.2">
      <c r="A33" s="7">
        <v>42704</v>
      </c>
      <c r="B33" s="8">
        <v>42</v>
      </c>
      <c r="C33" s="8">
        <v>1364.77</v>
      </c>
      <c r="D33" s="8">
        <v>64.199505000000002</v>
      </c>
      <c r="E33" s="8">
        <v>-192.43379999999999</v>
      </c>
      <c r="F33" s="8">
        <v>-192.43379999999999</v>
      </c>
      <c r="H33" s="5" t="s">
        <v>1531</v>
      </c>
      <c r="I33" s="5">
        <v>24.87</v>
      </c>
      <c r="J33" s="8">
        <v>310.08999999999997</v>
      </c>
      <c r="K33" s="10">
        <v>25.375613999999999</v>
      </c>
      <c r="L33" s="10">
        <v>22.071899999999999</v>
      </c>
      <c r="M33" s="6">
        <v>14.049085</v>
      </c>
      <c r="N33" s="10">
        <v>22.071899999999999</v>
      </c>
      <c r="O33" s="6">
        <v>14.049085</v>
      </c>
      <c r="P33" s="10">
        <v>0</v>
      </c>
      <c r="Q33" s="6">
        <v>0</v>
      </c>
      <c r="S33" s="7">
        <v>43459</v>
      </c>
      <c r="T33" s="5">
        <v>34</v>
      </c>
      <c r="U33" s="8">
        <v>6155.33</v>
      </c>
      <c r="V33" s="10">
        <v>349.66590600000001</v>
      </c>
      <c r="W33" s="10">
        <v>806.26300000000003</v>
      </c>
      <c r="X33" s="6">
        <v>7.6343949999999996</v>
      </c>
      <c r="Y33" s="10">
        <v>806.26300000000003</v>
      </c>
      <c r="Z33" s="6">
        <v>7.6343949999999996</v>
      </c>
      <c r="AA33" s="10">
        <v>0</v>
      </c>
      <c r="AB33" s="6">
        <v>0</v>
      </c>
    </row>
    <row r="34" spans="1:28" x14ac:dyDescent="0.2">
      <c r="A34" s="7">
        <v>42734</v>
      </c>
      <c r="B34" s="8">
        <v>42</v>
      </c>
      <c r="C34" s="8">
        <v>1342.46</v>
      </c>
      <c r="D34" s="8">
        <v>62.902797999999997</v>
      </c>
      <c r="E34" s="8">
        <v>-60.2303</v>
      </c>
      <c r="F34" s="8">
        <v>-60.2303</v>
      </c>
      <c r="H34" s="5" t="s">
        <v>1532</v>
      </c>
      <c r="I34" s="5">
        <v>6.27</v>
      </c>
      <c r="J34" s="8">
        <v>608.67999999999995</v>
      </c>
      <c r="K34" s="10">
        <v>23.555727999999998</v>
      </c>
      <c r="L34" s="10">
        <v>-13.591200000000001</v>
      </c>
      <c r="M34" s="6">
        <v>-44.784860999999999</v>
      </c>
      <c r="N34" s="10">
        <v>-13.591200000000001</v>
      </c>
      <c r="O34" s="6">
        <v>-44.784860999999999</v>
      </c>
      <c r="P34" s="10">
        <v>0</v>
      </c>
      <c r="Q34" s="6">
        <v>0</v>
      </c>
      <c r="S34" s="7">
        <v>43460</v>
      </c>
      <c r="T34" s="5">
        <v>34</v>
      </c>
      <c r="U34" s="8">
        <v>6312.25</v>
      </c>
      <c r="V34" s="10">
        <v>349.738539</v>
      </c>
      <c r="W34" s="10">
        <v>806.26300000000003</v>
      </c>
      <c r="X34" s="6">
        <v>7.829021</v>
      </c>
      <c r="Y34" s="10">
        <v>806.26300000000003</v>
      </c>
      <c r="Z34" s="6">
        <v>7.829021</v>
      </c>
      <c r="AA34" s="10">
        <v>0</v>
      </c>
      <c r="AB34" s="6">
        <v>0</v>
      </c>
    </row>
    <row r="35" spans="1:28" x14ac:dyDescent="0.2">
      <c r="A35" s="7">
        <v>42766</v>
      </c>
      <c r="B35" s="8">
        <v>42</v>
      </c>
      <c r="C35" s="8">
        <v>1288.97</v>
      </c>
      <c r="D35" s="8">
        <v>58.707512999999999</v>
      </c>
      <c r="E35" s="8">
        <v>60.099499999999999</v>
      </c>
      <c r="F35" s="8">
        <v>60.099499999999999</v>
      </c>
      <c r="H35" s="5" t="s">
        <v>1533</v>
      </c>
      <c r="I35" s="5">
        <v>5.75</v>
      </c>
      <c r="J35" s="8">
        <v>618.28</v>
      </c>
      <c r="K35" s="10">
        <v>23.226146</v>
      </c>
      <c r="L35" s="10">
        <v>27.957799999999999</v>
      </c>
      <c r="M35" s="6">
        <v>22.114758999999999</v>
      </c>
      <c r="N35" s="10">
        <v>27.957799999999999</v>
      </c>
      <c r="O35" s="6">
        <v>22.114758999999999</v>
      </c>
      <c r="P35" s="10">
        <v>0</v>
      </c>
      <c r="Q35" s="6">
        <v>0</v>
      </c>
      <c r="S35" s="7">
        <v>43461</v>
      </c>
      <c r="T35" s="5">
        <v>34</v>
      </c>
      <c r="U35" s="8">
        <v>6295.42</v>
      </c>
      <c r="V35" s="10">
        <v>349.677797</v>
      </c>
      <c r="W35" s="10">
        <v>806.26300000000003</v>
      </c>
      <c r="X35" s="6">
        <v>7.8081469999999999</v>
      </c>
      <c r="Y35" s="10">
        <v>806.26300000000003</v>
      </c>
      <c r="Z35" s="6">
        <v>7.8081469999999999</v>
      </c>
      <c r="AA35" s="10">
        <v>0</v>
      </c>
      <c r="AB35" s="6">
        <v>0</v>
      </c>
    </row>
    <row r="36" spans="1:28" x14ac:dyDescent="0.2">
      <c r="A36" s="7">
        <v>42794</v>
      </c>
      <c r="B36" s="8">
        <v>42</v>
      </c>
      <c r="C36" s="8">
        <v>1335.05</v>
      </c>
      <c r="D36" s="8">
        <v>58.701093999999998</v>
      </c>
      <c r="E36" s="8">
        <v>60.322699999999998</v>
      </c>
      <c r="F36" s="8">
        <v>60.322699999999998</v>
      </c>
      <c r="H36" s="5" t="s">
        <v>1534</v>
      </c>
      <c r="I36" s="5">
        <v>19.12</v>
      </c>
      <c r="J36" s="8">
        <v>647.29999999999995</v>
      </c>
      <c r="K36" s="10">
        <v>18.347505999999999</v>
      </c>
      <c r="L36" s="10">
        <v>-34.188499999999998</v>
      </c>
      <c r="M36" s="6">
        <v>-18.933267000000001</v>
      </c>
      <c r="N36" s="10">
        <v>-34.188499999999998</v>
      </c>
      <c r="O36" s="6">
        <v>-18.933267000000001</v>
      </c>
      <c r="P36" s="10">
        <v>0</v>
      </c>
      <c r="Q36" s="6">
        <v>0</v>
      </c>
      <c r="S36" s="7">
        <v>43462</v>
      </c>
      <c r="T36" s="5">
        <v>34</v>
      </c>
      <c r="U36" s="8">
        <v>6354.42</v>
      </c>
      <c r="V36" s="10">
        <v>349.528345</v>
      </c>
      <c r="W36" s="10">
        <v>806.26300000000003</v>
      </c>
      <c r="X36" s="6">
        <v>7.8813240000000002</v>
      </c>
      <c r="Y36" s="10">
        <v>806.26300000000003</v>
      </c>
      <c r="Z36" s="6">
        <v>7.8813240000000002</v>
      </c>
      <c r="AA36" s="10">
        <v>0</v>
      </c>
      <c r="AB36" s="6">
        <v>0</v>
      </c>
    </row>
    <row r="37" spans="1:28" x14ac:dyDescent="0.2">
      <c r="A37" s="7">
        <v>42825</v>
      </c>
      <c r="B37" s="8">
        <v>42</v>
      </c>
      <c r="C37" s="8">
        <v>11455.16</v>
      </c>
      <c r="D37" s="8">
        <v>431.21161699999999</v>
      </c>
      <c r="E37" s="8">
        <v>198.6173</v>
      </c>
      <c r="F37" s="8">
        <v>198.6173</v>
      </c>
      <c r="H37" s="5" t="s">
        <v>1535</v>
      </c>
      <c r="I37" s="5">
        <v>11.67</v>
      </c>
      <c r="J37" s="8">
        <v>126.96</v>
      </c>
      <c r="K37" s="10">
        <v>14.866510999999999</v>
      </c>
      <c r="L37" s="10">
        <v>7.9424000000000001</v>
      </c>
      <c r="M37" s="6">
        <v>15.985093000000001</v>
      </c>
      <c r="N37" s="10">
        <v>7.9424000000000001</v>
      </c>
      <c r="O37" s="6">
        <v>15.985093000000001</v>
      </c>
      <c r="P37" s="10">
        <v>0</v>
      </c>
      <c r="Q37" s="6">
        <v>0</v>
      </c>
      <c r="S37" s="7">
        <v>43465</v>
      </c>
      <c r="T37" s="5">
        <v>34</v>
      </c>
      <c r="U37" s="8">
        <v>6412.51</v>
      </c>
      <c r="V37" s="10">
        <v>349.594967</v>
      </c>
      <c r="W37" s="10">
        <v>806.26300000000003</v>
      </c>
      <c r="X37" s="6">
        <v>7.953373</v>
      </c>
      <c r="Y37" s="10">
        <v>806.26300000000003</v>
      </c>
      <c r="Z37" s="6">
        <v>7.953373</v>
      </c>
      <c r="AA37" s="10">
        <v>0</v>
      </c>
      <c r="AB37" s="6">
        <v>0</v>
      </c>
    </row>
    <row r="38" spans="1:28" x14ac:dyDescent="0.2">
      <c r="A38" s="7">
        <v>42853</v>
      </c>
      <c r="B38" s="8">
        <v>42</v>
      </c>
      <c r="C38" s="8">
        <v>11864.05</v>
      </c>
      <c r="D38" s="8">
        <v>431.25443999999999</v>
      </c>
      <c r="E38" s="8">
        <v>238.17930000000001</v>
      </c>
      <c r="F38" s="8">
        <v>238.17930000000001</v>
      </c>
      <c r="H38" s="5" t="s">
        <v>1536</v>
      </c>
      <c r="I38" s="5">
        <v>6.46</v>
      </c>
      <c r="J38" s="8">
        <v>551.74</v>
      </c>
      <c r="K38" s="10">
        <v>13.457072999999999</v>
      </c>
      <c r="L38" s="10">
        <v>14.5197</v>
      </c>
      <c r="M38" s="6">
        <v>37.999408000000003</v>
      </c>
      <c r="N38" s="10">
        <v>14.5197</v>
      </c>
      <c r="O38" s="6">
        <v>37.999408000000003</v>
      </c>
      <c r="P38" s="10">
        <v>0</v>
      </c>
      <c r="Q38" s="6">
        <v>0</v>
      </c>
      <c r="S38" s="7">
        <v>43466</v>
      </c>
      <c r="T38" s="5">
        <v>34</v>
      </c>
      <c r="U38" s="8">
        <v>6412.51</v>
      </c>
      <c r="V38" s="10">
        <v>349.594967</v>
      </c>
      <c r="W38" s="10">
        <v>806.26300000000003</v>
      </c>
      <c r="X38" s="6">
        <v>7.953373</v>
      </c>
      <c r="Y38" s="10">
        <v>806.26300000000003</v>
      </c>
      <c r="Z38" s="6">
        <v>7.953373</v>
      </c>
      <c r="AA38" s="10">
        <v>0</v>
      </c>
      <c r="AB38" s="6">
        <v>0</v>
      </c>
    </row>
    <row r="39" spans="1:28" x14ac:dyDescent="0.2">
      <c r="A39" s="7">
        <v>42886</v>
      </c>
      <c r="B39" s="8">
        <v>42</v>
      </c>
      <c r="C39" s="8">
        <v>1756.97</v>
      </c>
      <c r="D39" s="8">
        <v>184.43319</v>
      </c>
      <c r="E39" s="8">
        <v>242.24950000000001</v>
      </c>
      <c r="F39" s="8">
        <v>242.24950000000001</v>
      </c>
      <c r="H39" s="5" t="s">
        <v>1537</v>
      </c>
      <c r="I39" s="5">
        <v>22.1</v>
      </c>
      <c r="J39" s="8">
        <v>238.95</v>
      </c>
      <c r="K39" s="10">
        <v>8.9127189999999992</v>
      </c>
      <c r="L39" s="10">
        <v>-13.0801</v>
      </c>
      <c r="M39" s="6">
        <v>-18.268208999999999</v>
      </c>
      <c r="N39" s="10">
        <v>-13.0801</v>
      </c>
      <c r="O39" s="6">
        <v>-18.268208999999999</v>
      </c>
      <c r="P39" s="10">
        <v>0</v>
      </c>
      <c r="Q39" s="6">
        <v>0</v>
      </c>
      <c r="S39" s="7">
        <v>43467</v>
      </c>
      <c r="T39" s="5">
        <v>34</v>
      </c>
      <c r="U39" s="8">
        <v>6473.58</v>
      </c>
      <c r="V39" s="10">
        <v>349.67552999999998</v>
      </c>
      <c r="W39" s="10">
        <v>806.26300000000003</v>
      </c>
      <c r="X39" s="6">
        <v>8.0291169999999994</v>
      </c>
      <c r="Y39" s="10">
        <v>806.26300000000003</v>
      </c>
      <c r="Z39" s="6">
        <v>8.0291169999999994</v>
      </c>
      <c r="AA39" s="10">
        <v>0</v>
      </c>
      <c r="AB39" s="6">
        <v>0</v>
      </c>
    </row>
    <row r="40" spans="1:28" x14ac:dyDescent="0.2">
      <c r="A40" s="7">
        <v>42916</v>
      </c>
      <c r="B40" s="8">
        <v>42</v>
      </c>
      <c r="C40" s="8">
        <v>1760.1</v>
      </c>
      <c r="D40" s="8">
        <v>163.901522</v>
      </c>
      <c r="E40" s="8">
        <v>250.16079999999999</v>
      </c>
      <c r="F40" s="8">
        <v>250.16079999999999</v>
      </c>
      <c r="H40" s="5" t="s">
        <v>1538</v>
      </c>
      <c r="I40" s="5">
        <v>10.31</v>
      </c>
      <c r="J40" s="8">
        <v>129.38999999999999</v>
      </c>
      <c r="K40" s="10">
        <v>8.8441559999999999</v>
      </c>
      <c r="L40" s="10">
        <v>2.8864999999999998</v>
      </c>
      <c r="M40" s="6">
        <v>44.825913999999997</v>
      </c>
      <c r="N40" s="10">
        <v>2.8864999999999998</v>
      </c>
      <c r="O40" s="6">
        <v>44.825913999999997</v>
      </c>
      <c r="P40" s="10">
        <v>0</v>
      </c>
      <c r="Q40" s="6">
        <v>0</v>
      </c>
      <c r="S40" s="7">
        <v>43468</v>
      </c>
      <c r="T40" s="5">
        <v>34</v>
      </c>
      <c r="U40" s="8">
        <v>6381.37</v>
      </c>
      <c r="V40" s="10">
        <v>349.71373299999999</v>
      </c>
      <c r="W40" s="10">
        <v>806.26300000000003</v>
      </c>
      <c r="X40" s="6">
        <v>7.9147499999999997</v>
      </c>
      <c r="Y40" s="10">
        <v>806.26300000000003</v>
      </c>
      <c r="Z40" s="6">
        <v>7.9147499999999997</v>
      </c>
      <c r="AA40" s="10">
        <v>0</v>
      </c>
      <c r="AB40" s="6">
        <v>0</v>
      </c>
    </row>
    <row r="41" spans="1:28" x14ac:dyDescent="0.2">
      <c r="A41" s="7">
        <v>42947</v>
      </c>
      <c r="B41" s="8">
        <v>40</v>
      </c>
      <c r="C41" s="8">
        <v>1403.01</v>
      </c>
      <c r="D41" s="8">
        <v>158.03046699999999</v>
      </c>
      <c r="E41" s="8">
        <v>272.85399999999998</v>
      </c>
      <c r="F41" s="8">
        <v>272.85399999999998</v>
      </c>
      <c r="H41" s="5" t="s">
        <v>1539</v>
      </c>
      <c r="I41" s="5">
        <v>28.4</v>
      </c>
      <c r="J41" s="8">
        <v>192.85</v>
      </c>
      <c r="K41" s="10">
        <v>8.3376570000000001</v>
      </c>
      <c r="L41" s="10">
        <v>10.3208</v>
      </c>
      <c r="M41" s="6">
        <v>18.685566999999999</v>
      </c>
      <c r="N41" s="10">
        <v>10.3208</v>
      </c>
      <c r="O41" s="6">
        <v>18.685566999999999</v>
      </c>
      <c r="P41" s="10">
        <v>0</v>
      </c>
      <c r="Q41" s="6">
        <v>0</v>
      </c>
      <c r="S41" s="7">
        <v>43469</v>
      </c>
      <c r="T41" s="5">
        <v>34</v>
      </c>
      <c r="U41" s="8">
        <v>6514.47</v>
      </c>
      <c r="V41" s="10">
        <v>349.57216699999998</v>
      </c>
      <c r="W41" s="10">
        <v>806.26300000000003</v>
      </c>
      <c r="X41" s="6">
        <v>8.0798330000000007</v>
      </c>
      <c r="Y41" s="10">
        <v>806.26300000000003</v>
      </c>
      <c r="Z41" s="6">
        <v>8.0798330000000007</v>
      </c>
      <c r="AA41" s="10">
        <v>0</v>
      </c>
      <c r="AB41" s="6">
        <v>0</v>
      </c>
    </row>
    <row r="42" spans="1:28" x14ac:dyDescent="0.2">
      <c r="A42" s="7">
        <v>42978</v>
      </c>
      <c r="B42" s="8">
        <v>40</v>
      </c>
      <c r="C42" s="8">
        <v>1422.55</v>
      </c>
      <c r="D42" s="8">
        <v>158.13941800000001</v>
      </c>
      <c r="E42" s="8">
        <v>270.56560000000002</v>
      </c>
      <c r="F42" s="8">
        <v>270.56560000000002</v>
      </c>
      <c r="H42" s="5" t="s">
        <v>1540</v>
      </c>
      <c r="I42" s="5">
        <v>15.38</v>
      </c>
      <c r="J42" s="8">
        <v>256.92</v>
      </c>
      <c r="K42" s="10">
        <v>7.8424909999999999</v>
      </c>
      <c r="L42" s="10">
        <v>-1.169</v>
      </c>
      <c r="M42" s="6">
        <v>-219.77758800000001</v>
      </c>
      <c r="N42" s="10">
        <v>-1.169</v>
      </c>
      <c r="O42" s="6">
        <v>-219.77758800000001</v>
      </c>
      <c r="P42" s="10">
        <v>0</v>
      </c>
      <c r="Q42" s="6">
        <v>0</v>
      </c>
      <c r="S42" s="7">
        <v>43472</v>
      </c>
      <c r="T42" s="5">
        <v>34</v>
      </c>
      <c r="U42" s="8">
        <v>6629.28</v>
      </c>
      <c r="V42" s="10">
        <v>349.593501</v>
      </c>
      <c r="W42" s="10">
        <v>806.31280000000004</v>
      </c>
      <c r="X42" s="6">
        <v>8.2217219999999998</v>
      </c>
      <c r="Y42" s="10">
        <v>806.31280000000004</v>
      </c>
      <c r="Z42" s="6">
        <v>8.2217219999999998</v>
      </c>
      <c r="AA42" s="10">
        <v>0</v>
      </c>
      <c r="AB42" s="6">
        <v>0</v>
      </c>
    </row>
    <row r="43" spans="1:28" x14ac:dyDescent="0.2">
      <c r="A43" s="7">
        <v>43007</v>
      </c>
      <c r="B43" s="8">
        <v>40</v>
      </c>
      <c r="C43" s="8">
        <v>1468.03</v>
      </c>
      <c r="D43" s="8">
        <v>158.21435099999999</v>
      </c>
      <c r="E43" s="8">
        <v>274.15980000000002</v>
      </c>
      <c r="F43" s="8">
        <v>274.15980000000002</v>
      </c>
      <c r="H43" s="5" t="s">
        <v>1541</v>
      </c>
      <c r="I43" s="5">
        <v>13.99</v>
      </c>
      <c r="J43" s="8">
        <v>209.92</v>
      </c>
      <c r="K43" s="10">
        <v>7.2611549999999996</v>
      </c>
      <c r="L43" s="10">
        <v>-24.4663</v>
      </c>
      <c r="M43" s="6">
        <v>-8.5799649999999996</v>
      </c>
      <c r="N43" s="10">
        <v>-24.4663</v>
      </c>
      <c r="O43" s="6">
        <v>-8.5799649999999996</v>
      </c>
      <c r="P43" s="10">
        <v>0</v>
      </c>
      <c r="Q43" s="6">
        <v>0</v>
      </c>
      <c r="S43" s="7">
        <v>43473</v>
      </c>
      <c r="T43" s="5">
        <v>34</v>
      </c>
      <c r="U43" s="8">
        <v>6707.12</v>
      </c>
      <c r="V43" s="10">
        <v>349.79074100000003</v>
      </c>
      <c r="W43" s="10">
        <v>806.31280000000004</v>
      </c>
      <c r="X43" s="6">
        <v>8.3182609999999997</v>
      </c>
      <c r="Y43" s="10">
        <v>806.31280000000004</v>
      </c>
      <c r="Z43" s="6">
        <v>8.3182609999999997</v>
      </c>
      <c r="AA43" s="10">
        <v>0</v>
      </c>
      <c r="AB43" s="6">
        <v>0</v>
      </c>
    </row>
    <row r="44" spans="1:28" x14ac:dyDescent="0.2">
      <c r="A44" s="7">
        <v>43039</v>
      </c>
      <c r="B44" s="8">
        <v>40</v>
      </c>
      <c r="C44" s="8">
        <v>1477.37</v>
      </c>
      <c r="D44" s="8">
        <v>158.02901299999999</v>
      </c>
      <c r="E44" s="8">
        <v>272.47059999999999</v>
      </c>
      <c r="F44" s="8">
        <v>272.47059999999999</v>
      </c>
      <c r="H44" s="5" t="s">
        <v>1542</v>
      </c>
      <c r="I44" s="5">
        <v>10.75</v>
      </c>
      <c r="J44" s="8">
        <v>196.78</v>
      </c>
      <c r="K44" s="10">
        <v>6.3416050000000004</v>
      </c>
      <c r="L44" s="10">
        <v>0.36620000000000003</v>
      </c>
      <c r="M44" s="6">
        <v>537.35663599999998</v>
      </c>
      <c r="N44" s="10">
        <v>0.36620000000000003</v>
      </c>
      <c r="O44" s="6">
        <v>537.35663599999998</v>
      </c>
      <c r="P44" s="10">
        <v>0</v>
      </c>
      <c r="Q44" s="6">
        <v>0</v>
      </c>
      <c r="S44" s="7">
        <v>43474</v>
      </c>
      <c r="T44" s="5">
        <v>34</v>
      </c>
      <c r="U44" s="8">
        <v>6768.58</v>
      </c>
      <c r="V44" s="10">
        <v>349.60297300000002</v>
      </c>
      <c r="W44" s="10">
        <v>806.31280000000004</v>
      </c>
      <c r="X44" s="6">
        <v>8.3944840000000003</v>
      </c>
      <c r="Y44" s="10">
        <v>806.31280000000004</v>
      </c>
      <c r="Z44" s="6">
        <v>8.3944840000000003</v>
      </c>
      <c r="AA44" s="10">
        <v>0</v>
      </c>
      <c r="AB44" s="6">
        <v>0</v>
      </c>
    </row>
    <row r="45" spans="1:28" x14ac:dyDescent="0.2">
      <c r="A45" s="7">
        <v>43069</v>
      </c>
      <c r="B45" s="8">
        <v>40</v>
      </c>
      <c r="C45" s="8">
        <v>1474.2</v>
      </c>
      <c r="D45" s="8">
        <v>132.718794</v>
      </c>
      <c r="E45" s="8">
        <v>247.37559999999999</v>
      </c>
      <c r="F45" s="8">
        <v>247.37559999999999</v>
      </c>
      <c r="H45" s="5" t="s">
        <v>1543</v>
      </c>
      <c r="I45" s="5">
        <v>8.8699999999999992</v>
      </c>
      <c r="J45" s="8">
        <v>251.27</v>
      </c>
      <c r="K45" s="10">
        <v>6.2880380000000002</v>
      </c>
      <c r="L45" s="10">
        <v>-35.979100000000003</v>
      </c>
      <c r="M45" s="6">
        <v>-6.9837769999999999</v>
      </c>
      <c r="N45" s="10">
        <v>-35.979100000000003</v>
      </c>
      <c r="O45" s="6">
        <v>-6.9837769999999999</v>
      </c>
      <c r="P45" s="10">
        <v>0</v>
      </c>
      <c r="Q45" s="6">
        <v>0</v>
      </c>
      <c r="S45" s="7">
        <v>43475</v>
      </c>
      <c r="T45" s="5">
        <v>34</v>
      </c>
      <c r="U45" s="8">
        <v>6801.24</v>
      </c>
      <c r="V45" s="10">
        <v>349.74895600000002</v>
      </c>
      <c r="W45" s="10">
        <v>806.31280000000004</v>
      </c>
      <c r="X45" s="6">
        <v>8.4349889999999998</v>
      </c>
      <c r="Y45" s="10">
        <v>806.31280000000004</v>
      </c>
      <c r="Z45" s="6">
        <v>8.4349889999999998</v>
      </c>
      <c r="AA45" s="10">
        <v>0</v>
      </c>
      <c r="AB45" s="6">
        <v>0</v>
      </c>
    </row>
    <row r="46" spans="1:28" x14ac:dyDescent="0.2">
      <c r="A46" s="7">
        <v>43098</v>
      </c>
      <c r="B46" s="8">
        <v>40</v>
      </c>
      <c r="C46" s="8">
        <v>1443.34</v>
      </c>
      <c r="D46" s="8">
        <v>132.646345</v>
      </c>
      <c r="E46" s="8">
        <v>246.75540000000001</v>
      </c>
      <c r="F46" s="8">
        <v>246.75540000000001</v>
      </c>
      <c r="H46" s="5" t="s">
        <v>1544</v>
      </c>
      <c r="I46" s="5">
        <v>16.23</v>
      </c>
      <c r="J46" s="8">
        <v>155.88999999999999</v>
      </c>
      <c r="K46" s="10">
        <v>5.5714800000000002</v>
      </c>
      <c r="L46" s="10">
        <v>13.7423</v>
      </c>
      <c r="M46" s="6">
        <v>11.343807</v>
      </c>
      <c r="N46" s="10">
        <v>13.7423</v>
      </c>
      <c r="O46" s="6">
        <v>11.343807</v>
      </c>
      <c r="P46" s="10">
        <v>0</v>
      </c>
      <c r="Q46" s="6">
        <v>0</v>
      </c>
      <c r="S46" s="7">
        <v>43476</v>
      </c>
      <c r="T46" s="5">
        <v>34</v>
      </c>
      <c r="U46" s="8">
        <v>6797.69</v>
      </c>
      <c r="V46" s="10">
        <v>349.70206200000001</v>
      </c>
      <c r="W46" s="10">
        <v>806.31280000000004</v>
      </c>
      <c r="X46" s="6">
        <v>8.4305869999999992</v>
      </c>
      <c r="Y46" s="10">
        <v>806.31280000000004</v>
      </c>
      <c r="Z46" s="6">
        <v>8.4305869999999992</v>
      </c>
      <c r="AA46" s="10">
        <v>0</v>
      </c>
      <c r="AB46" s="6">
        <v>0</v>
      </c>
    </row>
    <row r="47" spans="1:28" x14ac:dyDescent="0.2">
      <c r="A47" s="7">
        <v>43131</v>
      </c>
      <c r="B47" s="8">
        <v>38</v>
      </c>
      <c r="C47" s="8">
        <v>1558.45</v>
      </c>
      <c r="D47" s="8">
        <v>133.04789199999999</v>
      </c>
      <c r="E47" s="8">
        <v>281.6472</v>
      </c>
      <c r="F47" s="8">
        <v>281.6472</v>
      </c>
      <c r="H47" s="5" t="s">
        <v>1545</v>
      </c>
      <c r="I47" s="5">
        <v>15.65</v>
      </c>
      <c r="J47" s="8">
        <v>253.96</v>
      </c>
      <c r="K47" s="10">
        <v>5.0189719999999998</v>
      </c>
      <c r="L47" s="10">
        <v>-16.067699999999999</v>
      </c>
      <c r="M47" s="6">
        <v>-15.805622</v>
      </c>
      <c r="N47" s="10">
        <v>-16.067699999999999</v>
      </c>
      <c r="O47" s="6">
        <v>-15.805622</v>
      </c>
      <c r="P47" s="10">
        <v>0</v>
      </c>
      <c r="Q47" s="6">
        <v>0</v>
      </c>
      <c r="S47" s="7">
        <v>43479</v>
      </c>
      <c r="T47" s="5">
        <v>34</v>
      </c>
      <c r="U47" s="8">
        <v>6773.13</v>
      </c>
      <c r="V47" s="10">
        <v>349.761956</v>
      </c>
      <c r="W47" s="10">
        <v>562.66650000000004</v>
      </c>
      <c r="X47" s="6">
        <v>12.037557</v>
      </c>
      <c r="Y47" s="10">
        <v>562.66650000000004</v>
      </c>
      <c r="Z47" s="6">
        <v>12.037557</v>
      </c>
      <c r="AA47" s="10">
        <v>0</v>
      </c>
      <c r="AB47" s="6">
        <v>0</v>
      </c>
    </row>
    <row r="48" spans="1:28" x14ac:dyDescent="0.2">
      <c r="A48" s="7">
        <v>43159</v>
      </c>
      <c r="B48" s="8">
        <v>38</v>
      </c>
      <c r="C48" s="8">
        <v>1482.46</v>
      </c>
      <c r="D48" s="8">
        <v>133.05632199999999</v>
      </c>
      <c r="E48" s="8">
        <v>281.71440000000001</v>
      </c>
      <c r="F48" s="8">
        <v>281.71440000000001</v>
      </c>
      <c r="H48" s="5" t="s">
        <v>1546</v>
      </c>
      <c r="I48" s="5">
        <v>20.18</v>
      </c>
      <c r="J48" s="8">
        <v>274.8</v>
      </c>
      <c r="K48" s="10">
        <v>4.8516950000000003</v>
      </c>
      <c r="L48" s="10">
        <v>-25.741800000000001</v>
      </c>
      <c r="M48" s="6">
        <v>-10.675243999999999</v>
      </c>
      <c r="N48" s="10">
        <v>-25.741800000000001</v>
      </c>
      <c r="O48" s="6">
        <v>-10.675243999999999</v>
      </c>
      <c r="P48" s="10">
        <v>0</v>
      </c>
      <c r="Q48" s="6">
        <v>0</v>
      </c>
      <c r="S48" s="7">
        <v>43480</v>
      </c>
      <c r="T48" s="5">
        <v>34</v>
      </c>
      <c r="U48" s="8">
        <v>6826.09</v>
      </c>
      <c r="V48" s="10">
        <v>349.797664</v>
      </c>
      <c r="W48" s="10">
        <v>562.66650000000004</v>
      </c>
      <c r="X48" s="6">
        <v>12.131679999999999</v>
      </c>
      <c r="Y48" s="10">
        <v>562.66650000000004</v>
      </c>
      <c r="Z48" s="6">
        <v>12.131679999999999</v>
      </c>
      <c r="AA48" s="10">
        <v>0</v>
      </c>
      <c r="AB48" s="6">
        <v>0</v>
      </c>
    </row>
    <row r="49" spans="1:28" x14ac:dyDescent="0.2">
      <c r="A49" s="7">
        <v>43189</v>
      </c>
      <c r="B49" s="8">
        <v>38</v>
      </c>
      <c r="C49" s="8">
        <v>1407.01</v>
      </c>
      <c r="D49" s="8">
        <v>131.00573700000001</v>
      </c>
      <c r="E49" s="8">
        <v>277.75479999999999</v>
      </c>
      <c r="F49" s="8">
        <v>277.75479999999999</v>
      </c>
      <c r="H49" s="5" t="s">
        <v>1547</v>
      </c>
      <c r="I49" s="5">
        <v>21.99</v>
      </c>
      <c r="J49" s="8">
        <v>168.87</v>
      </c>
      <c r="K49" s="10">
        <v>4.3534420000000003</v>
      </c>
      <c r="L49" s="10">
        <v>-6.1440000000000001</v>
      </c>
      <c r="M49" s="6">
        <v>-27.485351999999999</v>
      </c>
      <c r="N49" s="10">
        <v>-6.1440000000000001</v>
      </c>
      <c r="O49" s="6">
        <v>-27.485351999999999</v>
      </c>
      <c r="P49" s="10">
        <v>0</v>
      </c>
      <c r="Q49" s="6">
        <v>0</v>
      </c>
      <c r="S49" s="7">
        <v>43481</v>
      </c>
      <c r="T49" s="5">
        <v>34</v>
      </c>
      <c r="U49" s="8">
        <v>6864.25</v>
      </c>
      <c r="V49" s="10">
        <v>349.77841000000001</v>
      </c>
      <c r="W49" s="10">
        <v>562.66650000000004</v>
      </c>
      <c r="X49" s="6">
        <v>12.1995</v>
      </c>
      <c r="Y49" s="10">
        <v>562.66650000000004</v>
      </c>
      <c r="Z49" s="6">
        <v>12.1995</v>
      </c>
      <c r="AA49" s="10">
        <v>0</v>
      </c>
      <c r="AB49" s="6">
        <v>0</v>
      </c>
    </row>
    <row r="50" spans="1:28" x14ac:dyDescent="0.2">
      <c r="A50" s="7">
        <v>43220</v>
      </c>
      <c r="B50" s="8">
        <v>38</v>
      </c>
      <c r="C50" s="8">
        <v>1362.95</v>
      </c>
      <c r="D50" s="8">
        <v>130.941125</v>
      </c>
      <c r="E50" s="8">
        <v>272.37110000000001</v>
      </c>
      <c r="F50" s="8">
        <v>272.37110000000001</v>
      </c>
      <c r="H50" s="5" t="s">
        <v>1548</v>
      </c>
      <c r="I50" s="5">
        <v>8.2100000000000009</v>
      </c>
      <c r="J50" s="8">
        <v>108.92</v>
      </c>
      <c r="K50" s="10">
        <v>3.9621680000000001</v>
      </c>
      <c r="L50" s="10">
        <v>9.2889999999999997</v>
      </c>
      <c r="M50" s="6">
        <v>11.725697</v>
      </c>
      <c r="N50" s="10">
        <v>9.2889999999999997</v>
      </c>
      <c r="O50" s="6">
        <v>11.725697</v>
      </c>
      <c r="P50" s="10">
        <v>0</v>
      </c>
      <c r="Q50" s="6">
        <v>0</v>
      </c>
      <c r="S50" s="7">
        <v>43482</v>
      </c>
      <c r="T50" s="5">
        <v>34</v>
      </c>
      <c r="U50" s="8">
        <v>6890.83</v>
      </c>
      <c r="V50" s="10">
        <v>349.53932700000001</v>
      </c>
      <c r="W50" s="10">
        <v>562.66650000000004</v>
      </c>
      <c r="X50" s="6">
        <v>12.246739</v>
      </c>
      <c r="Y50" s="10">
        <v>562.66650000000004</v>
      </c>
      <c r="Z50" s="6">
        <v>12.246739</v>
      </c>
      <c r="AA50" s="10">
        <v>0</v>
      </c>
      <c r="AB50" s="6">
        <v>0</v>
      </c>
    </row>
    <row r="51" spans="1:28" x14ac:dyDescent="0.2">
      <c r="A51" s="7">
        <v>43251</v>
      </c>
      <c r="B51" s="8">
        <v>35</v>
      </c>
      <c r="C51" s="8">
        <v>1319.17</v>
      </c>
      <c r="D51" s="8">
        <v>96.578885999999997</v>
      </c>
      <c r="E51" s="8">
        <v>231.23249999999999</v>
      </c>
      <c r="F51" s="8">
        <v>231.23249999999999</v>
      </c>
      <c r="H51" s="5" t="s">
        <v>1549</v>
      </c>
      <c r="I51" s="5">
        <v>29.5</v>
      </c>
      <c r="J51" s="8">
        <v>150.53</v>
      </c>
      <c r="K51" s="10">
        <v>3.566217</v>
      </c>
      <c r="L51" s="10">
        <v>-24.225000000000001</v>
      </c>
      <c r="M51" s="6">
        <v>-6.2138289999999996</v>
      </c>
      <c r="N51" s="10">
        <v>-24.225000000000001</v>
      </c>
      <c r="O51" s="6">
        <v>-6.2138289999999996</v>
      </c>
      <c r="P51" s="10">
        <v>0</v>
      </c>
      <c r="Q51" s="6">
        <v>0</v>
      </c>
      <c r="S51" s="7">
        <v>43483</v>
      </c>
      <c r="T51" s="5">
        <v>34</v>
      </c>
      <c r="U51" s="8">
        <v>6965.34</v>
      </c>
      <c r="V51" s="10">
        <v>349.66660300000001</v>
      </c>
      <c r="W51" s="10">
        <v>562.66650000000004</v>
      </c>
      <c r="X51" s="6">
        <v>12.379162000000001</v>
      </c>
      <c r="Y51" s="10">
        <v>562.66650000000004</v>
      </c>
      <c r="Z51" s="6">
        <v>12.379162000000001</v>
      </c>
      <c r="AA51" s="10">
        <v>0</v>
      </c>
      <c r="AB51" s="6">
        <v>0</v>
      </c>
    </row>
    <row r="52" spans="1:28" x14ac:dyDescent="0.2">
      <c r="A52" s="7">
        <v>43280</v>
      </c>
      <c r="B52" s="8">
        <v>35</v>
      </c>
      <c r="C52" s="8">
        <v>1519.13</v>
      </c>
      <c r="D52" s="8">
        <v>115.062883</v>
      </c>
      <c r="E52" s="8">
        <v>274.11989999999997</v>
      </c>
      <c r="F52" s="8">
        <v>274.11989999999997</v>
      </c>
      <c r="H52" s="5" t="s">
        <v>1550</v>
      </c>
      <c r="I52" s="5">
        <v>7.99</v>
      </c>
      <c r="J52" s="8">
        <v>107.11</v>
      </c>
      <c r="K52" s="10">
        <v>1.8804419999999999</v>
      </c>
      <c r="L52" s="10">
        <v>-15.9579</v>
      </c>
      <c r="M52" s="6">
        <v>-6.7120360000000003</v>
      </c>
      <c r="N52" s="10">
        <v>-15.9579</v>
      </c>
      <c r="O52" s="6">
        <v>-6.7120360000000003</v>
      </c>
      <c r="P52" s="10">
        <v>0</v>
      </c>
      <c r="Q52" s="6">
        <v>0</v>
      </c>
      <c r="S52" s="7">
        <v>43486</v>
      </c>
      <c r="T52" s="5">
        <v>34</v>
      </c>
      <c r="U52" s="8">
        <v>6965.34</v>
      </c>
      <c r="V52" s="10">
        <v>335.55443300000002</v>
      </c>
      <c r="W52" s="10">
        <v>562.66650000000004</v>
      </c>
      <c r="X52" s="6">
        <v>12.379162000000001</v>
      </c>
      <c r="Y52" s="10">
        <v>562.66650000000004</v>
      </c>
      <c r="Z52" s="6">
        <v>12.379162000000001</v>
      </c>
      <c r="AA52" s="10">
        <v>0</v>
      </c>
      <c r="AB52" s="6">
        <v>0</v>
      </c>
    </row>
    <row r="53" spans="1:28" x14ac:dyDescent="0.2">
      <c r="A53" s="7">
        <v>43286</v>
      </c>
      <c r="B53" s="8">
        <v>31</v>
      </c>
      <c r="C53" s="8">
        <v>709.15</v>
      </c>
      <c r="D53" s="8">
        <v>82.363530999999995</v>
      </c>
      <c r="E53" s="8">
        <v>72.81</v>
      </c>
      <c r="F53" s="8">
        <v>72.81</v>
      </c>
      <c r="H53" s="5" t="s">
        <v>1551</v>
      </c>
      <c r="I53" s="5">
        <v>9.65</v>
      </c>
      <c r="J53" s="8">
        <v>74.540000000000006</v>
      </c>
      <c r="K53" s="10">
        <v>1.8123020000000001</v>
      </c>
      <c r="L53" s="10">
        <v>-1.4668000000000001</v>
      </c>
      <c r="M53" s="6">
        <v>-50.818106999999998</v>
      </c>
      <c r="N53" s="10">
        <v>-1.4668000000000001</v>
      </c>
      <c r="O53" s="6">
        <v>-50.818106999999998</v>
      </c>
      <c r="P53" s="10">
        <v>0</v>
      </c>
      <c r="Q53" s="6">
        <v>0</v>
      </c>
      <c r="S53" s="7">
        <v>43487</v>
      </c>
      <c r="T53" s="5">
        <v>34</v>
      </c>
      <c r="U53" s="8">
        <v>6859.34</v>
      </c>
      <c r="V53" s="10">
        <v>335.36603200000002</v>
      </c>
      <c r="W53" s="10">
        <v>562.66650000000004</v>
      </c>
      <c r="X53" s="6">
        <v>12.190773999999999</v>
      </c>
      <c r="Y53" s="10">
        <v>562.66650000000004</v>
      </c>
      <c r="Z53" s="6">
        <v>12.190773999999999</v>
      </c>
      <c r="AA53" s="10">
        <v>0</v>
      </c>
      <c r="AB53" s="6">
        <v>0</v>
      </c>
    </row>
    <row r="54" spans="1:28" x14ac:dyDescent="0.2">
      <c r="A54" s="7">
        <v>43343</v>
      </c>
      <c r="B54" s="8">
        <v>35</v>
      </c>
      <c r="C54" s="8">
        <v>4397.8900000000003</v>
      </c>
      <c r="D54" s="8">
        <v>186.62993700000001</v>
      </c>
      <c r="E54" s="8">
        <v>842.48540000000003</v>
      </c>
      <c r="F54" s="8">
        <v>842.48540000000003</v>
      </c>
      <c r="H54" s="5" t="s">
        <v>1552</v>
      </c>
      <c r="I54" s="5">
        <v>9.81</v>
      </c>
      <c r="J54" s="8">
        <v>48.77</v>
      </c>
      <c r="K54" s="10">
        <v>1.03392</v>
      </c>
      <c r="L54" s="10">
        <v>-9.8406000000000002</v>
      </c>
      <c r="M54" s="6">
        <v>-4.9559990000000003</v>
      </c>
      <c r="N54" s="10">
        <v>-9.8406000000000002</v>
      </c>
      <c r="O54" s="6">
        <v>-4.9559990000000003</v>
      </c>
      <c r="P54" s="10">
        <v>0</v>
      </c>
      <c r="Q54" s="6">
        <v>0</v>
      </c>
      <c r="S54" s="7">
        <v>43488</v>
      </c>
      <c r="T54" s="5">
        <v>34</v>
      </c>
      <c r="U54" s="8">
        <v>6863.48</v>
      </c>
      <c r="V54" s="10">
        <v>335.45029099999999</v>
      </c>
      <c r="W54" s="10">
        <v>562.66650000000004</v>
      </c>
      <c r="X54" s="6">
        <v>12.198131999999999</v>
      </c>
      <c r="Y54" s="10">
        <v>562.66650000000004</v>
      </c>
      <c r="Z54" s="6">
        <v>12.198131999999999</v>
      </c>
      <c r="AA54" s="10">
        <v>0</v>
      </c>
      <c r="AB54" s="6">
        <v>0</v>
      </c>
    </row>
    <row r="55" spans="1:28" x14ac:dyDescent="0.2">
      <c r="A55" s="7">
        <v>43371</v>
      </c>
      <c r="B55" s="8">
        <v>35</v>
      </c>
      <c r="C55" s="8">
        <v>6060</v>
      </c>
      <c r="D55" s="8">
        <v>258.62160499999999</v>
      </c>
      <c r="E55" s="8">
        <v>1127.4866999999999</v>
      </c>
      <c r="F55" s="8">
        <v>1127.4866999999999</v>
      </c>
      <c r="H55" s="5" t="s">
        <v>1553</v>
      </c>
      <c r="I55" s="5">
        <v>5.43</v>
      </c>
      <c r="J55" s="8">
        <v>45.75</v>
      </c>
      <c r="K55" s="10"/>
      <c r="L55" s="10"/>
      <c r="N55" s="10"/>
      <c r="P55" s="10"/>
      <c r="S55" s="7">
        <v>43489</v>
      </c>
      <c r="T55" s="5">
        <v>34</v>
      </c>
      <c r="U55" s="8">
        <v>6875.12</v>
      </c>
      <c r="V55" s="10">
        <v>335.49950000000001</v>
      </c>
      <c r="W55" s="10">
        <v>562.66650000000004</v>
      </c>
      <c r="X55" s="6">
        <v>12.218819</v>
      </c>
      <c r="Y55" s="10">
        <v>562.66650000000004</v>
      </c>
      <c r="Z55" s="6">
        <v>12.218819</v>
      </c>
      <c r="AA55" s="10">
        <v>0</v>
      </c>
      <c r="AB55" s="6">
        <v>0</v>
      </c>
    </row>
    <row r="56" spans="1:28" x14ac:dyDescent="0.2">
      <c r="A56" s="7">
        <v>43404</v>
      </c>
      <c r="B56" s="8">
        <v>35</v>
      </c>
      <c r="C56" s="8">
        <v>5380.77</v>
      </c>
      <c r="D56" s="8">
        <v>223.392259</v>
      </c>
      <c r="E56" s="8">
        <v>828.93560000000002</v>
      </c>
      <c r="F56" s="8">
        <v>828.93560000000002</v>
      </c>
      <c r="H56" s="5" t="s">
        <v>1554</v>
      </c>
      <c r="I56" s="5">
        <v>8.94</v>
      </c>
      <c r="J56" s="8">
        <v>2710</v>
      </c>
      <c r="K56" s="10"/>
      <c r="L56" s="10"/>
      <c r="N56" s="10"/>
      <c r="P56" s="10"/>
      <c r="S56" s="7">
        <v>43490</v>
      </c>
      <c r="T56" s="5">
        <v>34</v>
      </c>
      <c r="U56" s="8">
        <v>6906.22</v>
      </c>
      <c r="V56" s="10">
        <v>335.40671300000002</v>
      </c>
      <c r="W56" s="10">
        <v>562.66650000000004</v>
      </c>
      <c r="X56" s="6">
        <v>12.274091</v>
      </c>
      <c r="Y56" s="10">
        <v>562.66650000000004</v>
      </c>
      <c r="Z56" s="6">
        <v>12.274091</v>
      </c>
      <c r="AA56" s="10">
        <v>0</v>
      </c>
      <c r="AB56" s="6">
        <v>0</v>
      </c>
    </row>
    <row r="57" spans="1:28" x14ac:dyDescent="0.2">
      <c r="A57" s="7">
        <v>43434</v>
      </c>
      <c r="B57" s="8">
        <v>34</v>
      </c>
      <c r="C57" s="8">
        <v>7252.63</v>
      </c>
      <c r="D57" s="8">
        <v>349.78371499999997</v>
      </c>
      <c r="E57" s="8">
        <v>806.26300000000003</v>
      </c>
      <c r="F57" s="8">
        <v>806.26300000000003</v>
      </c>
      <c r="H57" s="5" t="s">
        <v>1555</v>
      </c>
      <c r="I57" s="5">
        <v>8.59</v>
      </c>
      <c r="J57" s="8">
        <v>102.21</v>
      </c>
      <c r="K57" s="10"/>
      <c r="L57" s="10"/>
      <c r="N57" s="10"/>
      <c r="P57" s="10"/>
      <c r="S57" s="7">
        <v>43493</v>
      </c>
      <c r="T57" s="5">
        <v>34</v>
      </c>
      <c r="U57" s="8">
        <v>9400.18</v>
      </c>
      <c r="V57" s="10">
        <v>416.892067</v>
      </c>
      <c r="W57" s="10">
        <v>218.16579999999999</v>
      </c>
      <c r="X57" s="6">
        <v>43.087322</v>
      </c>
      <c r="Y57" s="10">
        <v>218.16579999999999</v>
      </c>
      <c r="Z57" s="6">
        <v>43.087322</v>
      </c>
      <c r="AA57" s="10">
        <v>0</v>
      </c>
      <c r="AB57" s="6">
        <v>0</v>
      </c>
    </row>
    <row r="58" spans="1:28" x14ac:dyDescent="0.2">
      <c r="A58" s="7">
        <v>43465</v>
      </c>
      <c r="B58" s="8">
        <v>34</v>
      </c>
      <c r="C58" s="8">
        <v>6412.51</v>
      </c>
      <c r="D58" s="8">
        <v>349.594965</v>
      </c>
      <c r="E58" s="8">
        <v>806.26300000000003</v>
      </c>
      <c r="F58" s="8">
        <v>806.26300000000003</v>
      </c>
      <c r="H58" s="5" t="s">
        <v>1556</v>
      </c>
      <c r="I58" s="5">
        <v>21.57</v>
      </c>
      <c r="J58" s="8">
        <v>471.98</v>
      </c>
      <c r="K58" s="10"/>
      <c r="L58" s="10"/>
      <c r="N58" s="10"/>
      <c r="P58" s="10"/>
      <c r="S58" s="7">
        <v>43494</v>
      </c>
      <c r="T58" s="5">
        <v>34</v>
      </c>
      <c r="U58" s="8">
        <v>9447.7099999999991</v>
      </c>
      <c r="V58" s="10">
        <v>417.00642699999997</v>
      </c>
      <c r="W58" s="10">
        <v>218.16579999999999</v>
      </c>
      <c r="X58" s="6">
        <v>43.305183</v>
      </c>
      <c r="Y58" s="10">
        <v>218.16579999999999</v>
      </c>
      <c r="Z58" s="6">
        <v>43.305183</v>
      </c>
      <c r="AA58" s="10">
        <v>0</v>
      </c>
      <c r="AB58" s="6">
        <v>0</v>
      </c>
    </row>
    <row r="59" spans="1:28" x14ac:dyDescent="0.2">
      <c r="A59" s="7">
        <v>43496</v>
      </c>
      <c r="B59" s="8">
        <v>34</v>
      </c>
      <c r="C59" s="8">
        <v>9637.1299999999992</v>
      </c>
      <c r="D59" s="8">
        <v>417.07591100000002</v>
      </c>
      <c r="E59" s="8">
        <v>218.16579999999999</v>
      </c>
      <c r="F59" s="8">
        <v>218.16579999999999</v>
      </c>
      <c r="J59" s="8"/>
      <c r="K59" s="10"/>
      <c r="L59" s="10"/>
      <c r="N59" s="10"/>
      <c r="P59" s="10"/>
      <c r="S59" s="7">
        <v>43495</v>
      </c>
      <c r="T59" s="5">
        <v>34</v>
      </c>
      <c r="U59" s="8">
        <v>9553.74</v>
      </c>
      <c r="V59" s="10">
        <v>416.97932200000002</v>
      </c>
      <c r="W59" s="10">
        <v>218.16579999999999</v>
      </c>
      <c r="X59" s="6">
        <v>43.79119</v>
      </c>
      <c r="Y59" s="10">
        <v>218.16579999999999</v>
      </c>
      <c r="Z59" s="6">
        <v>43.79119</v>
      </c>
      <c r="AA59" s="10">
        <v>0</v>
      </c>
      <c r="AB59" s="6">
        <v>0</v>
      </c>
    </row>
    <row r="60" spans="1:28" x14ac:dyDescent="0.2">
      <c r="A60" s="7">
        <v>43524</v>
      </c>
      <c r="B60" s="8">
        <v>33</v>
      </c>
      <c r="C60" s="8">
        <v>9574.7099999999991</v>
      </c>
      <c r="D60" s="8">
        <v>413.04292800000002</v>
      </c>
      <c r="E60" s="8">
        <v>188.48169999999999</v>
      </c>
      <c r="F60" s="8">
        <v>188.48169999999999</v>
      </c>
      <c r="J60" s="8"/>
      <c r="K60" s="10"/>
      <c r="L60" s="10"/>
      <c r="N60" s="10"/>
      <c r="P60" s="10"/>
      <c r="S60" s="7">
        <v>43496</v>
      </c>
      <c r="T60" s="5">
        <v>34</v>
      </c>
      <c r="U60" s="8">
        <v>9637.1299999999992</v>
      </c>
      <c r="V60" s="10">
        <v>417.07591100000002</v>
      </c>
      <c r="W60" s="10">
        <v>218.16579999999999</v>
      </c>
      <c r="X60" s="6">
        <v>44.173422000000002</v>
      </c>
      <c r="Y60" s="10">
        <v>218.16579999999999</v>
      </c>
      <c r="Z60" s="6">
        <v>44.173422000000002</v>
      </c>
      <c r="AA60" s="10">
        <v>0</v>
      </c>
      <c r="AB60" s="6">
        <v>0</v>
      </c>
    </row>
    <row r="61" spans="1:28" x14ac:dyDescent="0.2">
      <c r="A61" s="7">
        <v>43553</v>
      </c>
      <c r="B61" s="8">
        <v>32</v>
      </c>
      <c r="C61" s="8">
        <v>9469.27</v>
      </c>
      <c r="D61" s="8">
        <v>401.54744599999998</v>
      </c>
      <c r="E61" s="8">
        <v>-843.37710000000004</v>
      </c>
      <c r="F61" s="8">
        <v>-843.37710000000004</v>
      </c>
      <c r="J61" s="8"/>
      <c r="K61" s="10"/>
      <c r="L61" s="10"/>
      <c r="N61" s="10"/>
      <c r="P61" s="10"/>
      <c r="S61" s="7">
        <v>43497</v>
      </c>
      <c r="T61" s="5">
        <v>34</v>
      </c>
      <c r="U61" s="8">
        <v>9609.9599999999991</v>
      </c>
      <c r="V61" s="10">
        <v>416.79381699999999</v>
      </c>
      <c r="W61" s="10">
        <v>218.16579999999999</v>
      </c>
      <c r="X61" s="6">
        <v>44.048884000000001</v>
      </c>
      <c r="Y61" s="10">
        <v>218.16579999999999</v>
      </c>
      <c r="Z61" s="6">
        <v>44.048884000000001</v>
      </c>
      <c r="AA61" s="10">
        <v>0</v>
      </c>
      <c r="AB61" s="6">
        <v>0</v>
      </c>
    </row>
    <row r="62" spans="1:28" x14ac:dyDescent="0.2">
      <c r="A62" s="7">
        <v>43585</v>
      </c>
      <c r="B62" s="8">
        <v>31</v>
      </c>
      <c r="C62" s="8">
        <v>9374.2199999999993</v>
      </c>
      <c r="D62" s="8">
        <v>396.81595299999998</v>
      </c>
      <c r="E62" s="8">
        <v>-889.69489999999996</v>
      </c>
      <c r="F62" s="8">
        <v>-889.69489999999996</v>
      </c>
      <c r="J62" s="8"/>
      <c r="K62" s="10"/>
      <c r="L62" s="10"/>
      <c r="N62" s="10"/>
      <c r="P62" s="10"/>
      <c r="S62" s="7">
        <v>43500</v>
      </c>
      <c r="T62" s="5">
        <v>34</v>
      </c>
      <c r="U62" s="8">
        <v>9618.6200000000008</v>
      </c>
      <c r="V62" s="10">
        <v>416.87129199999998</v>
      </c>
      <c r="W62" s="10">
        <v>218.16579999999999</v>
      </c>
      <c r="X62" s="6">
        <v>44.088579000000003</v>
      </c>
      <c r="Y62" s="10">
        <v>218.16579999999999</v>
      </c>
      <c r="Z62" s="6">
        <v>44.088579000000003</v>
      </c>
      <c r="AA62" s="10">
        <v>0</v>
      </c>
      <c r="AB62" s="6">
        <v>0</v>
      </c>
    </row>
    <row r="63" spans="1:28" x14ac:dyDescent="0.2">
      <c r="A63" s="7">
        <v>43616</v>
      </c>
      <c r="B63" s="8">
        <v>31</v>
      </c>
      <c r="C63" s="8">
        <v>8851.73</v>
      </c>
      <c r="D63" s="8">
        <v>395.658794</v>
      </c>
      <c r="E63" s="8">
        <v>-1015.5454999999999</v>
      </c>
      <c r="F63" s="8">
        <v>-1015.5454999999999</v>
      </c>
      <c r="J63" s="8"/>
      <c r="K63" s="10"/>
      <c r="L63" s="10"/>
      <c r="N63" s="10"/>
      <c r="P63" s="10"/>
      <c r="S63" s="7">
        <v>43504</v>
      </c>
      <c r="T63" s="5">
        <v>34</v>
      </c>
      <c r="U63" s="8">
        <v>9479.07</v>
      </c>
      <c r="V63" s="10">
        <v>416.818578</v>
      </c>
      <c r="W63" s="10">
        <v>218.16579999999999</v>
      </c>
      <c r="X63" s="6">
        <v>43.448926999999998</v>
      </c>
      <c r="Y63" s="10">
        <v>218.16579999999999</v>
      </c>
      <c r="Z63" s="6">
        <v>43.448926999999998</v>
      </c>
      <c r="AA63" s="10">
        <v>0</v>
      </c>
      <c r="AB63" s="6">
        <v>0</v>
      </c>
    </row>
    <row r="64" spans="1:28" x14ac:dyDescent="0.2">
      <c r="A64" s="7">
        <v>43627</v>
      </c>
      <c r="B64" s="8">
        <v>31</v>
      </c>
      <c r="C64" s="8">
        <v>9123.08</v>
      </c>
      <c r="D64" s="8">
        <v>395.60225700000001</v>
      </c>
      <c r="E64" s="8">
        <v>-1052.7061000000001</v>
      </c>
      <c r="F64" s="8">
        <v>-1052.7061000000001</v>
      </c>
      <c r="J64" s="8"/>
      <c r="K64" s="10"/>
      <c r="L64" s="10"/>
      <c r="N64" s="10"/>
      <c r="P64" s="10"/>
      <c r="S64" s="7">
        <v>43507</v>
      </c>
      <c r="T64" s="5">
        <v>33</v>
      </c>
      <c r="U64" s="8">
        <v>9375.7900000000009</v>
      </c>
      <c r="V64" s="10">
        <v>412.987548</v>
      </c>
      <c r="W64" s="10">
        <v>188.48169999999999</v>
      </c>
      <c r="X64" s="6">
        <v>49.743768000000003</v>
      </c>
      <c r="Y64" s="10">
        <v>188.48169999999999</v>
      </c>
      <c r="Z64" s="6">
        <v>49.743768000000003</v>
      </c>
      <c r="AA64" s="10">
        <v>0</v>
      </c>
      <c r="AB64" s="6">
        <v>0</v>
      </c>
    </row>
    <row r="65" spans="1:28" x14ac:dyDescent="0.2">
      <c r="A65" s="7">
        <v>43798</v>
      </c>
      <c r="B65" s="8">
        <v>31</v>
      </c>
      <c r="C65" s="8">
        <v>12506.09</v>
      </c>
      <c r="D65" s="8">
        <v>382.08285100000001</v>
      </c>
      <c r="E65" s="8">
        <v>49.828600000000002</v>
      </c>
      <c r="F65" s="8">
        <v>49.828600000000002</v>
      </c>
      <c r="J65" s="8"/>
      <c r="K65" s="10"/>
      <c r="L65" s="10"/>
      <c r="N65" s="10"/>
      <c r="P65" s="10"/>
      <c r="S65" s="7">
        <v>43508</v>
      </c>
      <c r="T65" s="5">
        <v>33</v>
      </c>
      <c r="U65" s="8">
        <v>9456.35</v>
      </c>
      <c r="V65" s="10">
        <v>413.139228</v>
      </c>
      <c r="W65" s="10">
        <v>188.48169999999999</v>
      </c>
      <c r="X65" s="6">
        <v>50.171183999999997</v>
      </c>
      <c r="Y65" s="10">
        <v>188.48169999999999</v>
      </c>
      <c r="Z65" s="6">
        <v>50.171183999999997</v>
      </c>
      <c r="AA65" s="10">
        <v>0</v>
      </c>
      <c r="AB65" s="6">
        <v>0</v>
      </c>
    </row>
    <row r="66" spans="1:28" x14ac:dyDescent="0.2">
      <c r="A66" s="7">
        <v>43818</v>
      </c>
      <c r="B66" s="8">
        <v>30</v>
      </c>
      <c r="C66" s="8">
        <v>12719.25</v>
      </c>
      <c r="D66" s="8">
        <v>376.35232200000002</v>
      </c>
      <c r="E66" s="8">
        <v>63.222200000000001</v>
      </c>
      <c r="F66" s="8">
        <v>63.222200000000001</v>
      </c>
      <c r="J66" s="8"/>
      <c r="K66" s="10"/>
      <c r="L66" s="10"/>
      <c r="N66" s="10"/>
      <c r="P66" s="10"/>
      <c r="S66" s="7">
        <v>43509</v>
      </c>
      <c r="T66" s="5">
        <v>33</v>
      </c>
      <c r="U66" s="8">
        <v>9450.98</v>
      </c>
      <c r="V66" s="10">
        <v>413.05721599999998</v>
      </c>
      <c r="W66" s="10">
        <v>188.48169999999999</v>
      </c>
      <c r="X66" s="6">
        <v>50.142693000000001</v>
      </c>
      <c r="Y66" s="10">
        <v>188.48169999999999</v>
      </c>
      <c r="Z66" s="6">
        <v>50.142693000000001</v>
      </c>
      <c r="AA66" s="10">
        <v>0</v>
      </c>
      <c r="AB66" s="6">
        <v>0</v>
      </c>
    </row>
    <row r="67" spans="1:28" x14ac:dyDescent="0.2">
      <c r="J67" s="8"/>
      <c r="K67" s="10"/>
      <c r="L67" s="10"/>
      <c r="N67" s="10"/>
      <c r="P67" s="10"/>
      <c r="S67" s="7">
        <v>43510</v>
      </c>
      <c r="T67" s="5">
        <v>33</v>
      </c>
      <c r="U67" s="8">
        <v>9458.83</v>
      </c>
      <c r="V67" s="10">
        <v>413.17030999999997</v>
      </c>
      <c r="W67" s="10">
        <v>188.48169999999999</v>
      </c>
      <c r="X67" s="6">
        <v>50.184342000000001</v>
      </c>
      <c r="Y67" s="10">
        <v>188.48169999999999</v>
      </c>
      <c r="Z67" s="6">
        <v>50.184342000000001</v>
      </c>
      <c r="AA67" s="10">
        <v>0</v>
      </c>
      <c r="AB67" s="6">
        <v>0</v>
      </c>
    </row>
    <row r="68" spans="1:28" x14ac:dyDescent="0.2">
      <c r="J68" s="8"/>
      <c r="K68" s="10"/>
      <c r="L68" s="10"/>
      <c r="N68" s="10"/>
      <c r="P68" s="10"/>
      <c r="S68" s="7">
        <v>43511</v>
      </c>
      <c r="T68" s="5">
        <v>33</v>
      </c>
      <c r="U68" s="8">
        <v>9514.65</v>
      </c>
      <c r="V68" s="10">
        <v>413.15157799999997</v>
      </c>
      <c r="W68" s="10">
        <v>188.48169999999999</v>
      </c>
      <c r="X68" s="6">
        <v>50.480497999999997</v>
      </c>
      <c r="Y68" s="10">
        <v>188.48169999999999</v>
      </c>
      <c r="Z68" s="6">
        <v>50.480497999999997</v>
      </c>
      <c r="AA68" s="10">
        <v>0</v>
      </c>
      <c r="AB68" s="6">
        <v>0</v>
      </c>
    </row>
    <row r="69" spans="1:28" x14ac:dyDescent="0.2">
      <c r="J69" s="8"/>
      <c r="K69" s="10"/>
      <c r="L69" s="10"/>
      <c r="N69" s="10"/>
      <c r="P69" s="10"/>
      <c r="S69" s="7">
        <v>43514</v>
      </c>
      <c r="T69" s="5">
        <v>33</v>
      </c>
      <c r="U69" s="8">
        <v>9514.65</v>
      </c>
      <c r="V69" s="10">
        <v>413.15157799999997</v>
      </c>
      <c r="W69" s="10">
        <v>188.48169999999999</v>
      </c>
      <c r="X69" s="6">
        <v>50.480497999999997</v>
      </c>
      <c r="Y69" s="10">
        <v>188.48169999999999</v>
      </c>
      <c r="Z69" s="6">
        <v>50.480497999999997</v>
      </c>
      <c r="AA69" s="10">
        <v>0</v>
      </c>
      <c r="AB69" s="6">
        <v>0</v>
      </c>
    </row>
    <row r="70" spans="1:28" x14ac:dyDescent="0.2">
      <c r="J70" s="8"/>
      <c r="K70" s="10"/>
      <c r="L70" s="10"/>
      <c r="N70" s="10"/>
      <c r="P70" s="10"/>
      <c r="S70" s="7">
        <v>43515</v>
      </c>
      <c r="T70" s="5">
        <v>33</v>
      </c>
      <c r="U70" s="8">
        <v>9545.42</v>
      </c>
      <c r="V70" s="10">
        <v>413.169444</v>
      </c>
      <c r="W70" s="10">
        <v>188.48169999999999</v>
      </c>
      <c r="X70" s="6">
        <v>50.643749</v>
      </c>
      <c r="Y70" s="10">
        <v>188.48169999999999</v>
      </c>
      <c r="Z70" s="6">
        <v>50.643749</v>
      </c>
      <c r="AA70" s="10">
        <v>0</v>
      </c>
      <c r="AB70" s="6">
        <v>0</v>
      </c>
    </row>
    <row r="71" spans="1:28" x14ac:dyDescent="0.2">
      <c r="J71" s="8"/>
      <c r="K71" s="10"/>
      <c r="L71" s="10"/>
      <c r="N71" s="10"/>
      <c r="P71" s="10"/>
      <c r="S71" s="7">
        <v>43516</v>
      </c>
      <c r="T71" s="5">
        <v>33</v>
      </c>
      <c r="U71" s="8">
        <v>9548.59</v>
      </c>
      <c r="V71" s="10">
        <v>413.16413699999998</v>
      </c>
      <c r="W71" s="10">
        <v>188.48169999999999</v>
      </c>
      <c r="X71" s="6">
        <v>50.660567999999998</v>
      </c>
      <c r="Y71" s="10">
        <v>188.48169999999999</v>
      </c>
      <c r="Z71" s="6">
        <v>50.660567999999998</v>
      </c>
      <c r="AA71" s="10">
        <v>0</v>
      </c>
      <c r="AB71" s="6">
        <v>0</v>
      </c>
    </row>
    <row r="72" spans="1:28" x14ac:dyDescent="0.2">
      <c r="J72" s="8"/>
      <c r="K72" s="10"/>
      <c r="L72" s="10"/>
      <c r="N72" s="10"/>
      <c r="P72" s="10"/>
      <c r="S72" s="7">
        <v>43517</v>
      </c>
      <c r="T72" s="5">
        <v>33</v>
      </c>
      <c r="U72" s="8">
        <v>9527.27</v>
      </c>
      <c r="V72" s="10">
        <v>412.94036899999998</v>
      </c>
      <c r="W72" s="10">
        <v>188.48169999999999</v>
      </c>
      <c r="X72" s="6">
        <v>50.547454000000002</v>
      </c>
      <c r="Y72" s="10">
        <v>188.48169999999999</v>
      </c>
      <c r="Z72" s="6">
        <v>50.547454000000002</v>
      </c>
      <c r="AA72" s="10">
        <v>0</v>
      </c>
      <c r="AB72" s="6">
        <v>0</v>
      </c>
    </row>
    <row r="73" spans="1:28" x14ac:dyDescent="0.2">
      <c r="J73" s="8"/>
      <c r="K73" s="10"/>
      <c r="L73" s="10"/>
      <c r="N73" s="10"/>
      <c r="P73" s="10"/>
      <c r="S73" s="7">
        <v>43518</v>
      </c>
      <c r="T73" s="5">
        <v>33</v>
      </c>
      <c r="U73" s="8">
        <v>9572.76</v>
      </c>
      <c r="V73" s="10">
        <v>412.94407100000001</v>
      </c>
      <c r="W73" s="10">
        <v>188.48169999999999</v>
      </c>
      <c r="X73" s="6">
        <v>50.788803000000001</v>
      </c>
      <c r="Y73" s="10">
        <v>188.48169999999999</v>
      </c>
      <c r="Z73" s="6">
        <v>50.788803000000001</v>
      </c>
      <c r="AA73" s="10">
        <v>0</v>
      </c>
      <c r="AB73" s="6">
        <v>0</v>
      </c>
    </row>
    <row r="74" spans="1:28" x14ac:dyDescent="0.2">
      <c r="J74" s="8"/>
      <c r="K74" s="10"/>
      <c r="L74" s="10"/>
      <c r="N74" s="10"/>
      <c r="P74" s="10"/>
      <c r="S74" s="7">
        <v>43521</v>
      </c>
      <c r="T74" s="5">
        <v>33</v>
      </c>
      <c r="U74" s="8">
        <v>9603.58</v>
      </c>
      <c r="V74" s="10">
        <v>413.15572200000003</v>
      </c>
      <c r="W74" s="10">
        <v>188.48169999999999</v>
      </c>
      <c r="X74" s="6">
        <v>50.952320999999998</v>
      </c>
      <c r="Y74" s="10">
        <v>188.48169999999999</v>
      </c>
      <c r="Z74" s="6">
        <v>50.952320999999998</v>
      </c>
      <c r="AA74" s="10">
        <v>0</v>
      </c>
      <c r="AB74" s="6">
        <v>0</v>
      </c>
    </row>
    <row r="75" spans="1:28" x14ac:dyDescent="0.2">
      <c r="J75" s="8"/>
      <c r="K75" s="10"/>
      <c r="L75" s="10"/>
      <c r="N75" s="10"/>
      <c r="P75" s="10"/>
      <c r="S75" s="7">
        <v>43522</v>
      </c>
      <c r="T75" s="5">
        <v>33</v>
      </c>
      <c r="U75" s="8">
        <v>9595.74</v>
      </c>
      <c r="V75" s="10">
        <v>413.105096</v>
      </c>
      <c r="W75" s="10">
        <v>188.48169999999999</v>
      </c>
      <c r="X75" s="6">
        <v>50.910724999999999</v>
      </c>
      <c r="Y75" s="10">
        <v>188.48169999999999</v>
      </c>
      <c r="Z75" s="6">
        <v>50.910724999999999</v>
      </c>
      <c r="AA75" s="10">
        <v>0</v>
      </c>
      <c r="AB75" s="6">
        <v>0</v>
      </c>
    </row>
    <row r="76" spans="1:28" x14ac:dyDescent="0.2">
      <c r="J76" s="8"/>
      <c r="K76" s="10"/>
      <c r="L76" s="10"/>
      <c r="N76" s="10"/>
      <c r="P76" s="10"/>
      <c r="S76" s="7">
        <v>43523</v>
      </c>
      <c r="T76" s="5">
        <v>33</v>
      </c>
      <c r="U76" s="8">
        <v>9585.94</v>
      </c>
      <c r="V76" s="10">
        <v>413.01230299999997</v>
      </c>
      <c r="W76" s="10">
        <v>188.48169999999999</v>
      </c>
      <c r="X76" s="6">
        <v>50.858730999999999</v>
      </c>
      <c r="Y76" s="10">
        <v>188.48169999999999</v>
      </c>
      <c r="Z76" s="6">
        <v>50.858730999999999</v>
      </c>
      <c r="AA76" s="10">
        <v>0</v>
      </c>
      <c r="AB76" s="6">
        <v>0</v>
      </c>
    </row>
    <row r="77" spans="1:28" x14ac:dyDescent="0.2">
      <c r="J77" s="8"/>
      <c r="K77" s="10"/>
      <c r="L77" s="10"/>
      <c r="N77" s="10"/>
      <c r="P77" s="10"/>
      <c r="S77" s="7">
        <v>43524</v>
      </c>
      <c r="T77" s="5">
        <v>33</v>
      </c>
      <c r="U77" s="8">
        <v>9574.7099999999991</v>
      </c>
      <c r="V77" s="10">
        <v>413.04292900000002</v>
      </c>
      <c r="W77" s="10">
        <v>188.48169999999999</v>
      </c>
      <c r="X77" s="6">
        <v>50.799149</v>
      </c>
      <c r="Y77" s="10">
        <v>188.48169999999999</v>
      </c>
      <c r="Z77" s="6">
        <v>50.799149</v>
      </c>
      <c r="AA77" s="10">
        <v>0</v>
      </c>
      <c r="AB77" s="6">
        <v>0</v>
      </c>
    </row>
    <row r="78" spans="1:28" x14ac:dyDescent="0.2">
      <c r="J78" s="8"/>
      <c r="K78" s="10"/>
      <c r="L78" s="10"/>
      <c r="N78" s="10"/>
      <c r="P78" s="10"/>
      <c r="S78" s="7">
        <v>43525</v>
      </c>
      <c r="T78" s="5">
        <v>33</v>
      </c>
      <c r="U78" s="8">
        <v>9590.14</v>
      </c>
      <c r="V78" s="10">
        <v>412.93096600000001</v>
      </c>
      <c r="W78" s="10">
        <v>188.48169999999999</v>
      </c>
      <c r="X78" s="6">
        <v>50.881014</v>
      </c>
      <c r="Y78" s="10">
        <v>188.48169999999999</v>
      </c>
      <c r="Z78" s="6">
        <v>50.881014</v>
      </c>
      <c r="AA78" s="10">
        <v>0</v>
      </c>
      <c r="AB78" s="6">
        <v>0</v>
      </c>
    </row>
    <row r="79" spans="1:28" x14ac:dyDescent="0.2">
      <c r="J79" s="8"/>
      <c r="K79" s="10"/>
      <c r="L79" s="10"/>
      <c r="N79" s="10"/>
      <c r="P79" s="10"/>
      <c r="S79" s="7">
        <v>43528</v>
      </c>
      <c r="T79" s="5">
        <v>32</v>
      </c>
      <c r="U79" s="8">
        <v>9357.68</v>
      </c>
      <c r="V79" s="10">
        <v>408.41920399999998</v>
      </c>
      <c r="W79" s="10">
        <v>183.0763</v>
      </c>
      <c r="X79" s="6">
        <v>51.113551999999999</v>
      </c>
      <c r="Y79" s="10">
        <v>183.0763</v>
      </c>
      <c r="Z79" s="6">
        <v>51.113551999999999</v>
      </c>
      <c r="AA79" s="10">
        <v>0</v>
      </c>
      <c r="AB79" s="6">
        <v>0</v>
      </c>
    </row>
    <row r="80" spans="1:28" x14ac:dyDescent="0.2">
      <c r="J80" s="8"/>
      <c r="K80" s="10"/>
      <c r="L80" s="10"/>
      <c r="N80" s="10"/>
      <c r="P80" s="10"/>
      <c r="S80" s="7">
        <v>43529</v>
      </c>
      <c r="T80" s="5">
        <v>32</v>
      </c>
      <c r="U80" s="8">
        <v>9384.2800000000007</v>
      </c>
      <c r="V80" s="10">
        <v>408.331523</v>
      </c>
      <c r="W80" s="10">
        <v>183.0763</v>
      </c>
      <c r="X80" s="6">
        <v>51.258847000000003</v>
      </c>
      <c r="Y80" s="10">
        <v>183.0763</v>
      </c>
      <c r="Z80" s="6">
        <v>51.258847000000003</v>
      </c>
      <c r="AA80" s="10">
        <v>0</v>
      </c>
      <c r="AB80" s="6">
        <v>0</v>
      </c>
    </row>
    <row r="81" spans="10:28" x14ac:dyDescent="0.2">
      <c r="J81" s="8"/>
      <c r="K81" s="10"/>
      <c r="L81" s="10"/>
      <c r="N81" s="10"/>
      <c r="P81" s="10"/>
      <c r="S81" s="7">
        <v>43530</v>
      </c>
      <c r="T81" s="5">
        <v>32</v>
      </c>
      <c r="U81" s="8">
        <v>9337.34</v>
      </c>
      <c r="V81" s="10">
        <v>408.49355700000001</v>
      </c>
      <c r="W81" s="10">
        <v>183.0763</v>
      </c>
      <c r="X81" s="6">
        <v>51.002451000000001</v>
      </c>
      <c r="Y81" s="10">
        <v>183.0763</v>
      </c>
      <c r="Z81" s="6">
        <v>51.002451000000001</v>
      </c>
      <c r="AA81" s="10">
        <v>0</v>
      </c>
      <c r="AB81" s="6">
        <v>0</v>
      </c>
    </row>
    <row r="82" spans="10:28" x14ac:dyDescent="0.2">
      <c r="J82" s="8"/>
      <c r="K82" s="10"/>
      <c r="L82" s="10"/>
      <c r="N82" s="10"/>
      <c r="P82" s="10"/>
      <c r="S82" s="7">
        <v>43531</v>
      </c>
      <c r="T82" s="5">
        <v>32</v>
      </c>
      <c r="U82" s="8">
        <v>9260.64</v>
      </c>
      <c r="V82" s="10">
        <v>408.46655500000003</v>
      </c>
      <c r="W82" s="10">
        <v>183.0763</v>
      </c>
      <c r="X82" s="6">
        <v>50.583500000000001</v>
      </c>
      <c r="Y82" s="10">
        <v>183.0763</v>
      </c>
      <c r="Z82" s="6">
        <v>50.583500000000001</v>
      </c>
      <c r="AA82" s="10">
        <v>0</v>
      </c>
      <c r="AB82" s="6">
        <v>0</v>
      </c>
    </row>
    <row r="83" spans="10:28" x14ac:dyDescent="0.2">
      <c r="J83" s="8"/>
      <c r="K83" s="10"/>
      <c r="L83" s="10"/>
      <c r="N83" s="10"/>
      <c r="P83" s="10"/>
      <c r="S83" s="7">
        <v>43532</v>
      </c>
      <c r="T83" s="5">
        <v>32</v>
      </c>
      <c r="U83" s="8">
        <v>9203.64</v>
      </c>
      <c r="V83" s="10">
        <v>408.28546</v>
      </c>
      <c r="W83" s="10">
        <v>183.0763</v>
      </c>
      <c r="X83" s="6">
        <v>50.272154</v>
      </c>
      <c r="Y83" s="10">
        <v>183.0763</v>
      </c>
      <c r="Z83" s="6">
        <v>50.272154</v>
      </c>
      <c r="AA83" s="10">
        <v>0</v>
      </c>
      <c r="AB83" s="6">
        <v>0</v>
      </c>
    </row>
    <row r="84" spans="10:28" x14ac:dyDescent="0.2">
      <c r="J84" s="8"/>
      <c r="K84" s="10"/>
      <c r="L84" s="10"/>
      <c r="N84" s="10"/>
      <c r="P84" s="10"/>
      <c r="S84" s="7">
        <v>43535</v>
      </c>
      <c r="T84" s="5">
        <v>32</v>
      </c>
      <c r="U84" s="8">
        <v>9318.08</v>
      </c>
      <c r="V84" s="10">
        <v>408.80057599999998</v>
      </c>
      <c r="W84" s="10">
        <v>-250.52950000000001</v>
      </c>
      <c r="X84" s="6">
        <v>-37.193544000000003</v>
      </c>
      <c r="Y84" s="10">
        <v>-250.52950000000001</v>
      </c>
      <c r="Z84" s="6">
        <v>-37.193544000000003</v>
      </c>
      <c r="AA84" s="10">
        <v>0</v>
      </c>
      <c r="AB84" s="6">
        <v>0</v>
      </c>
    </row>
    <row r="85" spans="10:28" x14ac:dyDescent="0.2">
      <c r="J85" s="8"/>
      <c r="K85" s="10"/>
      <c r="L85" s="10"/>
      <c r="N85" s="10"/>
      <c r="P85" s="10"/>
      <c r="S85" s="7">
        <v>43536</v>
      </c>
      <c r="T85" s="5">
        <v>32</v>
      </c>
      <c r="U85" s="8">
        <v>9343.3799999999992</v>
      </c>
      <c r="V85" s="10">
        <v>408.758892</v>
      </c>
      <c r="W85" s="10">
        <v>-250.52950000000001</v>
      </c>
      <c r="X85" s="6">
        <v>-37.294530000000002</v>
      </c>
      <c r="Y85" s="10">
        <v>-250.52950000000001</v>
      </c>
      <c r="Z85" s="6">
        <v>-37.294530000000002</v>
      </c>
      <c r="AA85" s="10">
        <v>0</v>
      </c>
      <c r="AB85" s="6">
        <v>0</v>
      </c>
    </row>
    <row r="86" spans="10:28" x14ac:dyDescent="0.2">
      <c r="J86" s="8"/>
      <c r="K86" s="10"/>
      <c r="L86" s="10"/>
      <c r="N86" s="10"/>
      <c r="P86" s="10"/>
      <c r="S86" s="7">
        <v>43537</v>
      </c>
      <c r="T86" s="5">
        <v>32</v>
      </c>
      <c r="U86" s="8">
        <v>9389.61</v>
      </c>
      <c r="V86" s="10">
        <v>408.71932600000002</v>
      </c>
      <c r="W86" s="10">
        <v>-250.52950000000001</v>
      </c>
      <c r="X86" s="6">
        <v>-37.479058999999999</v>
      </c>
      <c r="Y86" s="10">
        <v>-250.52950000000001</v>
      </c>
      <c r="Z86" s="6">
        <v>-37.479058999999999</v>
      </c>
      <c r="AA86" s="10">
        <v>0</v>
      </c>
      <c r="AB86" s="6">
        <v>0</v>
      </c>
    </row>
    <row r="87" spans="10:28" x14ac:dyDescent="0.2">
      <c r="J87" s="8"/>
      <c r="K87" s="10"/>
      <c r="L87" s="10"/>
      <c r="N87" s="10"/>
      <c r="P87" s="10"/>
      <c r="S87" s="7">
        <v>43538</v>
      </c>
      <c r="T87" s="5">
        <v>32</v>
      </c>
      <c r="U87" s="8">
        <v>9367.27</v>
      </c>
      <c r="V87" s="10">
        <v>408.61828000000003</v>
      </c>
      <c r="W87" s="10">
        <v>-250.52950000000001</v>
      </c>
      <c r="X87" s="6">
        <v>-37.389887999999999</v>
      </c>
      <c r="Y87" s="10">
        <v>-250.52950000000001</v>
      </c>
      <c r="Z87" s="6">
        <v>-37.389887999999999</v>
      </c>
      <c r="AA87" s="10">
        <v>0</v>
      </c>
      <c r="AB87" s="6">
        <v>0</v>
      </c>
    </row>
    <row r="88" spans="10:28" x14ac:dyDescent="0.2">
      <c r="J88" s="8"/>
      <c r="K88" s="10"/>
      <c r="L88" s="10"/>
      <c r="N88" s="10"/>
      <c r="P88" s="10"/>
      <c r="S88" s="7">
        <v>43539</v>
      </c>
      <c r="T88" s="5">
        <v>32</v>
      </c>
      <c r="U88" s="8">
        <v>9430.36</v>
      </c>
      <c r="V88" s="10">
        <v>408.70832000000001</v>
      </c>
      <c r="W88" s="10">
        <v>-250.52950000000001</v>
      </c>
      <c r="X88" s="6">
        <v>-37.641714999999998</v>
      </c>
      <c r="Y88" s="10">
        <v>-250.52950000000001</v>
      </c>
      <c r="Z88" s="6">
        <v>-37.641714999999998</v>
      </c>
      <c r="AA88" s="10">
        <v>0</v>
      </c>
      <c r="AB88" s="6">
        <v>0</v>
      </c>
    </row>
    <row r="89" spans="10:28" x14ac:dyDescent="0.2">
      <c r="J89" s="8"/>
      <c r="K89" s="10"/>
      <c r="L89" s="10"/>
      <c r="N89" s="10"/>
      <c r="P89" s="10"/>
      <c r="S89" s="7">
        <v>43542</v>
      </c>
      <c r="T89" s="5">
        <v>32</v>
      </c>
      <c r="U89" s="8">
        <v>9472.82</v>
      </c>
      <c r="V89" s="10">
        <v>401.39378199999999</v>
      </c>
      <c r="W89" s="10">
        <v>-843.37710000000004</v>
      </c>
      <c r="X89" s="6">
        <v>-11.232010000000001</v>
      </c>
      <c r="Y89" s="10">
        <v>-843.37710000000004</v>
      </c>
      <c r="Z89" s="6">
        <v>-11.232010000000001</v>
      </c>
      <c r="AA89" s="10">
        <v>0</v>
      </c>
      <c r="AB89" s="6">
        <v>0</v>
      </c>
    </row>
    <row r="90" spans="10:28" x14ac:dyDescent="0.2">
      <c r="J90" s="8"/>
      <c r="K90" s="10"/>
      <c r="L90" s="10"/>
      <c r="N90" s="10"/>
      <c r="P90" s="10"/>
      <c r="S90" s="7">
        <v>43543</v>
      </c>
      <c r="T90" s="5">
        <v>32</v>
      </c>
      <c r="U90" s="8">
        <v>9494.6</v>
      </c>
      <c r="V90" s="10">
        <v>401.396929</v>
      </c>
      <c r="W90" s="10">
        <v>-843.37710000000004</v>
      </c>
      <c r="X90" s="6">
        <v>-11.257835</v>
      </c>
      <c r="Y90" s="10">
        <v>-843.37710000000004</v>
      </c>
      <c r="Z90" s="6">
        <v>-11.257835</v>
      </c>
      <c r="AA90" s="10">
        <v>0</v>
      </c>
      <c r="AB90" s="6">
        <v>0</v>
      </c>
    </row>
    <row r="91" spans="10:28" x14ac:dyDescent="0.2">
      <c r="J91" s="8"/>
      <c r="K91" s="10"/>
      <c r="L91" s="10"/>
      <c r="N91" s="10"/>
      <c r="P91" s="10"/>
      <c r="S91" s="7">
        <v>43544</v>
      </c>
      <c r="T91" s="5">
        <v>32</v>
      </c>
      <c r="U91" s="8">
        <v>9483.1</v>
      </c>
      <c r="V91" s="10">
        <v>401.51395300000001</v>
      </c>
      <c r="W91" s="10">
        <v>-843.37710000000004</v>
      </c>
      <c r="X91" s="6">
        <v>-11.244199</v>
      </c>
      <c r="Y91" s="10">
        <v>-843.37710000000004</v>
      </c>
      <c r="Z91" s="6">
        <v>-11.244199</v>
      </c>
      <c r="AA91" s="10">
        <v>0</v>
      </c>
      <c r="AB91" s="6">
        <v>0</v>
      </c>
    </row>
    <row r="92" spans="10:28" x14ac:dyDescent="0.2">
      <c r="J92" s="8"/>
      <c r="K92" s="10"/>
      <c r="L92" s="10"/>
      <c r="N92" s="10"/>
      <c r="P92" s="10"/>
      <c r="S92" s="7">
        <v>43545</v>
      </c>
      <c r="T92" s="5">
        <v>32</v>
      </c>
      <c r="U92" s="8">
        <v>9518.89</v>
      </c>
      <c r="V92" s="10">
        <v>401.55763100000001</v>
      </c>
      <c r="W92" s="10">
        <v>-843.37710000000004</v>
      </c>
      <c r="X92" s="6">
        <v>-11.286636</v>
      </c>
      <c r="Y92" s="10">
        <v>-843.37710000000004</v>
      </c>
      <c r="Z92" s="6">
        <v>-11.286636</v>
      </c>
      <c r="AA92" s="10">
        <v>0</v>
      </c>
      <c r="AB92" s="6">
        <v>0</v>
      </c>
    </row>
    <row r="93" spans="10:28" x14ac:dyDescent="0.2">
      <c r="J93" s="8"/>
      <c r="K93" s="10"/>
      <c r="L93" s="10"/>
      <c r="N93" s="10"/>
      <c r="P93" s="10"/>
      <c r="S93" s="7">
        <v>43546</v>
      </c>
      <c r="T93" s="5">
        <v>32</v>
      </c>
      <c r="U93" s="8">
        <v>9364.27</v>
      </c>
      <c r="V93" s="10">
        <v>401.52795099999997</v>
      </c>
      <c r="W93" s="10">
        <v>-843.37710000000004</v>
      </c>
      <c r="X93" s="6">
        <v>-11.103301</v>
      </c>
      <c r="Y93" s="10">
        <v>-843.37710000000004</v>
      </c>
      <c r="Z93" s="6">
        <v>-11.103301</v>
      </c>
      <c r="AA93" s="10">
        <v>0</v>
      </c>
      <c r="AB93" s="6">
        <v>0</v>
      </c>
    </row>
    <row r="94" spans="10:28" x14ac:dyDescent="0.2">
      <c r="J94" s="8"/>
      <c r="K94" s="10"/>
      <c r="L94" s="10"/>
      <c r="N94" s="10"/>
      <c r="P94" s="10"/>
      <c r="S94" s="7">
        <v>43549</v>
      </c>
      <c r="T94" s="5">
        <v>32</v>
      </c>
      <c r="U94" s="8">
        <v>9341.3799999999992</v>
      </c>
      <c r="V94" s="10">
        <v>401.642518</v>
      </c>
      <c r="W94" s="10">
        <v>-843.37710000000004</v>
      </c>
      <c r="X94" s="6">
        <v>-11.07616</v>
      </c>
      <c r="Y94" s="10">
        <v>-843.37710000000004</v>
      </c>
      <c r="Z94" s="6">
        <v>-11.07616</v>
      </c>
      <c r="AA94" s="10">
        <v>0</v>
      </c>
      <c r="AB94" s="6">
        <v>0</v>
      </c>
    </row>
    <row r="95" spans="10:28" x14ac:dyDescent="0.2">
      <c r="J95" s="8"/>
      <c r="K95" s="10"/>
      <c r="L95" s="10"/>
      <c r="N95" s="10"/>
      <c r="P95" s="10"/>
      <c r="S95" s="7">
        <v>43550</v>
      </c>
      <c r="T95" s="5">
        <v>32</v>
      </c>
      <c r="U95" s="8">
        <v>9358.4599999999991</v>
      </c>
      <c r="V95" s="10">
        <v>401.42318699999998</v>
      </c>
      <c r="W95" s="10">
        <v>-843.37710000000004</v>
      </c>
      <c r="X95" s="6">
        <v>-11.096412000000001</v>
      </c>
      <c r="Y95" s="10">
        <v>-843.37710000000004</v>
      </c>
      <c r="Z95" s="6">
        <v>-11.096412000000001</v>
      </c>
      <c r="AA95" s="10">
        <v>0</v>
      </c>
      <c r="AB95" s="6">
        <v>0</v>
      </c>
    </row>
    <row r="96" spans="10:28" x14ac:dyDescent="0.2">
      <c r="J96" s="8"/>
      <c r="K96" s="10"/>
      <c r="L96" s="10"/>
      <c r="N96" s="10"/>
      <c r="P96" s="10"/>
      <c r="S96" s="7">
        <v>43551</v>
      </c>
      <c r="T96" s="5">
        <v>32</v>
      </c>
      <c r="U96" s="8">
        <v>9358.51</v>
      </c>
      <c r="V96" s="10">
        <v>401.55394899999999</v>
      </c>
      <c r="W96" s="10">
        <v>-843.37710000000004</v>
      </c>
      <c r="X96" s="6">
        <v>-11.096472</v>
      </c>
      <c r="Y96" s="10">
        <v>-843.37710000000004</v>
      </c>
      <c r="Z96" s="6">
        <v>-11.096472</v>
      </c>
      <c r="AA96" s="10">
        <v>0</v>
      </c>
      <c r="AB96" s="6">
        <v>0</v>
      </c>
    </row>
    <row r="97" spans="10:28" x14ac:dyDescent="0.2">
      <c r="J97" s="8"/>
      <c r="K97" s="10"/>
      <c r="L97" s="10"/>
      <c r="N97" s="10"/>
      <c r="P97" s="10"/>
      <c r="S97" s="7">
        <v>43552</v>
      </c>
      <c r="T97" s="5">
        <v>32</v>
      </c>
      <c r="U97" s="8">
        <v>9406.2099999999991</v>
      </c>
      <c r="V97" s="10">
        <v>401.56527499999999</v>
      </c>
      <c r="W97" s="10">
        <v>-843.37710000000004</v>
      </c>
      <c r="X97" s="6">
        <v>-11.153029999999999</v>
      </c>
      <c r="Y97" s="10">
        <v>-843.37710000000004</v>
      </c>
      <c r="Z97" s="6">
        <v>-11.153029999999999</v>
      </c>
      <c r="AA97" s="10">
        <v>0</v>
      </c>
      <c r="AB97" s="6">
        <v>0</v>
      </c>
    </row>
    <row r="98" spans="10:28" x14ac:dyDescent="0.2">
      <c r="J98" s="8"/>
      <c r="K98" s="10"/>
      <c r="L98" s="10"/>
      <c r="N98" s="10"/>
      <c r="P98" s="10"/>
      <c r="S98" s="7">
        <v>43553</v>
      </c>
      <c r="T98" s="5">
        <v>32</v>
      </c>
      <c r="U98" s="8">
        <v>9469.27</v>
      </c>
      <c r="V98" s="10">
        <v>401.54744699999998</v>
      </c>
      <c r="W98" s="10">
        <v>-843.37710000000004</v>
      </c>
      <c r="X98" s="6">
        <v>-11.227800999999999</v>
      </c>
      <c r="Y98" s="10">
        <v>-843.37710000000004</v>
      </c>
      <c r="Z98" s="6">
        <v>-11.227800999999999</v>
      </c>
      <c r="AA98" s="10">
        <v>0</v>
      </c>
      <c r="AB98" s="6">
        <v>0</v>
      </c>
    </row>
    <row r="99" spans="10:28" x14ac:dyDescent="0.2">
      <c r="J99" s="8"/>
      <c r="K99" s="10"/>
      <c r="L99" s="10"/>
      <c r="N99" s="10"/>
      <c r="P99" s="10"/>
      <c r="S99" s="7">
        <v>43556</v>
      </c>
      <c r="T99" s="5">
        <v>32</v>
      </c>
      <c r="U99" s="8">
        <v>9531.86</v>
      </c>
      <c r="V99" s="10">
        <v>402.52261199999998</v>
      </c>
      <c r="W99" s="10">
        <v>-939.27350000000001</v>
      </c>
      <c r="X99" s="6">
        <v>-10.14812</v>
      </c>
      <c r="Y99" s="10">
        <v>-939.27350000000001</v>
      </c>
      <c r="Z99" s="6">
        <v>-10.14812</v>
      </c>
      <c r="AA99" s="10">
        <v>0</v>
      </c>
      <c r="AB99" s="6">
        <v>0</v>
      </c>
    </row>
    <row r="100" spans="10:28" x14ac:dyDescent="0.2">
      <c r="J100" s="8"/>
      <c r="K100" s="10"/>
      <c r="L100" s="10"/>
      <c r="N100" s="10"/>
      <c r="P100" s="10"/>
      <c r="S100" s="7">
        <v>43557</v>
      </c>
      <c r="T100" s="5">
        <v>32</v>
      </c>
      <c r="U100" s="8">
        <v>9492.3700000000008</v>
      </c>
      <c r="V100" s="10">
        <v>402.35245700000002</v>
      </c>
      <c r="W100" s="10">
        <v>-939.27350000000001</v>
      </c>
      <c r="X100" s="6">
        <v>-10.106077000000001</v>
      </c>
      <c r="Y100" s="10">
        <v>-939.27350000000001</v>
      </c>
      <c r="Z100" s="6">
        <v>-10.106077000000001</v>
      </c>
      <c r="AA100" s="10">
        <v>0</v>
      </c>
      <c r="AB100" s="6">
        <v>0</v>
      </c>
    </row>
    <row r="101" spans="10:28" x14ac:dyDescent="0.2">
      <c r="J101" s="8"/>
      <c r="K101" s="10"/>
      <c r="L101" s="10"/>
      <c r="N101" s="10"/>
      <c r="P101" s="10"/>
      <c r="S101" s="7">
        <v>43558</v>
      </c>
      <c r="T101" s="5">
        <v>32</v>
      </c>
      <c r="U101" s="8">
        <v>9528.7800000000007</v>
      </c>
      <c r="V101" s="10">
        <v>402.47713499999998</v>
      </c>
      <c r="W101" s="10">
        <v>-939.27350000000001</v>
      </c>
      <c r="X101" s="6">
        <v>-10.144841</v>
      </c>
      <c r="Y101" s="10">
        <v>-939.27350000000001</v>
      </c>
      <c r="Z101" s="6">
        <v>-10.144841</v>
      </c>
      <c r="AA101" s="10">
        <v>0</v>
      </c>
      <c r="AB101" s="6">
        <v>0</v>
      </c>
    </row>
    <row r="102" spans="10:28" x14ac:dyDescent="0.2">
      <c r="J102" s="8"/>
      <c r="K102" s="10"/>
      <c r="L102" s="10"/>
      <c r="N102" s="10"/>
      <c r="P102" s="10"/>
      <c r="S102" s="7">
        <v>43559</v>
      </c>
      <c r="T102" s="5">
        <v>32</v>
      </c>
      <c r="U102" s="8">
        <v>9527.69</v>
      </c>
      <c r="V102" s="10">
        <v>402.33173900000003</v>
      </c>
      <c r="W102" s="10">
        <v>-939.27350000000001</v>
      </c>
      <c r="X102" s="6">
        <v>-10.14368</v>
      </c>
      <c r="Y102" s="10">
        <v>-939.27350000000001</v>
      </c>
      <c r="Z102" s="6">
        <v>-10.14368</v>
      </c>
      <c r="AA102" s="10">
        <v>0</v>
      </c>
      <c r="AB102" s="6">
        <v>0</v>
      </c>
    </row>
    <row r="103" spans="10:28" x14ac:dyDescent="0.2">
      <c r="J103" s="8"/>
      <c r="K103" s="10"/>
      <c r="L103" s="10"/>
      <c r="N103" s="10"/>
      <c r="P103" s="10"/>
      <c r="S103" s="7">
        <v>43560</v>
      </c>
      <c r="T103" s="5">
        <v>32</v>
      </c>
      <c r="U103" s="8">
        <v>9563.6299999999992</v>
      </c>
      <c r="V103" s="10">
        <v>402.537488</v>
      </c>
      <c r="W103" s="10">
        <v>-939.27350000000001</v>
      </c>
      <c r="X103" s="6">
        <v>-10.181944</v>
      </c>
      <c r="Y103" s="10">
        <v>-939.27350000000001</v>
      </c>
      <c r="Z103" s="6">
        <v>-10.181944</v>
      </c>
      <c r="AA103" s="10">
        <v>0</v>
      </c>
      <c r="AB103" s="6">
        <v>0</v>
      </c>
    </row>
    <row r="104" spans="10:28" x14ac:dyDescent="0.2">
      <c r="J104" s="8"/>
      <c r="K104" s="10"/>
      <c r="L104" s="10"/>
      <c r="N104" s="10"/>
      <c r="P104" s="10"/>
      <c r="S104" s="7">
        <v>43563</v>
      </c>
      <c r="T104" s="5">
        <v>32</v>
      </c>
      <c r="U104" s="8">
        <v>9572.51</v>
      </c>
      <c r="V104" s="10">
        <v>402.53810900000002</v>
      </c>
      <c r="W104" s="10">
        <v>-938.27589999999998</v>
      </c>
      <c r="X104" s="6">
        <v>-10.202234000000001</v>
      </c>
      <c r="Y104" s="10">
        <v>-938.27589999999998</v>
      </c>
      <c r="Z104" s="6">
        <v>-10.202234000000001</v>
      </c>
      <c r="AA104" s="10">
        <v>0</v>
      </c>
      <c r="AB104" s="6">
        <v>0</v>
      </c>
    </row>
    <row r="105" spans="10:28" x14ac:dyDescent="0.2">
      <c r="J105" s="8"/>
      <c r="K105" s="10"/>
      <c r="L105" s="10"/>
      <c r="N105" s="10"/>
      <c r="P105" s="10"/>
      <c r="S105" s="7">
        <v>43564</v>
      </c>
      <c r="T105" s="5">
        <v>32</v>
      </c>
      <c r="U105" s="8">
        <v>9540.68</v>
      </c>
      <c r="V105" s="10">
        <v>402.49849499999999</v>
      </c>
      <c r="W105" s="10">
        <v>-938.27589999999998</v>
      </c>
      <c r="X105" s="6">
        <v>-10.16831</v>
      </c>
      <c r="Y105" s="10">
        <v>-938.27589999999998</v>
      </c>
      <c r="Z105" s="6">
        <v>-10.16831</v>
      </c>
      <c r="AA105" s="10">
        <v>0</v>
      </c>
      <c r="AB105" s="6">
        <v>0</v>
      </c>
    </row>
    <row r="106" spans="10:28" x14ac:dyDescent="0.2">
      <c r="J106" s="8"/>
      <c r="K106" s="10"/>
      <c r="L106" s="10"/>
      <c r="N106" s="10"/>
      <c r="P106" s="10"/>
      <c r="S106" s="7">
        <v>43565</v>
      </c>
      <c r="T106" s="5">
        <v>32</v>
      </c>
      <c r="U106" s="8">
        <v>9587.25</v>
      </c>
      <c r="V106" s="10">
        <v>402.50962500000003</v>
      </c>
      <c r="W106" s="10">
        <v>-938.27589999999998</v>
      </c>
      <c r="X106" s="6">
        <v>-10.217943</v>
      </c>
      <c r="Y106" s="10">
        <v>-938.27589999999998</v>
      </c>
      <c r="Z106" s="6">
        <v>-10.217943</v>
      </c>
      <c r="AA106" s="10">
        <v>0</v>
      </c>
      <c r="AB106" s="6">
        <v>0</v>
      </c>
    </row>
    <row r="107" spans="10:28" x14ac:dyDescent="0.2">
      <c r="J107" s="8"/>
      <c r="K107" s="10"/>
      <c r="L107" s="10"/>
      <c r="N107" s="10"/>
      <c r="P107" s="10"/>
      <c r="S107" s="7">
        <v>43566</v>
      </c>
      <c r="T107" s="5">
        <v>32</v>
      </c>
      <c r="U107" s="8">
        <v>9576.48</v>
      </c>
      <c r="V107" s="10">
        <v>402.37097899999998</v>
      </c>
      <c r="W107" s="10">
        <v>-938.27589999999998</v>
      </c>
      <c r="X107" s="6">
        <v>-10.206465</v>
      </c>
      <c r="Y107" s="10">
        <v>-938.27589999999998</v>
      </c>
      <c r="Z107" s="6">
        <v>-10.206465</v>
      </c>
      <c r="AA107" s="10">
        <v>0</v>
      </c>
      <c r="AB107" s="6">
        <v>0</v>
      </c>
    </row>
    <row r="108" spans="10:28" x14ac:dyDescent="0.2">
      <c r="J108" s="8"/>
      <c r="K108" s="10"/>
      <c r="L108" s="10"/>
      <c r="N108" s="10"/>
      <c r="P108" s="10"/>
      <c r="S108" s="7">
        <v>43567</v>
      </c>
      <c r="T108" s="5">
        <v>32</v>
      </c>
      <c r="U108" s="8">
        <v>9617.02</v>
      </c>
      <c r="V108" s="10">
        <v>402.41179</v>
      </c>
      <c r="W108" s="10">
        <v>-938.27589999999998</v>
      </c>
      <c r="X108" s="6">
        <v>-10.249672</v>
      </c>
      <c r="Y108" s="10">
        <v>-938.27589999999998</v>
      </c>
      <c r="Z108" s="6">
        <v>-10.249672</v>
      </c>
      <c r="AA108" s="10">
        <v>0</v>
      </c>
      <c r="AB108" s="6">
        <v>0</v>
      </c>
    </row>
    <row r="109" spans="10:28" x14ac:dyDescent="0.2">
      <c r="J109" s="8"/>
      <c r="K109" s="10"/>
      <c r="L109" s="10"/>
      <c r="N109" s="10"/>
      <c r="P109" s="10"/>
      <c r="S109" s="7">
        <v>43570</v>
      </c>
      <c r="T109" s="5">
        <v>32</v>
      </c>
      <c r="U109" s="8">
        <v>9630.2199999999993</v>
      </c>
      <c r="V109" s="10">
        <v>402.49138099999999</v>
      </c>
      <c r="W109" s="10">
        <v>-938.27589999999998</v>
      </c>
      <c r="X109" s="6">
        <v>-10.26374</v>
      </c>
      <c r="Y109" s="10">
        <v>-938.27589999999998</v>
      </c>
      <c r="Z109" s="6">
        <v>-10.26374</v>
      </c>
      <c r="AA109" s="10">
        <v>0</v>
      </c>
      <c r="AB109" s="6">
        <v>0</v>
      </c>
    </row>
    <row r="110" spans="10:28" x14ac:dyDescent="0.2">
      <c r="J110" s="8"/>
      <c r="K110" s="10"/>
      <c r="L110" s="10"/>
      <c r="N110" s="10"/>
      <c r="P110" s="10"/>
      <c r="S110" s="7">
        <v>43571</v>
      </c>
      <c r="T110" s="5">
        <v>32</v>
      </c>
      <c r="U110" s="8">
        <v>9629.58</v>
      </c>
      <c r="V110" s="10">
        <v>402.51579199999998</v>
      </c>
      <c r="W110" s="10">
        <v>-938.27589999999998</v>
      </c>
      <c r="X110" s="6">
        <v>-10.263057999999999</v>
      </c>
      <c r="Y110" s="10">
        <v>-938.27589999999998</v>
      </c>
      <c r="Z110" s="6">
        <v>-10.263057999999999</v>
      </c>
      <c r="AA110" s="10">
        <v>0</v>
      </c>
      <c r="AB110" s="6">
        <v>0</v>
      </c>
    </row>
    <row r="111" spans="10:28" x14ac:dyDescent="0.2">
      <c r="J111" s="8"/>
      <c r="K111" s="10"/>
      <c r="L111" s="10"/>
      <c r="N111" s="10"/>
      <c r="P111" s="10"/>
      <c r="S111" s="7">
        <v>43572</v>
      </c>
      <c r="T111" s="5">
        <v>32</v>
      </c>
      <c r="U111" s="8">
        <v>9632.7199999999993</v>
      </c>
      <c r="V111" s="10">
        <v>402.482821</v>
      </c>
      <c r="W111" s="10">
        <v>-938.27589999999998</v>
      </c>
      <c r="X111" s="6">
        <v>-10.266405000000001</v>
      </c>
      <c r="Y111" s="10">
        <v>-938.27589999999998</v>
      </c>
      <c r="Z111" s="6">
        <v>-10.266405000000001</v>
      </c>
      <c r="AA111" s="10">
        <v>0</v>
      </c>
      <c r="AB111" s="6">
        <v>0</v>
      </c>
    </row>
    <row r="112" spans="10:28" x14ac:dyDescent="0.2">
      <c r="J112" s="8"/>
      <c r="K112" s="10"/>
      <c r="L112" s="10"/>
      <c r="N112" s="10"/>
      <c r="P112" s="10"/>
      <c r="S112" s="7">
        <v>43573</v>
      </c>
      <c r="T112" s="5">
        <v>32</v>
      </c>
      <c r="U112" s="8">
        <v>9613.24</v>
      </c>
      <c r="V112" s="10">
        <v>402.45149199999997</v>
      </c>
      <c r="W112" s="10">
        <v>-938.27589999999998</v>
      </c>
      <c r="X112" s="6">
        <v>-10.245642999999999</v>
      </c>
      <c r="Y112" s="10">
        <v>-938.27589999999998</v>
      </c>
      <c r="Z112" s="6">
        <v>-10.245642999999999</v>
      </c>
      <c r="AA112" s="10">
        <v>0</v>
      </c>
      <c r="AB112" s="6">
        <v>0</v>
      </c>
    </row>
    <row r="113" spans="10:28" x14ac:dyDescent="0.2">
      <c r="J113" s="8"/>
      <c r="K113" s="10"/>
      <c r="L113" s="10"/>
      <c r="N113" s="10"/>
      <c r="P113" s="10"/>
      <c r="S113" s="7">
        <v>43574</v>
      </c>
      <c r="T113" s="5">
        <v>32</v>
      </c>
      <c r="U113" s="8">
        <v>9613.24</v>
      </c>
      <c r="V113" s="10">
        <v>402.45149199999997</v>
      </c>
      <c r="W113" s="10">
        <v>-938.27589999999998</v>
      </c>
      <c r="X113" s="6">
        <v>-10.245642999999999</v>
      </c>
      <c r="Y113" s="10">
        <v>-938.27589999999998</v>
      </c>
      <c r="Z113" s="6">
        <v>-10.245642999999999</v>
      </c>
      <c r="AA113" s="10">
        <v>0</v>
      </c>
      <c r="AB113" s="6">
        <v>0</v>
      </c>
    </row>
    <row r="114" spans="10:28" x14ac:dyDescent="0.2">
      <c r="J114" s="8"/>
      <c r="K114" s="10"/>
      <c r="L114" s="10"/>
      <c r="N114" s="10"/>
      <c r="P114" s="10"/>
      <c r="S114" s="7">
        <v>43577</v>
      </c>
      <c r="T114" s="5">
        <v>31</v>
      </c>
      <c r="U114" s="8">
        <v>9343.52</v>
      </c>
      <c r="V114" s="10">
        <v>396.81138399999998</v>
      </c>
      <c r="W114" s="10">
        <v>-889.69489999999996</v>
      </c>
      <c r="X114" s="6">
        <v>-10.501937</v>
      </c>
      <c r="Y114" s="10">
        <v>-889.69489999999996</v>
      </c>
      <c r="Z114" s="6">
        <v>-10.501937</v>
      </c>
      <c r="AA114" s="10">
        <v>0</v>
      </c>
      <c r="AB114" s="6">
        <v>0</v>
      </c>
    </row>
    <row r="115" spans="10:28" x14ac:dyDescent="0.2">
      <c r="J115" s="8"/>
      <c r="K115" s="10"/>
      <c r="L115" s="10"/>
      <c r="N115" s="10"/>
      <c r="P115" s="10"/>
      <c r="S115" s="7">
        <v>43578</v>
      </c>
      <c r="T115" s="5">
        <v>31</v>
      </c>
      <c r="U115" s="8">
        <v>9373.5499999999993</v>
      </c>
      <c r="V115" s="10">
        <v>396.67152700000003</v>
      </c>
      <c r="W115" s="10">
        <v>-889.69489999999996</v>
      </c>
      <c r="X115" s="6">
        <v>-10.535690000000001</v>
      </c>
      <c r="Y115" s="10">
        <v>-889.69489999999996</v>
      </c>
      <c r="Z115" s="6">
        <v>-10.535690000000001</v>
      </c>
      <c r="AA115" s="10">
        <v>0</v>
      </c>
      <c r="AB115" s="6">
        <v>0</v>
      </c>
    </row>
    <row r="116" spans="10:28" x14ac:dyDescent="0.2">
      <c r="J116" s="8"/>
      <c r="K116" s="10"/>
      <c r="L116" s="10"/>
      <c r="N116" s="10"/>
      <c r="P116" s="10"/>
      <c r="S116" s="7">
        <v>43579</v>
      </c>
      <c r="T116" s="5">
        <v>31</v>
      </c>
      <c r="U116" s="8">
        <v>9367</v>
      </c>
      <c r="V116" s="10">
        <v>396.874683</v>
      </c>
      <c r="W116" s="10">
        <v>-889.69489999999996</v>
      </c>
      <c r="X116" s="6">
        <v>-10.528328</v>
      </c>
      <c r="Y116" s="10">
        <v>-889.69489999999996</v>
      </c>
      <c r="Z116" s="6">
        <v>-10.528328</v>
      </c>
      <c r="AA116" s="10">
        <v>0</v>
      </c>
      <c r="AB116" s="6">
        <v>0</v>
      </c>
    </row>
    <row r="117" spans="10:28" x14ac:dyDescent="0.2">
      <c r="J117" s="8"/>
      <c r="K117" s="10"/>
      <c r="L117" s="10"/>
      <c r="N117" s="10"/>
      <c r="P117" s="10"/>
      <c r="S117" s="7">
        <v>43580</v>
      </c>
      <c r="T117" s="5">
        <v>31</v>
      </c>
      <c r="U117" s="8">
        <v>9328.9599999999991</v>
      </c>
      <c r="V117" s="10">
        <v>396.694388</v>
      </c>
      <c r="W117" s="10">
        <v>-889.69489999999996</v>
      </c>
      <c r="X117" s="6">
        <v>-10.485571999999999</v>
      </c>
      <c r="Y117" s="10">
        <v>-889.69489999999996</v>
      </c>
      <c r="Z117" s="6">
        <v>-10.485571999999999</v>
      </c>
      <c r="AA117" s="10">
        <v>0</v>
      </c>
      <c r="AB117" s="6">
        <v>0</v>
      </c>
    </row>
    <row r="118" spans="10:28" x14ac:dyDescent="0.2">
      <c r="J118" s="8"/>
      <c r="K118" s="10"/>
      <c r="L118" s="10"/>
      <c r="N118" s="10"/>
      <c r="P118" s="10"/>
      <c r="S118" s="7">
        <v>43581</v>
      </c>
      <c r="T118" s="5">
        <v>31</v>
      </c>
      <c r="U118" s="8">
        <v>9357.92</v>
      </c>
      <c r="V118" s="10">
        <v>396.79576600000001</v>
      </c>
      <c r="W118" s="10">
        <v>-889.69489999999996</v>
      </c>
      <c r="X118" s="6">
        <v>-10.518122999999999</v>
      </c>
      <c r="Y118" s="10">
        <v>-889.69489999999996</v>
      </c>
      <c r="Z118" s="6">
        <v>-10.518122999999999</v>
      </c>
      <c r="AA118" s="10">
        <v>0</v>
      </c>
      <c r="AB118" s="6">
        <v>0</v>
      </c>
    </row>
    <row r="119" spans="10:28" x14ac:dyDescent="0.2">
      <c r="J119" s="8"/>
      <c r="K119" s="10"/>
      <c r="L119" s="10"/>
      <c r="N119" s="10"/>
      <c r="P119" s="10"/>
      <c r="S119" s="7">
        <v>43584</v>
      </c>
      <c r="T119" s="5">
        <v>31</v>
      </c>
      <c r="U119" s="8">
        <v>9368.18</v>
      </c>
      <c r="V119" s="10">
        <v>396.95794699999999</v>
      </c>
      <c r="W119" s="10">
        <v>-889.69489999999996</v>
      </c>
      <c r="X119" s="6">
        <v>-10.529655</v>
      </c>
      <c r="Y119" s="10">
        <v>-889.69489999999996</v>
      </c>
      <c r="Z119" s="6">
        <v>-10.529655</v>
      </c>
      <c r="AA119" s="10">
        <v>0</v>
      </c>
      <c r="AB119" s="6">
        <v>0</v>
      </c>
    </row>
    <row r="120" spans="10:28" x14ac:dyDescent="0.2">
      <c r="J120" s="8"/>
      <c r="K120" s="10"/>
      <c r="L120" s="10"/>
      <c r="N120" s="10"/>
      <c r="P120" s="10"/>
      <c r="S120" s="7">
        <v>43585</v>
      </c>
      <c r="T120" s="5">
        <v>31</v>
      </c>
      <c r="U120" s="8">
        <v>9374.2199999999993</v>
      </c>
      <c r="V120" s="10">
        <v>396.81595199999998</v>
      </c>
      <c r="W120" s="10">
        <v>-889.69489999999996</v>
      </c>
      <c r="X120" s="6">
        <v>-10.536443</v>
      </c>
      <c r="Y120" s="10">
        <v>-889.69489999999996</v>
      </c>
      <c r="Z120" s="6">
        <v>-10.536443</v>
      </c>
      <c r="AA120" s="10">
        <v>0</v>
      </c>
      <c r="AB120" s="6">
        <v>0</v>
      </c>
    </row>
    <row r="121" spans="10:28" x14ac:dyDescent="0.2">
      <c r="J121" s="8"/>
      <c r="K121" s="10"/>
      <c r="L121" s="10"/>
      <c r="N121" s="10"/>
      <c r="P121" s="10"/>
      <c r="S121" s="7">
        <v>43586</v>
      </c>
      <c r="T121" s="5">
        <v>31</v>
      </c>
      <c r="U121" s="8">
        <v>9372.7999999999993</v>
      </c>
      <c r="V121" s="10">
        <v>396.824432</v>
      </c>
      <c r="W121" s="10">
        <v>-889.69489999999996</v>
      </c>
      <c r="X121" s="6">
        <v>-10.534846999999999</v>
      </c>
      <c r="Y121" s="10">
        <v>-889.69489999999996</v>
      </c>
      <c r="Z121" s="6">
        <v>-10.534846999999999</v>
      </c>
      <c r="AA121" s="10">
        <v>0</v>
      </c>
      <c r="AB121" s="6">
        <v>0</v>
      </c>
    </row>
    <row r="122" spans="10:28" x14ac:dyDescent="0.2">
      <c r="J122" s="8"/>
      <c r="K122" s="10"/>
      <c r="L122" s="10"/>
      <c r="N122" s="10"/>
      <c r="P122" s="10"/>
      <c r="S122" s="7">
        <v>43587</v>
      </c>
      <c r="T122" s="5">
        <v>31</v>
      </c>
      <c r="U122" s="8">
        <v>9349.24</v>
      </c>
      <c r="V122" s="10">
        <v>396.86359800000002</v>
      </c>
      <c r="W122" s="10">
        <v>-889.69489999999996</v>
      </c>
      <c r="X122" s="6">
        <v>-10.508366000000001</v>
      </c>
      <c r="Y122" s="10">
        <v>-889.69489999999996</v>
      </c>
      <c r="Z122" s="6">
        <v>-10.508366000000001</v>
      </c>
      <c r="AA122" s="10">
        <v>0</v>
      </c>
      <c r="AB122" s="6">
        <v>0</v>
      </c>
    </row>
    <row r="123" spans="10:28" x14ac:dyDescent="0.2">
      <c r="J123" s="8"/>
      <c r="K123" s="10"/>
      <c r="L123" s="10"/>
      <c r="N123" s="10"/>
      <c r="P123" s="10"/>
      <c r="S123" s="7">
        <v>43588</v>
      </c>
      <c r="T123" s="5">
        <v>31</v>
      </c>
      <c r="U123" s="8">
        <v>9419.5400000000009</v>
      </c>
      <c r="V123" s="10">
        <v>396.87751300000002</v>
      </c>
      <c r="W123" s="10">
        <v>-889.69489999999996</v>
      </c>
      <c r="X123" s="6">
        <v>-10.587382</v>
      </c>
      <c r="Y123" s="10">
        <v>-889.69489999999996</v>
      </c>
      <c r="Z123" s="6">
        <v>-10.587382</v>
      </c>
      <c r="AA123" s="10">
        <v>0</v>
      </c>
      <c r="AB123" s="6">
        <v>0</v>
      </c>
    </row>
    <row r="124" spans="10:28" x14ac:dyDescent="0.2">
      <c r="J124" s="8"/>
      <c r="K124" s="10"/>
      <c r="L124" s="10"/>
      <c r="N124" s="10"/>
      <c r="P124" s="10"/>
      <c r="S124" s="7">
        <v>43591</v>
      </c>
      <c r="T124" s="5">
        <v>31</v>
      </c>
      <c r="U124" s="8">
        <v>9334.68</v>
      </c>
      <c r="V124" s="10">
        <v>396.71852799999999</v>
      </c>
      <c r="W124" s="10">
        <v>-889.69489999999996</v>
      </c>
      <c r="X124" s="6">
        <v>-10.492001</v>
      </c>
      <c r="Y124" s="10">
        <v>-889.69489999999996</v>
      </c>
      <c r="Z124" s="6">
        <v>-10.492001</v>
      </c>
      <c r="AA124" s="10">
        <v>0</v>
      </c>
      <c r="AB124" s="6">
        <v>0</v>
      </c>
    </row>
    <row r="125" spans="10:28" x14ac:dyDescent="0.2">
      <c r="J125" s="8"/>
      <c r="K125" s="10"/>
      <c r="L125" s="10"/>
      <c r="N125" s="10"/>
      <c r="P125" s="10"/>
      <c r="S125" s="7">
        <v>43592</v>
      </c>
      <c r="T125" s="5">
        <v>31</v>
      </c>
      <c r="U125" s="8">
        <v>9197.41</v>
      </c>
      <c r="V125" s="10">
        <v>396.68492300000003</v>
      </c>
      <c r="W125" s="10">
        <v>-889.69489999999996</v>
      </c>
      <c r="X125" s="6">
        <v>-10.337712</v>
      </c>
      <c r="Y125" s="10">
        <v>-889.69489999999996</v>
      </c>
      <c r="Z125" s="6">
        <v>-10.337712</v>
      </c>
      <c r="AA125" s="10">
        <v>0</v>
      </c>
      <c r="AB125" s="6">
        <v>0</v>
      </c>
    </row>
    <row r="126" spans="10:28" x14ac:dyDescent="0.2">
      <c r="J126" s="8"/>
      <c r="K126" s="10"/>
      <c r="L126" s="10"/>
      <c r="N126" s="10"/>
      <c r="P126" s="10"/>
      <c r="S126" s="7">
        <v>43593</v>
      </c>
      <c r="T126" s="5">
        <v>31</v>
      </c>
      <c r="U126" s="8">
        <v>9184.42</v>
      </c>
      <c r="V126" s="10">
        <v>396.701437</v>
      </c>
      <c r="W126" s="10">
        <v>-889.69489999999996</v>
      </c>
      <c r="X126" s="6">
        <v>-10.323112</v>
      </c>
      <c r="Y126" s="10">
        <v>-889.69489999999996</v>
      </c>
      <c r="Z126" s="6">
        <v>-10.323112</v>
      </c>
      <c r="AA126" s="10">
        <v>0</v>
      </c>
      <c r="AB126" s="6">
        <v>0</v>
      </c>
    </row>
    <row r="127" spans="10:28" x14ac:dyDescent="0.2">
      <c r="J127" s="8"/>
      <c r="K127" s="10"/>
      <c r="L127" s="10"/>
      <c r="N127" s="10"/>
      <c r="P127" s="10"/>
      <c r="S127" s="7">
        <v>43594</v>
      </c>
      <c r="T127" s="5">
        <v>31</v>
      </c>
      <c r="U127" s="8">
        <v>9120.83</v>
      </c>
      <c r="V127" s="10">
        <v>396.908456</v>
      </c>
      <c r="W127" s="10">
        <v>-889.69489999999996</v>
      </c>
      <c r="X127" s="6">
        <v>-10.251638</v>
      </c>
      <c r="Y127" s="10">
        <v>-889.69489999999996</v>
      </c>
      <c r="Z127" s="6">
        <v>-10.251638</v>
      </c>
      <c r="AA127" s="10">
        <v>0</v>
      </c>
      <c r="AB127" s="6">
        <v>0</v>
      </c>
    </row>
    <row r="128" spans="10:28" x14ac:dyDescent="0.2">
      <c r="J128" s="8"/>
      <c r="K128" s="10"/>
      <c r="L128" s="10"/>
      <c r="N128" s="10"/>
      <c r="P128" s="10"/>
      <c r="S128" s="7">
        <v>43595</v>
      </c>
      <c r="T128" s="5">
        <v>31</v>
      </c>
      <c r="U128" s="8">
        <v>9148.6</v>
      </c>
      <c r="V128" s="10">
        <v>396.71432900000002</v>
      </c>
      <c r="W128" s="10">
        <v>-889.69489999999996</v>
      </c>
      <c r="X128" s="6">
        <v>-10.282851000000001</v>
      </c>
      <c r="Y128" s="10">
        <v>-889.69489999999996</v>
      </c>
      <c r="Z128" s="6">
        <v>-10.282851000000001</v>
      </c>
      <c r="AA128" s="10">
        <v>0</v>
      </c>
      <c r="AB128" s="6">
        <v>0</v>
      </c>
    </row>
    <row r="129" spans="10:28" x14ac:dyDescent="0.2">
      <c r="J129" s="8"/>
      <c r="K129" s="10"/>
      <c r="L129" s="10"/>
      <c r="N129" s="10"/>
      <c r="P129" s="10"/>
      <c r="S129" s="7">
        <v>43598</v>
      </c>
      <c r="T129" s="5">
        <v>31</v>
      </c>
      <c r="U129" s="8">
        <v>8967.52</v>
      </c>
      <c r="V129" s="10">
        <v>395.723117</v>
      </c>
      <c r="W129" s="10">
        <v>-1051.7013999999999</v>
      </c>
      <c r="X129" s="6">
        <v>-8.5266789999999997</v>
      </c>
      <c r="Y129" s="10">
        <v>-1051.7013999999999</v>
      </c>
      <c r="Z129" s="6">
        <v>-8.5266789999999997</v>
      </c>
      <c r="AA129" s="10">
        <v>0</v>
      </c>
      <c r="AB129" s="6">
        <v>0</v>
      </c>
    </row>
    <row r="130" spans="10:28" x14ac:dyDescent="0.2">
      <c r="J130" s="8"/>
      <c r="K130" s="10"/>
      <c r="L130" s="10"/>
      <c r="N130" s="10"/>
      <c r="P130" s="10"/>
      <c r="S130" s="7">
        <v>43599</v>
      </c>
      <c r="T130" s="5">
        <v>31</v>
      </c>
      <c r="U130" s="8">
        <v>9055.91</v>
      </c>
      <c r="V130" s="10">
        <v>395.80378899999999</v>
      </c>
      <c r="W130" s="10">
        <v>-1051.7013999999999</v>
      </c>
      <c r="X130" s="6">
        <v>-8.6107239999999994</v>
      </c>
      <c r="Y130" s="10">
        <v>-1051.7013999999999</v>
      </c>
      <c r="Z130" s="6">
        <v>-8.6107239999999994</v>
      </c>
      <c r="AA130" s="10">
        <v>0</v>
      </c>
      <c r="AB130" s="6">
        <v>0</v>
      </c>
    </row>
    <row r="131" spans="10:28" x14ac:dyDescent="0.2">
      <c r="J131" s="8"/>
      <c r="K131" s="10"/>
      <c r="L131" s="10"/>
      <c r="N131" s="10"/>
      <c r="P131" s="10"/>
      <c r="S131" s="7">
        <v>43600</v>
      </c>
      <c r="T131" s="5">
        <v>31</v>
      </c>
      <c r="U131" s="8">
        <v>9080.34</v>
      </c>
      <c r="V131" s="10">
        <v>395.79390599999999</v>
      </c>
      <c r="W131" s="10">
        <v>-1051.7013999999999</v>
      </c>
      <c r="X131" s="6">
        <v>-8.633953</v>
      </c>
      <c r="Y131" s="10">
        <v>-1051.7013999999999</v>
      </c>
      <c r="Z131" s="6">
        <v>-8.633953</v>
      </c>
      <c r="AA131" s="10">
        <v>0</v>
      </c>
      <c r="AB131" s="6">
        <v>0</v>
      </c>
    </row>
    <row r="132" spans="10:28" x14ac:dyDescent="0.2">
      <c r="J132" s="8"/>
      <c r="K132" s="10"/>
      <c r="L132" s="10"/>
      <c r="N132" s="10"/>
      <c r="P132" s="10"/>
      <c r="S132" s="7">
        <v>43601</v>
      </c>
      <c r="T132" s="5">
        <v>31</v>
      </c>
      <c r="U132" s="8">
        <v>9128.01</v>
      </c>
      <c r="V132" s="10">
        <v>395.59822400000002</v>
      </c>
      <c r="W132" s="10">
        <v>-1051.7013999999999</v>
      </c>
      <c r="X132" s="6">
        <v>-8.6792789999999993</v>
      </c>
      <c r="Y132" s="10">
        <v>-1051.7013999999999</v>
      </c>
      <c r="Z132" s="6">
        <v>-8.6792789999999993</v>
      </c>
      <c r="AA132" s="10">
        <v>0</v>
      </c>
      <c r="AB132" s="6">
        <v>0</v>
      </c>
    </row>
    <row r="133" spans="10:28" x14ac:dyDescent="0.2">
      <c r="J133" s="8"/>
      <c r="K133" s="10"/>
      <c r="L133" s="10"/>
      <c r="N133" s="10"/>
      <c r="P133" s="10"/>
      <c r="S133" s="7">
        <v>43602</v>
      </c>
      <c r="T133" s="5">
        <v>31</v>
      </c>
      <c r="U133" s="8">
        <v>9075.69</v>
      </c>
      <c r="V133" s="10">
        <v>395.74368900000002</v>
      </c>
      <c r="W133" s="10">
        <v>-1051.7013999999999</v>
      </c>
      <c r="X133" s="6">
        <v>-8.6295310000000001</v>
      </c>
      <c r="Y133" s="10">
        <v>-1051.7013999999999</v>
      </c>
      <c r="Z133" s="6">
        <v>-8.6295310000000001</v>
      </c>
      <c r="AA133" s="10">
        <v>0</v>
      </c>
      <c r="AB133" s="6">
        <v>0</v>
      </c>
    </row>
    <row r="134" spans="10:28" x14ac:dyDescent="0.2">
      <c r="J134" s="8"/>
      <c r="K134" s="10"/>
      <c r="L134" s="10"/>
      <c r="N134" s="10"/>
      <c r="P134" s="10"/>
      <c r="S134" s="7">
        <v>43605</v>
      </c>
      <c r="T134" s="5">
        <v>31</v>
      </c>
      <c r="U134" s="8">
        <v>9039.84</v>
      </c>
      <c r="V134" s="10">
        <v>395.69861700000001</v>
      </c>
      <c r="W134" s="10">
        <v>-1051.7246</v>
      </c>
      <c r="X134" s="6">
        <v>-8.5952540000000006</v>
      </c>
      <c r="Y134" s="10">
        <v>-1051.7246</v>
      </c>
      <c r="Z134" s="6">
        <v>-8.5952540000000006</v>
      </c>
      <c r="AA134" s="10">
        <v>0</v>
      </c>
      <c r="AB134" s="6">
        <v>0</v>
      </c>
    </row>
    <row r="135" spans="10:28" x14ac:dyDescent="0.2">
      <c r="J135" s="8"/>
      <c r="K135" s="10"/>
      <c r="L135" s="10"/>
      <c r="N135" s="10"/>
      <c r="P135" s="10"/>
      <c r="S135" s="7">
        <v>43606</v>
      </c>
      <c r="T135" s="5">
        <v>31</v>
      </c>
      <c r="U135" s="8">
        <v>9078.06</v>
      </c>
      <c r="V135" s="10">
        <v>395.84825000000001</v>
      </c>
      <c r="W135" s="10">
        <v>-1051.7246</v>
      </c>
      <c r="X135" s="6">
        <v>-8.6315939999999998</v>
      </c>
      <c r="Y135" s="10">
        <v>-1051.7246</v>
      </c>
      <c r="Z135" s="6">
        <v>-8.6315939999999998</v>
      </c>
      <c r="AA135" s="10">
        <v>0</v>
      </c>
      <c r="AB135" s="6">
        <v>0</v>
      </c>
    </row>
    <row r="136" spans="10:28" x14ac:dyDescent="0.2">
      <c r="J136" s="8"/>
      <c r="K136" s="10"/>
      <c r="L136" s="10"/>
      <c r="N136" s="10"/>
      <c r="P136" s="10"/>
      <c r="S136" s="7">
        <v>43607</v>
      </c>
      <c r="T136" s="5">
        <v>31</v>
      </c>
      <c r="U136" s="8">
        <v>9052.9</v>
      </c>
      <c r="V136" s="10">
        <v>395.73742399999998</v>
      </c>
      <c r="W136" s="10">
        <v>-1051.7246</v>
      </c>
      <c r="X136" s="6">
        <v>-8.6076720000000009</v>
      </c>
      <c r="Y136" s="10">
        <v>-1051.7246</v>
      </c>
      <c r="Z136" s="6">
        <v>-8.6076720000000009</v>
      </c>
      <c r="AA136" s="10">
        <v>0</v>
      </c>
      <c r="AB136" s="6">
        <v>0</v>
      </c>
    </row>
    <row r="137" spans="10:28" x14ac:dyDescent="0.2">
      <c r="J137" s="8"/>
      <c r="K137" s="10"/>
      <c r="L137" s="10"/>
      <c r="N137" s="10"/>
      <c r="P137" s="10"/>
      <c r="S137" s="7">
        <v>43608</v>
      </c>
      <c r="T137" s="5">
        <v>31</v>
      </c>
      <c r="U137" s="8">
        <v>8964.36</v>
      </c>
      <c r="V137" s="10">
        <v>395.70693699999998</v>
      </c>
      <c r="W137" s="10">
        <v>-1051.7246</v>
      </c>
      <c r="X137" s="6">
        <v>-8.5234860000000001</v>
      </c>
      <c r="Y137" s="10">
        <v>-1051.7246</v>
      </c>
      <c r="Z137" s="6">
        <v>-8.5234860000000001</v>
      </c>
      <c r="AA137" s="10">
        <v>0</v>
      </c>
      <c r="AB137" s="6">
        <v>0</v>
      </c>
    </row>
    <row r="138" spans="10:28" x14ac:dyDescent="0.2">
      <c r="J138" s="8"/>
      <c r="K138" s="10"/>
      <c r="L138" s="10"/>
      <c r="N138" s="10"/>
      <c r="P138" s="10"/>
      <c r="S138" s="7">
        <v>43609</v>
      </c>
      <c r="T138" s="5">
        <v>31</v>
      </c>
      <c r="U138" s="8">
        <v>9000.56</v>
      </c>
      <c r="V138" s="10">
        <v>395.75511799999998</v>
      </c>
      <c r="W138" s="10">
        <v>-1051.7246</v>
      </c>
      <c r="X138" s="6">
        <v>-8.5579059999999991</v>
      </c>
      <c r="Y138" s="10">
        <v>-1051.7246</v>
      </c>
      <c r="Z138" s="6">
        <v>-8.5579059999999991</v>
      </c>
      <c r="AA138" s="10">
        <v>0</v>
      </c>
      <c r="AB138" s="6">
        <v>0</v>
      </c>
    </row>
    <row r="139" spans="10:28" x14ac:dyDescent="0.2">
      <c r="J139" s="8"/>
      <c r="K139" s="10"/>
      <c r="L139" s="10"/>
      <c r="N139" s="10"/>
      <c r="P139" s="10"/>
      <c r="S139" s="7">
        <v>43612</v>
      </c>
      <c r="T139" s="5">
        <v>31</v>
      </c>
      <c r="U139" s="8">
        <v>8997.89</v>
      </c>
      <c r="V139" s="10">
        <v>395.75693999999999</v>
      </c>
      <c r="W139" s="10">
        <v>-1015.5454999999999</v>
      </c>
      <c r="X139" s="6">
        <v>-8.8601539999999996</v>
      </c>
      <c r="Y139" s="10">
        <v>-1015.5454999999999</v>
      </c>
      <c r="Z139" s="6">
        <v>-8.8601539999999996</v>
      </c>
      <c r="AA139" s="10">
        <v>0</v>
      </c>
      <c r="AB139" s="6">
        <v>0</v>
      </c>
    </row>
    <row r="140" spans="10:28" x14ac:dyDescent="0.2">
      <c r="J140" s="8"/>
      <c r="K140" s="10"/>
      <c r="L140" s="10"/>
      <c r="N140" s="10"/>
      <c r="P140" s="10"/>
      <c r="S140" s="7">
        <v>43613</v>
      </c>
      <c r="T140" s="5">
        <v>31</v>
      </c>
      <c r="U140" s="8">
        <v>8957.5300000000007</v>
      </c>
      <c r="V140" s="10">
        <v>395.83985300000001</v>
      </c>
      <c r="W140" s="10">
        <v>-1015.5454999999999</v>
      </c>
      <c r="X140" s="6">
        <v>-8.8204119999999993</v>
      </c>
      <c r="Y140" s="10">
        <v>-1015.5454999999999</v>
      </c>
      <c r="Z140" s="6">
        <v>-8.8204119999999993</v>
      </c>
      <c r="AA140" s="10">
        <v>0</v>
      </c>
      <c r="AB140" s="6">
        <v>0</v>
      </c>
    </row>
    <row r="141" spans="10:28" x14ac:dyDescent="0.2">
      <c r="J141" s="8"/>
      <c r="K141" s="10"/>
      <c r="L141" s="10"/>
      <c r="N141" s="10"/>
      <c r="P141" s="10"/>
      <c r="S141" s="7">
        <v>43614</v>
      </c>
      <c r="T141" s="5">
        <v>31</v>
      </c>
      <c r="U141" s="8">
        <v>8890.27</v>
      </c>
      <c r="V141" s="10">
        <v>395.83112399999999</v>
      </c>
      <c r="W141" s="10">
        <v>-1015.5454999999999</v>
      </c>
      <c r="X141" s="6">
        <v>-8.7541820000000001</v>
      </c>
      <c r="Y141" s="10">
        <v>-1015.5454999999999</v>
      </c>
      <c r="Z141" s="6">
        <v>-8.7541820000000001</v>
      </c>
      <c r="AA141" s="10">
        <v>0</v>
      </c>
      <c r="AB141" s="6">
        <v>0</v>
      </c>
    </row>
    <row r="142" spans="10:28" x14ac:dyDescent="0.2">
      <c r="J142" s="8"/>
      <c r="K142" s="10"/>
      <c r="L142" s="10"/>
      <c r="N142" s="10"/>
      <c r="P142" s="10"/>
      <c r="S142" s="7">
        <v>43615</v>
      </c>
      <c r="T142" s="5">
        <v>31</v>
      </c>
      <c r="U142" s="8">
        <v>8919.5499999999993</v>
      </c>
      <c r="V142" s="10">
        <v>395.64434</v>
      </c>
      <c r="W142" s="10">
        <v>-1015.5454999999999</v>
      </c>
      <c r="X142" s="6">
        <v>-8.7830139999999997</v>
      </c>
      <c r="Y142" s="10">
        <v>-1015.5454999999999</v>
      </c>
      <c r="Z142" s="6">
        <v>-8.7830139999999997</v>
      </c>
      <c r="AA142" s="10">
        <v>0</v>
      </c>
      <c r="AB142" s="6">
        <v>0</v>
      </c>
    </row>
    <row r="143" spans="10:28" x14ac:dyDescent="0.2">
      <c r="J143" s="8"/>
      <c r="K143" s="10"/>
      <c r="L143" s="10"/>
      <c r="N143" s="10"/>
      <c r="P143" s="10"/>
      <c r="S143" s="7">
        <v>43616</v>
      </c>
      <c r="T143" s="5">
        <v>31</v>
      </c>
      <c r="U143" s="8">
        <v>8851.73</v>
      </c>
      <c r="V143" s="10">
        <v>395.65879200000001</v>
      </c>
      <c r="W143" s="10">
        <v>-1015.5454999999999</v>
      </c>
      <c r="X143" s="6">
        <v>-8.7162319999999998</v>
      </c>
      <c r="Y143" s="10">
        <v>-1015.5454999999999</v>
      </c>
      <c r="Z143" s="6">
        <v>-8.7162319999999998</v>
      </c>
      <c r="AA143" s="10">
        <v>0</v>
      </c>
      <c r="AB143" s="6">
        <v>0</v>
      </c>
    </row>
    <row r="144" spans="10:28" x14ac:dyDescent="0.2">
      <c r="J144" s="8"/>
      <c r="K144" s="10"/>
      <c r="L144" s="10"/>
      <c r="N144" s="10"/>
      <c r="P144" s="10"/>
      <c r="S144" s="7">
        <v>43619</v>
      </c>
      <c r="T144" s="5">
        <v>31</v>
      </c>
      <c r="U144" s="8">
        <v>8845.92</v>
      </c>
      <c r="V144" s="10">
        <v>395.70244000000002</v>
      </c>
      <c r="W144" s="10">
        <v>-1015.5454999999999</v>
      </c>
      <c r="X144" s="6">
        <v>-8.7105110000000003</v>
      </c>
      <c r="Y144" s="10">
        <v>-1015.5454999999999</v>
      </c>
      <c r="Z144" s="6">
        <v>-8.7105110000000003</v>
      </c>
      <c r="AA144" s="10">
        <v>0</v>
      </c>
      <c r="AB144" s="6">
        <v>0</v>
      </c>
    </row>
    <row r="145" spans="10:28" x14ac:dyDescent="0.2">
      <c r="J145" s="8"/>
      <c r="K145" s="10"/>
      <c r="L145" s="10"/>
      <c r="N145" s="10"/>
      <c r="P145" s="10"/>
      <c r="S145" s="7">
        <v>43620</v>
      </c>
      <c r="T145" s="5">
        <v>31</v>
      </c>
      <c r="U145" s="8">
        <v>8925.81</v>
      </c>
      <c r="V145" s="10">
        <v>395.72845599999999</v>
      </c>
      <c r="W145" s="10">
        <v>-1015.5454999999999</v>
      </c>
      <c r="X145" s="6">
        <v>-8.7891779999999997</v>
      </c>
      <c r="Y145" s="10">
        <v>-1015.5454999999999</v>
      </c>
      <c r="Z145" s="6">
        <v>-8.7891779999999997</v>
      </c>
      <c r="AA145" s="10">
        <v>0</v>
      </c>
      <c r="AB145" s="6">
        <v>0</v>
      </c>
    </row>
    <row r="146" spans="10:28" x14ac:dyDescent="0.2">
      <c r="J146" s="8"/>
      <c r="K146" s="10"/>
      <c r="L146" s="10"/>
      <c r="N146" s="10"/>
      <c r="P146" s="10"/>
      <c r="S146" s="7">
        <v>43621</v>
      </c>
      <c r="T146" s="5">
        <v>31</v>
      </c>
      <c r="U146" s="8">
        <v>8936.24</v>
      </c>
      <c r="V146" s="10">
        <v>395.77492100000001</v>
      </c>
      <c r="W146" s="10">
        <v>-1015.5454999999999</v>
      </c>
      <c r="X146" s="6">
        <v>-8.7994479999999999</v>
      </c>
      <c r="Y146" s="10">
        <v>-1015.5454999999999</v>
      </c>
      <c r="Z146" s="6">
        <v>-8.7994479999999999</v>
      </c>
      <c r="AA146" s="10">
        <v>0</v>
      </c>
      <c r="AB146" s="6">
        <v>0</v>
      </c>
    </row>
    <row r="147" spans="10:28" x14ac:dyDescent="0.2">
      <c r="J147" s="8"/>
      <c r="K147" s="10"/>
      <c r="L147" s="10"/>
      <c r="N147" s="10"/>
      <c r="P147" s="10"/>
      <c r="S147" s="7">
        <v>43622</v>
      </c>
      <c r="T147" s="5">
        <v>31</v>
      </c>
      <c r="U147" s="8">
        <v>8969.59</v>
      </c>
      <c r="V147" s="10">
        <v>395.77973500000002</v>
      </c>
      <c r="W147" s="10">
        <v>-1015.5454999999999</v>
      </c>
      <c r="X147" s="6">
        <v>-8.8322880000000001</v>
      </c>
      <c r="Y147" s="10">
        <v>-1015.5454999999999</v>
      </c>
      <c r="Z147" s="6">
        <v>-8.8322880000000001</v>
      </c>
      <c r="AA147" s="10">
        <v>0</v>
      </c>
      <c r="AB147" s="6">
        <v>0</v>
      </c>
    </row>
    <row r="148" spans="10:28" x14ac:dyDescent="0.2">
      <c r="J148" s="8"/>
      <c r="K148" s="10"/>
      <c r="L148" s="10"/>
      <c r="N148" s="10"/>
      <c r="P148" s="10"/>
      <c r="S148" s="7">
        <v>43623</v>
      </c>
      <c r="T148" s="5">
        <v>31</v>
      </c>
      <c r="U148" s="8">
        <v>9030.81</v>
      </c>
      <c r="V148" s="10">
        <v>395.66350499999999</v>
      </c>
      <c r="W148" s="10">
        <v>-1015.5454999999999</v>
      </c>
      <c r="X148" s="6">
        <v>-8.8925710000000002</v>
      </c>
      <c r="Y148" s="10">
        <v>-1015.5454999999999</v>
      </c>
      <c r="Z148" s="6">
        <v>-8.8925710000000002</v>
      </c>
      <c r="AA148" s="10">
        <v>0</v>
      </c>
      <c r="AB148" s="6">
        <v>0</v>
      </c>
    </row>
    <row r="149" spans="10:28" x14ac:dyDescent="0.2">
      <c r="J149" s="8"/>
      <c r="K149" s="10"/>
      <c r="L149" s="10"/>
      <c r="N149" s="10"/>
      <c r="P149" s="10"/>
      <c r="S149" s="7">
        <v>43626</v>
      </c>
      <c r="T149" s="5">
        <v>31</v>
      </c>
      <c r="U149" s="8">
        <v>9086.4699999999993</v>
      </c>
      <c r="V149" s="10">
        <v>395.75910099999999</v>
      </c>
      <c r="W149" s="10">
        <v>-1052.7061000000001</v>
      </c>
      <c r="X149" s="6">
        <v>-8.6315349999999995</v>
      </c>
      <c r="Y149" s="10">
        <v>-1052.7061000000001</v>
      </c>
      <c r="Z149" s="6">
        <v>-8.6315349999999995</v>
      </c>
      <c r="AA149" s="10">
        <v>0</v>
      </c>
      <c r="AB149" s="6">
        <v>0</v>
      </c>
    </row>
    <row r="150" spans="10:28" x14ac:dyDescent="0.2">
      <c r="J150" s="8"/>
      <c r="K150" s="10"/>
      <c r="L150" s="10"/>
      <c r="N150" s="10"/>
      <c r="P150" s="10"/>
      <c r="S150" s="7">
        <v>43627</v>
      </c>
      <c r="T150" s="5">
        <v>31</v>
      </c>
      <c r="U150" s="8">
        <v>9123.08</v>
      </c>
      <c r="V150" s="10">
        <v>395.60225800000001</v>
      </c>
      <c r="W150" s="10">
        <v>-1052.7061000000001</v>
      </c>
      <c r="X150" s="6">
        <v>-8.6663119999999996</v>
      </c>
      <c r="Y150" s="10">
        <v>-1052.7061000000001</v>
      </c>
      <c r="Z150" s="6">
        <v>-8.6663119999999996</v>
      </c>
      <c r="AA150" s="10">
        <v>0</v>
      </c>
      <c r="AB150" s="6">
        <v>0</v>
      </c>
    </row>
    <row r="151" spans="10:28" x14ac:dyDescent="0.2">
      <c r="J151" s="8"/>
      <c r="K151" s="10"/>
      <c r="L151" s="10"/>
      <c r="N151" s="10"/>
      <c r="P151" s="10"/>
      <c r="S151" s="7">
        <v>43784</v>
      </c>
      <c r="T151" s="5">
        <v>31</v>
      </c>
      <c r="U151" s="8">
        <v>12482.9</v>
      </c>
      <c r="V151" s="10">
        <v>380.45352400000002</v>
      </c>
      <c r="W151" s="10">
        <v>39.816499999999998</v>
      </c>
      <c r="X151" s="6">
        <v>313.51073000000002</v>
      </c>
      <c r="Y151" s="10">
        <v>39.816499999999998</v>
      </c>
      <c r="Z151" s="6">
        <v>313.51073000000002</v>
      </c>
      <c r="AA151" s="10">
        <v>0</v>
      </c>
      <c r="AB151" s="6">
        <v>0</v>
      </c>
    </row>
    <row r="152" spans="10:28" x14ac:dyDescent="0.2">
      <c r="J152" s="8"/>
      <c r="K152" s="10"/>
      <c r="L152" s="10"/>
      <c r="N152" s="10"/>
      <c r="P152" s="10"/>
      <c r="S152" s="7">
        <v>43787</v>
      </c>
      <c r="T152" s="5">
        <v>31</v>
      </c>
      <c r="U152" s="8">
        <v>12471.93</v>
      </c>
      <c r="V152" s="10">
        <v>382.24169899999998</v>
      </c>
      <c r="W152" s="10">
        <v>49.828600000000002</v>
      </c>
      <c r="X152" s="6">
        <v>250.296617</v>
      </c>
      <c r="Y152" s="10">
        <v>49.828600000000002</v>
      </c>
      <c r="Z152" s="6">
        <v>250.296617</v>
      </c>
      <c r="AA152" s="10">
        <v>0</v>
      </c>
      <c r="AB152" s="6">
        <v>0</v>
      </c>
    </row>
    <row r="153" spans="10:28" x14ac:dyDescent="0.2">
      <c r="J153" s="8"/>
      <c r="K153" s="10"/>
      <c r="L153" s="10"/>
      <c r="N153" s="10"/>
      <c r="P153" s="10"/>
      <c r="S153" s="7">
        <v>43788</v>
      </c>
      <c r="T153" s="5">
        <v>31</v>
      </c>
      <c r="U153" s="8">
        <v>12522.19</v>
      </c>
      <c r="V153" s="10">
        <v>382.16839599999997</v>
      </c>
      <c r="W153" s="10">
        <v>49.828600000000002</v>
      </c>
      <c r="X153" s="6">
        <v>251.305274</v>
      </c>
      <c r="Y153" s="10">
        <v>49.828600000000002</v>
      </c>
      <c r="Z153" s="6">
        <v>251.305274</v>
      </c>
      <c r="AA153" s="10">
        <v>0</v>
      </c>
      <c r="AB153" s="6">
        <v>0</v>
      </c>
    </row>
    <row r="154" spans="10:28" x14ac:dyDescent="0.2">
      <c r="J154" s="8"/>
      <c r="K154" s="10"/>
      <c r="L154" s="10"/>
      <c r="N154" s="10"/>
      <c r="P154" s="10"/>
      <c r="S154" s="7">
        <v>43789</v>
      </c>
      <c r="T154" s="5">
        <v>31</v>
      </c>
      <c r="U154" s="8">
        <v>12471.48</v>
      </c>
      <c r="V154" s="10">
        <v>382.16824300000002</v>
      </c>
      <c r="W154" s="10">
        <v>49.828600000000002</v>
      </c>
      <c r="X154" s="6">
        <v>250.287586</v>
      </c>
      <c r="Y154" s="10">
        <v>49.828600000000002</v>
      </c>
      <c r="Z154" s="6">
        <v>250.287586</v>
      </c>
      <c r="AA154" s="10">
        <v>0</v>
      </c>
      <c r="AB154" s="6">
        <v>0</v>
      </c>
    </row>
    <row r="155" spans="10:28" x14ac:dyDescent="0.2">
      <c r="J155" s="8"/>
      <c r="K155" s="10"/>
      <c r="L155" s="10"/>
      <c r="N155" s="10"/>
      <c r="P155" s="10"/>
      <c r="S155" s="7">
        <v>43790</v>
      </c>
      <c r="T155" s="5">
        <v>31</v>
      </c>
      <c r="U155" s="8">
        <v>12455.25</v>
      </c>
      <c r="V155" s="10">
        <v>382.261638</v>
      </c>
      <c r="W155" s="10">
        <v>49.828600000000002</v>
      </c>
      <c r="X155" s="6">
        <v>249.96186900000001</v>
      </c>
      <c r="Y155" s="10">
        <v>49.828600000000002</v>
      </c>
      <c r="Z155" s="6">
        <v>249.96186900000001</v>
      </c>
      <c r="AA155" s="10">
        <v>0</v>
      </c>
      <c r="AB155" s="6">
        <v>0</v>
      </c>
    </row>
    <row r="156" spans="10:28" x14ac:dyDescent="0.2">
      <c r="J156" s="8"/>
      <c r="K156" s="10"/>
      <c r="L156" s="10"/>
      <c r="N156" s="10"/>
      <c r="P156" s="10"/>
      <c r="S156" s="7">
        <v>43791</v>
      </c>
      <c r="T156" s="5">
        <v>31</v>
      </c>
      <c r="U156" s="8">
        <v>12466.17</v>
      </c>
      <c r="V156" s="10">
        <v>382.04352599999999</v>
      </c>
      <c r="W156" s="10">
        <v>49.828600000000002</v>
      </c>
      <c r="X156" s="6">
        <v>250.18102099999999</v>
      </c>
      <c r="Y156" s="10">
        <v>49.828600000000002</v>
      </c>
      <c r="Z156" s="6">
        <v>250.18102099999999</v>
      </c>
      <c r="AA156" s="10">
        <v>0</v>
      </c>
      <c r="AB156" s="6">
        <v>0</v>
      </c>
    </row>
    <row r="157" spans="10:28" x14ac:dyDescent="0.2">
      <c r="J157" s="8"/>
      <c r="K157" s="10"/>
      <c r="L157" s="10"/>
      <c r="N157" s="10"/>
      <c r="P157" s="10"/>
      <c r="S157" s="7">
        <v>43794</v>
      </c>
      <c r="T157" s="5">
        <v>31</v>
      </c>
      <c r="U157" s="8">
        <v>12511.89</v>
      </c>
      <c r="V157" s="10">
        <v>382.28619900000001</v>
      </c>
      <c r="W157" s="10">
        <v>49.828600000000002</v>
      </c>
      <c r="X157" s="6">
        <v>251.09856600000001</v>
      </c>
      <c r="Y157" s="10">
        <v>49.828600000000002</v>
      </c>
      <c r="Z157" s="6">
        <v>251.09856600000001</v>
      </c>
      <c r="AA157" s="10">
        <v>0</v>
      </c>
      <c r="AB157" s="6">
        <v>0</v>
      </c>
    </row>
    <row r="158" spans="10:28" x14ac:dyDescent="0.2">
      <c r="J158" s="8"/>
      <c r="K158" s="10"/>
      <c r="L158" s="10"/>
      <c r="N158" s="10"/>
      <c r="P158" s="10"/>
      <c r="S158" s="7">
        <v>43795</v>
      </c>
      <c r="T158" s="5">
        <v>31</v>
      </c>
      <c r="U158" s="8">
        <v>12506.83</v>
      </c>
      <c r="V158" s="10">
        <v>382.037442</v>
      </c>
      <c r="W158" s="10">
        <v>49.828600000000002</v>
      </c>
      <c r="X158" s="6">
        <v>250.997018</v>
      </c>
      <c r="Y158" s="10">
        <v>49.828600000000002</v>
      </c>
      <c r="Z158" s="6">
        <v>250.997018</v>
      </c>
      <c r="AA158" s="10">
        <v>0</v>
      </c>
      <c r="AB158" s="6">
        <v>0</v>
      </c>
    </row>
    <row r="159" spans="10:28" x14ac:dyDescent="0.2">
      <c r="J159" s="8"/>
      <c r="K159" s="10"/>
      <c r="L159" s="10"/>
      <c r="N159" s="10"/>
      <c r="P159" s="10"/>
      <c r="S159" s="7">
        <v>43796</v>
      </c>
      <c r="T159" s="5">
        <v>31</v>
      </c>
      <c r="U159" s="8">
        <v>12565.97</v>
      </c>
      <c r="V159" s="10">
        <v>382.26296100000002</v>
      </c>
      <c r="W159" s="10">
        <v>49.828600000000002</v>
      </c>
      <c r="X159" s="6">
        <v>252.183886</v>
      </c>
      <c r="Y159" s="10">
        <v>49.828600000000002</v>
      </c>
      <c r="Z159" s="6">
        <v>252.183886</v>
      </c>
      <c r="AA159" s="10">
        <v>0</v>
      </c>
      <c r="AB159" s="6">
        <v>0</v>
      </c>
    </row>
    <row r="160" spans="10:28" x14ac:dyDescent="0.2">
      <c r="J160" s="8"/>
      <c r="K160" s="10"/>
      <c r="L160" s="10"/>
      <c r="N160" s="10"/>
      <c r="P160" s="10"/>
      <c r="S160" s="7">
        <v>43797</v>
      </c>
      <c r="T160" s="5">
        <v>31</v>
      </c>
      <c r="U160" s="8">
        <v>12565.97</v>
      </c>
      <c r="V160" s="10">
        <v>382.26296100000002</v>
      </c>
      <c r="W160" s="10">
        <v>49.828600000000002</v>
      </c>
      <c r="X160" s="6">
        <v>252.183886</v>
      </c>
      <c r="Y160" s="10">
        <v>49.828600000000002</v>
      </c>
      <c r="Z160" s="6">
        <v>252.183886</v>
      </c>
      <c r="AA160" s="10">
        <v>0</v>
      </c>
      <c r="AB160" s="6">
        <v>0</v>
      </c>
    </row>
    <row r="161" spans="10:28" x14ac:dyDescent="0.2">
      <c r="J161" s="8"/>
      <c r="K161" s="10"/>
      <c r="L161" s="10"/>
      <c r="N161" s="10"/>
      <c r="P161" s="10"/>
      <c r="S161" s="7">
        <v>43798</v>
      </c>
      <c r="T161" s="5">
        <v>31</v>
      </c>
      <c r="U161" s="8">
        <v>12506.09</v>
      </c>
      <c r="V161" s="10">
        <v>382.082852</v>
      </c>
      <c r="W161" s="10">
        <v>49.828600000000002</v>
      </c>
      <c r="X161" s="6">
        <v>250.982167</v>
      </c>
      <c r="Y161" s="10">
        <v>49.828600000000002</v>
      </c>
      <c r="Z161" s="6">
        <v>250.982167</v>
      </c>
      <c r="AA161" s="10">
        <v>0</v>
      </c>
      <c r="AB161" s="6">
        <v>0</v>
      </c>
    </row>
    <row r="162" spans="10:28" x14ac:dyDescent="0.2">
      <c r="J162" s="8"/>
      <c r="K162" s="10"/>
      <c r="L162" s="10"/>
      <c r="N162" s="10"/>
      <c r="P162" s="10"/>
      <c r="S162" s="7">
        <v>43801</v>
      </c>
      <c r="T162" s="5">
        <v>31</v>
      </c>
      <c r="U162" s="8">
        <v>12467.11</v>
      </c>
      <c r="V162" s="10">
        <v>381.48772200000002</v>
      </c>
      <c r="W162" s="10">
        <v>64.804599999999994</v>
      </c>
      <c r="X162" s="6">
        <v>192.38001600000001</v>
      </c>
      <c r="Y162" s="10">
        <v>64.804599999999994</v>
      </c>
      <c r="Z162" s="6">
        <v>192.38001600000001</v>
      </c>
      <c r="AA162" s="10">
        <v>0</v>
      </c>
      <c r="AB162" s="6">
        <v>0</v>
      </c>
    </row>
    <row r="163" spans="10:28" x14ac:dyDescent="0.2">
      <c r="J163" s="8"/>
      <c r="K163" s="10"/>
      <c r="L163" s="10"/>
      <c r="N163" s="10"/>
      <c r="P163" s="10"/>
      <c r="S163" s="7">
        <v>43802</v>
      </c>
      <c r="T163" s="5">
        <v>31</v>
      </c>
      <c r="U163" s="8">
        <v>12398.37</v>
      </c>
      <c r="V163" s="10">
        <v>381.45860699999997</v>
      </c>
      <c r="W163" s="10">
        <v>64.804599999999994</v>
      </c>
      <c r="X163" s="6">
        <v>191.319289</v>
      </c>
      <c r="Y163" s="10">
        <v>64.804599999999994</v>
      </c>
      <c r="Z163" s="6">
        <v>191.319289</v>
      </c>
      <c r="AA163" s="10">
        <v>0</v>
      </c>
      <c r="AB163" s="6">
        <v>0</v>
      </c>
    </row>
    <row r="164" spans="10:28" x14ac:dyDescent="0.2">
      <c r="J164" s="8"/>
      <c r="K164" s="10"/>
      <c r="L164" s="10"/>
      <c r="N164" s="10"/>
      <c r="P164" s="10"/>
      <c r="S164" s="7">
        <v>43803</v>
      </c>
      <c r="T164" s="5">
        <v>31</v>
      </c>
      <c r="U164" s="8">
        <v>12494.54</v>
      </c>
      <c r="V164" s="10">
        <v>381.21499399999999</v>
      </c>
      <c r="W164" s="10">
        <v>64.804599999999994</v>
      </c>
      <c r="X164" s="6">
        <v>192.80328900000001</v>
      </c>
      <c r="Y164" s="10">
        <v>64.804599999999994</v>
      </c>
      <c r="Z164" s="6">
        <v>192.80328900000001</v>
      </c>
      <c r="AA164" s="10">
        <v>0</v>
      </c>
      <c r="AB164" s="6">
        <v>0</v>
      </c>
    </row>
    <row r="165" spans="10:28" x14ac:dyDescent="0.2">
      <c r="J165" s="8"/>
      <c r="K165" s="10"/>
      <c r="L165" s="10"/>
      <c r="N165" s="10"/>
      <c r="P165" s="10"/>
      <c r="S165" s="7">
        <v>43804</v>
      </c>
      <c r="T165" s="5">
        <v>31</v>
      </c>
      <c r="U165" s="8">
        <v>12516.04</v>
      </c>
      <c r="V165" s="10">
        <v>381.47370599999999</v>
      </c>
      <c r="W165" s="10">
        <v>64.804599999999994</v>
      </c>
      <c r="X165" s="6">
        <v>193.13505499999999</v>
      </c>
      <c r="Y165" s="10">
        <v>64.804599999999994</v>
      </c>
      <c r="Z165" s="6">
        <v>193.13505499999999</v>
      </c>
      <c r="AA165" s="10">
        <v>0</v>
      </c>
      <c r="AB165" s="6">
        <v>0</v>
      </c>
    </row>
    <row r="166" spans="10:28" x14ac:dyDescent="0.2">
      <c r="J166" s="8"/>
      <c r="K166" s="10"/>
      <c r="L166" s="10"/>
      <c r="N166" s="10"/>
      <c r="P166" s="10"/>
      <c r="S166" s="7">
        <v>43805</v>
      </c>
      <c r="T166" s="5">
        <v>31</v>
      </c>
      <c r="U166" s="8">
        <v>12534.41</v>
      </c>
      <c r="V166" s="10">
        <v>381.33872400000001</v>
      </c>
      <c r="W166" s="10">
        <v>64.804599999999994</v>
      </c>
      <c r="X166" s="6">
        <v>193.41852299999999</v>
      </c>
      <c r="Y166" s="10">
        <v>64.804599999999994</v>
      </c>
      <c r="Z166" s="6">
        <v>193.41852299999999</v>
      </c>
      <c r="AA166" s="10">
        <v>0</v>
      </c>
      <c r="AB166" s="6">
        <v>0</v>
      </c>
    </row>
    <row r="167" spans="10:28" x14ac:dyDescent="0.2">
      <c r="J167" s="8"/>
      <c r="K167" s="10"/>
      <c r="L167" s="10"/>
      <c r="N167" s="10"/>
      <c r="P167" s="10"/>
      <c r="S167" s="7">
        <v>43808</v>
      </c>
      <c r="T167" s="5">
        <v>31</v>
      </c>
      <c r="U167" s="8">
        <v>12550.36</v>
      </c>
      <c r="V167" s="10">
        <v>381.26707499999998</v>
      </c>
      <c r="W167" s="10">
        <v>64.804599999999994</v>
      </c>
      <c r="X167" s="6">
        <v>193.664647</v>
      </c>
      <c r="Y167" s="10">
        <v>64.804599999999994</v>
      </c>
      <c r="Z167" s="6">
        <v>193.664647</v>
      </c>
      <c r="AA167" s="10">
        <v>0</v>
      </c>
      <c r="AB167" s="6">
        <v>0</v>
      </c>
    </row>
    <row r="168" spans="10:28" x14ac:dyDescent="0.2">
      <c r="J168" s="8"/>
      <c r="K168" s="10"/>
      <c r="L168" s="10"/>
      <c r="N168" s="10"/>
      <c r="P168" s="10"/>
      <c r="S168" s="7">
        <v>43809</v>
      </c>
      <c r="T168" s="5">
        <v>31</v>
      </c>
      <c r="U168" s="8">
        <v>12522.29</v>
      </c>
      <c r="V168" s="10">
        <v>381.464901</v>
      </c>
      <c r="W168" s="10">
        <v>64.804599999999994</v>
      </c>
      <c r="X168" s="6">
        <v>193.23149900000001</v>
      </c>
      <c r="Y168" s="10">
        <v>64.804599999999994</v>
      </c>
      <c r="Z168" s="6">
        <v>193.23149900000001</v>
      </c>
      <c r="AA168" s="10">
        <v>0</v>
      </c>
      <c r="AB168" s="6">
        <v>0</v>
      </c>
    </row>
    <row r="169" spans="10:28" x14ac:dyDescent="0.2">
      <c r="J169" s="8"/>
      <c r="K169" s="10"/>
      <c r="L169" s="10"/>
      <c r="N169" s="10"/>
      <c r="P169" s="10"/>
      <c r="S169" s="7">
        <v>43810</v>
      </c>
      <c r="T169" s="5">
        <v>31</v>
      </c>
      <c r="U169" s="8">
        <v>12566.49</v>
      </c>
      <c r="V169" s="10">
        <v>381.273009</v>
      </c>
      <c r="W169" s="10">
        <v>64.804599999999994</v>
      </c>
      <c r="X169" s="6">
        <v>193.91354899999999</v>
      </c>
      <c r="Y169" s="10">
        <v>64.804599999999994</v>
      </c>
      <c r="Z169" s="6">
        <v>193.91354899999999</v>
      </c>
      <c r="AA169" s="10">
        <v>0</v>
      </c>
      <c r="AB169" s="6">
        <v>0</v>
      </c>
    </row>
    <row r="170" spans="10:28" x14ac:dyDescent="0.2">
      <c r="J170" s="8"/>
      <c r="K170" s="10"/>
      <c r="L170" s="10"/>
      <c r="N170" s="10"/>
      <c r="P170" s="10"/>
      <c r="S170" s="7">
        <v>43811</v>
      </c>
      <c r="T170" s="5">
        <v>31</v>
      </c>
      <c r="U170" s="8">
        <v>12664.41</v>
      </c>
      <c r="V170" s="10">
        <v>381.41894400000001</v>
      </c>
      <c r="W170" s="10">
        <v>64.804599999999994</v>
      </c>
      <c r="X170" s="6">
        <v>195.424553</v>
      </c>
      <c r="Y170" s="10">
        <v>64.804599999999994</v>
      </c>
      <c r="Z170" s="6">
        <v>195.424553</v>
      </c>
      <c r="AA170" s="10">
        <v>0</v>
      </c>
      <c r="AB170" s="6">
        <v>0</v>
      </c>
    </row>
    <row r="171" spans="10:28" x14ac:dyDescent="0.2">
      <c r="J171" s="8"/>
      <c r="K171" s="10"/>
      <c r="L171" s="10"/>
      <c r="N171" s="10"/>
      <c r="P171" s="10"/>
      <c r="S171" s="7">
        <v>43812</v>
      </c>
      <c r="T171" s="5">
        <v>31</v>
      </c>
      <c r="U171" s="8">
        <v>12613.89</v>
      </c>
      <c r="V171" s="10">
        <v>381.41751799999997</v>
      </c>
      <c r="W171" s="10">
        <v>64.804599999999994</v>
      </c>
      <c r="X171" s="6">
        <v>194.64497900000001</v>
      </c>
      <c r="Y171" s="10">
        <v>64.804599999999994</v>
      </c>
      <c r="Z171" s="6">
        <v>194.64497900000001</v>
      </c>
      <c r="AA171" s="10">
        <v>0</v>
      </c>
      <c r="AB171" s="6">
        <v>0</v>
      </c>
    </row>
    <row r="172" spans="10:28" x14ac:dyDescent="0.2">
      <c r="J172" s="8"/>
      <c r="K172" s="10"/>
      <c r="L172" s="10"/>
      <c r="N172" s="10"/>
      <c r="P172" s="10"/>
      <c r="S172" s="7">
        <v>43815</v>
      </c>
      <c r="T172" s="5">
        <v>30</v>
      </c>
      <c r="U172" s="8">
        <v>12637.47</v>
      </c>
      <c r="V172" s="10">
        <v>376.39668699999999</v>
      </c>
      <c r="W172" s="10">
        <v>63.222200000000001</v>
      </c>
      <c r="X172" s="6">
        <v>199.88975400000001</v>
      </c>
      <c r="Y172" s="10">
        <v>63.222200000000001</v>
      </c>
      <c r="Z172" s="6">
        <v>199.88975400000001</v>
      </c>
      <c r="AA172" s="10">
        <v>0</v>
      </c>
      <c r="AB172" s="6">
        <v>0</v>
      </c>
    </row>
    <row r="173" spans="10:28" x14ac:dyDescent="0.2">
      <c r="J173" s="8"/>
      <c r="K173" s="10"/>
      <c r="L173" s="10"/>
      <c r="N173" s="10"/>
      <c r="P173" s="10"/>
      <c r="S173" s="7">
        <v>43816</v>
      </c>
      <c r="T173" s="5">
        <v>30</v>
      </c>
      <c r="U173" s="8">
        <v>12690</v>
      </c>
      <c r="V173" s="10">
        <v>376.48510599999997</v>
      </c>
      <c r="W173" s="10">
        <v>63.222200000000001</v>
      </c>
      <c r="X173" s="6">
        <v>200.72063299999999</v>
      </c>
      <c r="Y173" s="10">
        <v>63.222200000000001</v>
      </c>
      <c r="Z173" s="6">
        <v>200.72063299999999</v>
      </c>
      <c r="AA173" s="10">
        <v>0</v>
      </c>
      <c r="AB173" s="6">
        <v>0</v>
      </c>
    </row>
    <row r="174" spans="10:28" x14ac:dyDescent="0.2">
      <c r="J174" s="8"/>
      <c r="K174" s="10"/>
      <c r="L174" s="10"/>
      <c r="N174" s="10"/>
      <c r="P174" s="10"/>
      <c r="S174" s="7">
        <v>43817</v>
      </c>
      <c r="T174" s="5">
        <v>30</v>
      </c>
      <c r="U174" s="8">
        <v>12699.98</v>
      </c>
      <c r="V174" s="10">
        <v>376.36980499999999</v>
      </c>
      <c r="W174" s="10">
        <v>63.222200000000001</v>
      </c>
      <c r="X174" s="6">
        <v>200.878489</v>
      </c>
      <c r="Y174" s="10">
        <v>63.222200000000001</v>
      </c>
      <c r="Z174" s="6">
        <v>200.878489</v>
      </c>
      <c r="AA174" s="10">
        <v>0</v>
      </c>
      <c r="AB174" s="6">
        <v>0</v>
      </c>
    </row>
    <row r="175" spans="10:28" x14ac:dyDescent="0.2">
      <c r="J175" s="8"/>
      <c r="K175" s="10"/>
      <c r="L175" s="10"/>
      <c r="N175" s="10"/>
      <c r="P175" s="10"/>
      <c r="S175" s="7">
        <v>43818</v>
      </c>
      <c r="T175" s="5">
        <v>30</v>
      </c>
      <c r="U175" s="8">
        <v>12719.25</v>
      </c>
      <c r="V175" s="10">
        <v>376.35231900000002</v>
      </c>
      <c r="W175" s="10">
        <v>63.222200000000001</v>
      </c>
      <c r="X175" s="6">
        <v>201.18328700000001</v>
      </c>
      <c r="Y175" s="10">
        <v>63.222200000000001</v>
      </c>
      <c r="Z175" s="6">
        <v>201.18328700000001</v>
      </c>
      <c r="AA175" s="10">
        <v>0</v>
      </c>
      <c r="AB175" s="6">
        <v>0</v>
      </c>
    </row>
    <row r="176" spans="10:28" x14ac:dyDescent="0.2">
      <c r="J176" s="8"/>
      <c r="K176" s="10"/>
      <c r="L176" s="10"/>
      <c r="N176" s="10"/>
      <c r="P176" s="10"/>
      <c r="S176" s="7"/>
    </row>
    <row r="177" spans="10:16" x14ac:dyDescent="0.2">
      <c r="J177" s="8"/>
      <c r="K177" s="10"/>
      <c r="L177" s="10"/>
      <c r="N177" s="10"/>
      <c r="P177" s="10"/>
    </row>
    <row r="178" spans="10:16" x14ac:dyDescent="0.2">
      <c r="J178" s="8"/>
      <c r="K178" s="10"/>
      <c r="L178" s="10"/>
      <c r="N178" s="10"/>
      <c r="P178" s="10"/>
    </row>
    <row r="179" spans="10:16" x14ac:dyDescent="0.2">
      <c r="J179" s="8"/>
      <c r="K179" s="10"/>
      <c r="L179" s="10"/>
      <c r="N179" s="10"/>
      <c r="P179" s="10"/>
    </row>
    <row r="180" spans="10:16" x14ac:dyDescent="0.2">
      <c r="J180" s="8"/>
      <c r="K180" s="10"/>
      <c r="L180" s="10"/>
      <c r="N180" s="10"/>
      <c r="P180" s="10"/>
    </row>
    <row r="181" spans="10:16" x14ac:dyDescent="0.2">
      <c r="J181" s="8"/>
      <c r="K181" s="10"/>
      <c r="L181" s="10"/>
      <c r="N181" s="10"/>
      <c r="P181" s="10"/>
    </row>
    <row r="182" spans="10:16" x14ac:dyDescent="0.2">
      <c r="J182" s="8"/>
      <c r="K182" s="10"/>
      <c r="L182" s="10"/>
      <c r="N182" s="10"/>
      <c r="P182" s="10"/>
    </row>
    <row r="183" spans="10:16" x14ac:dyDescent="0.2">
      <c r="J183" s="8"/>
      <c r="K183" s="10"/>
      <c r="L183" s="10"/>
      <c r="N183" s="10"/>
      <c r="P183" s="10"/>
    </row>
    <row r="184" spans="10:16" x14ac:dyDescent="0.2">
      <c r="J184" s="8"/>
      <c r="K184" s="10"/>
      <c r="L184" s="10"/>
      <c r="N184" s="10"/>
      <c r="P184" s="10"/>
    </row>
    <row r="185" spans="10:16" x14ac:dyDescent="0.2">
      <c r="J185" s="8"/>
      <c r="K185" s="10"/>
      <c r="L185" s="10"/>
      <c r="N185" s="10"/>
      <c r="P185" s="10"/>
    </row>
    <row r="186" spans="10:16" x14ac:dyDescent="0.2">
      <c r="J186" s="8"/>
      <c r="K186" s="10"/>
      <c r="L186" s="10"/>
      <c r="N186" s="10"/>
      <c r="P186" s="10"/>
    </row>
    <row r="187" spans="10:16" x14ac:dyDescent="0.2">
      <c r="J187" s="8"/>
      <c r="K187" s="10"/>
      <c r="L187" s="10"/>
      <c r="N187" s="10"/>
      <c r="P187" s="10"/>
    </row>
    <row r="188" spans="10:16" x14ac:dyDescent="0.2">
      <c r="J188" s="8"/>
      <c r="K188" s="10"/>
      <c r="L188" s="10"/>
      <c r="N188" s="10"/>
      <c r="P188" s="10"/>
    </row>
    <row r="189" spans="10:16" x14ac:dyDescent="0.2">
      <c r="J189" s="8"/>
      <c r="K189" s="10"/>
      <c r="L189" s="10"/>
      <c r="N189" s="10"/>
      <c r="P189" s="10"/>
    </row>
    <row r="190" spans="10:16" x14ac:dyDescent="0.2">
      <c r="J190" s="8"/>
      <c r="K190" s="10"/>
      <c r="L190" s="10"/>
      <c r="N190" s="10"/>
      <c r="P190" s="10"/>
    </row>
    <row r="191" spans="10:16" x14ac:dyDescent="0.2">
      <c r="J191" s="8"/>
      <c r="K191" s="10"/>
      <c r="L191" s="10"/>
      <c r="N191" s="10"/>
      <c r="P191" s="10"/>
    </row>
    <row r="192" spans="10:16" x14ac:dyDescent="0.2">
      <c r="J192" s="8"/>
      <c r="K192" s="10"/>
      <c r="L192" s="10"/>
      <c r="N192" s="10"/>
      <c r="P192" s="10"/>
    </row>
    <row r="193" spans="10:16" x14ac:dyDescent="0.2">
      <c r="J193" s="8"/>
      <c r="K193" s="10"/>
      <c r="L193" s="10"/>
      <c r="N193" s="10"/>
      <c r="P193" s="10"/>
    </row>
    <row r="194" spans="10:16" x14ac:dyDescent="0.2">
      <c r="J194" s="8"/>
      <c r="K194" s="10"/>
      <c r="L194" s="10"/>
      <c r="N194" s="10"/>
      <c r="P194" s="10"/>
    </row>
    <row r="195" spans="10:16" x14ac:dyDescent="0.2">
      <c r="J195" s="8"/>
      <c r="K195" s="10"/>
      <c r="L195" s="10"/>
      <c r="N195" s="10"/>
      <c r="P195" s="10"/>
    </row>
    <row r="196" spans="10:16" x14ac:dyDescent="0.2">
      <c r="J196" s="8"/>
      <c r="K196" s="10"/>
      <c r="L196" s="10"/>
      <c r="N196" s="10"/>
      <c r="P196" s="10"/>
    </row>
    <row r="197" spans="10:16" x14ac:dyDescent="0.2">
      <c r="J197" s="8"/>
      <c r="K197" s="10"/>
      <c r="L197" s="10"/>
      <c r="N197" s="10"/>
      <c r="P197" s="10"/>
    </row>
    <row r="198" spans="10:16" x14ac:dyDescent="0.2">
      <c r="J198" s="8"/>
      <c r="K198" s="10"/>
      <c r="L198" s="10"/>
      <c r="N198" s="10"/>
      <c r="P198" s="10"/>
    </row>
    <row r="199" spans="10:16" x14ac:dyDescent="0.2">
      <c r="J199" s="8"/>
      <c r="K199" s="10"/>
      <c r="L199" s="10"/>
      <c r="N199" s="10"/>
      <c r="P199" s="10"/>
    </row>
    <row r="200" spans="10:16" x14ac:dyDescent="0.2">
      <c r="J200" s="8"/>
      <c r="K200" s="10"/>
      <c r="L200" s="10"/>
      <c r="N200" s="10"/>
      <c r="P200" s="10"/>
    </row>
    <row r="201" spans="10:16" x14ac:dyDescent="0.2">
      <c r="J201" s="8"/>
      <c r="K201" s="10"/>
      <c r="L201" s="10"/>
      <c r="N201" s="10"/>
      <c r="P201" s="10"/>
    </row>
    <row r="202" spans="10:16" x14ac:dyDescent="0.2">
      <c r="J202" s="8"/>
      <c r="K202" s="10"/>
      <c r="L202" s="10"/>
      <c r="N202" s="10"/>
      <c r="P202" s="10"/>
    </row>
    <row r="203" spans="10:16" x14ac:dyDescent="0.2">
      <c r="J203" s="8"/>
      <c r="K203" s="10"/>
      <c r="L203" s="10"/>
      <c r="N203" s="10"/>
      <c r="P203" s="10"/>
    </row>
    <row r="204" spans="10:16" x14ac:dyDescent="0.2">
      <c r="J204" s="8"/>
      <c r="K204" s="10"/>
      <c r="L204" s="10"/>
      <c r="N204" s="10"/>
      <c r="P204" s="10"/>
    </row>
    <row r="205" spans="10:16" x14ac:dyDescent="0.2">
      <c r="J205" s="8"/>
      <c r="K205" s="10"/>
      <c r="L205" s="10"/>
      <c r="N205" s="10"/>
      <c r="P205" s="10"/>
    </row>
    <row r="206" spans="10:16" x14ac:dyDescent="0.2">
      <c r="J206" s="8"/>
      <c r="K206" s="10"/>
      <c r="L206" s="10"/>
      <c r="N206" s="10"/>
      <c r="P206" s="10"/>
    </row>
    <row r="207" spans="10:16" x14ac:dyDescent="0.2">
      <c r="J207" s="8"/>
      <c r="K207" s="10"/>
      <c r="L207" s="10"/>
      <c r="N207" s="10"/>
      <c r="P207" s="10"/>
    </row>
    <row r="208" spans="10:16" x14ac:dyDescent="0.2">
      <c r="J208" s="8"/>
      <c r="K208" s="10"/>
      <c r="L208" s="10"/>
      <c r="N208" s="10"/>
      <c r="P208" s="10"/>
    </row>
    <row r="209" spans="10:16" x14ac:dyDescent="0.2">
      <c r="J209" s="8"/>
      <c r="K209" s="10"/>
      <c r="L209" s="10"/>
      <c r="N209" s="10"/>
      <c r="P209" s="10"/>
    </row>
    <row r="210" spans="10:16" x14ac:dyDescent="0.2">
      <c r="J210" s="8"/>
      <c r="K210" s="10"/>
      <c r="L210" s="10"/>
      <c r="N210" s="10"/>
      <c r="P210" s="10"/>
    </row>
    <row r="211" spans="10:16" x14ac:dyDescent="0.2">
      <c r="J211" s="8"/>
      <c r="K211" s="10"/>
      <c r="L211" s="10"/>
      <c r="N211" s="10"/>
      <c r="P211" s="10"/>
    </row>
    <row r="212" spans="10:16" x14ac:dyDescent="0.2">
      <c r="J212" s="8"/>
      <c r="K212" s="10"/>
      <c r="L212" s="10"/>
      <c r="N212" s="10"/>
      <c r="P212" s="10"/>
    </row>
    <row r="213" spans="10:16" x14ac:dyDescent="0.2">
      <c r="J213" s="8"/>
      <c r="K213" s="10"/>
      <c r="L213" s="10"/>
      <c r="N213" s="10"/>
      <c r="P213" s="10"/>
    </row>
    <row r="214" spans="10:16" x14ac:dyDescent="0.2">
      <c r="J214" s="8"/>
      <c r="K214" s="10"/>
      <c r="L214" s="10"/>
      <c r="N214" s="10"/>
      <c r="P214" s="10"/>
    </row>
    <row r="215" spans="10:16" x14ac:dyDescent="0.2">
      <c r="J215" s="8"/>
      <c r="K215" s="10"/>
      <c r="L215" s="10"/>
      <c r="N215" s="10"/>
      <c r="P215" s="10"/>
    </row>
    <row r="216" spans="10:16" x14ac:dyDescent="0.2">
      <c r="J216" s="8"/>
      <c r="K216" s="10"/>
      <c r="L216" s="10"/>
      <c r="N216" s="10"/>
      <c r="P216" s="10"/>
    </row>
    <row r="217" spans="10:16" x14ac:dyDescent="0.2">
      <c r="J217" s="8"/>
      <c r="K217" s="10"/>
      <c r="L217" s="10"/>
      <c r="N217" s="10"/>
      <c r="P217" s="10"/>
    </row>
    <row r="218" spans="10:16" x14ac:dyDescent="0.2">
      <c r="J218" s="8"/>
      <c r="K218" s="10"/>
      <c r="L218" s="10"/>
      <c r="N218" s="10"/>
      <c r="P218" s="10"/>
    </row>
    <row r="219" spans="10:16" x14ac:dyDescent="0.2">
      <c r="J219" s="8"/>
      <c r="K219" s="10"/>
      <c r="L219" s="10"/>
      <c r="N219" s="10"/>
      <c r="P219" s="10"/>
    </row>
    <row r="220" spans="10:16" x14ac:dyDescent="0.2">
      <c r="J220" s="8"/>
      <c r="K220" s="10"/>
      <c r="L220" s="10"/>
      <c r="N220" s="10"/>
      <c r="P220" s="10"/>
    </row>
    <row r="221" spans="10:16" x14ac:dyDescent="0.2">
      <c r="J221" s="8"/>
      <c r="K221" s="10"/>
      <c r="L221" s="10"/>
      <c r="N221" s="10"/>
      <c r="P221" s="10"/>
    </row>
    <row r="222" spans="10:16" x14ac:dyDescent="0.2">
      <c r="J222" s="8"/>
      <c r="K222" s="10"/>
      <c r="L222" s="10"/>
      <c r="N222" s="10"/>
      <c r="P222" s="10"/>
    </row>
    <row r="223" spans="10:16" x14ac:dyDescent="0.2">
      <c r="J223" s="8"/>
      <c r="K223" s="10"/>
      <c r="L223" s="10"/>
      <c r="N223" s="10"/>
      <c r="P223" s="10"/>
    </row>
    <row r="224" spans="10:16" x14ac:dyDescent="0.2">
      <c r="J224" s="8"/>
      <c r="K224" s="10"/>
      <c r="L224" s="10"/>
      <c r="N224" s="10"/>
      <c r="P224" s="10"/>
    </row>
    <row r="225" spans="10:16" x14ac:dyDescent="0.2">
      <c r="J225" s="8"/>
      <c r="K225" s="10"/>
      <c r="L225" s="10"/>
      <c r="N225" s="10"/>
      <c r="P225" s="10"/>
    </row>
    <row r="226" spans="10:16" x14ac:dyDescent="0.2">
      <c r="J226" s="8"/>
      <c r="K226" s="10"/>
      <c r="L226" s="10"/>
      <c r="N226" s="10"/>
      <c r="P226" s="10"/>
    </row>
    <row r="227" spans="10:16" x14ac:dyDescent="0.2">
      <c r="J227" s="8"/>
      <c r="K227" s="10"/>
      <c r="L227" s="10"/>
      <c r="N227" s="10"/>
      <c r="P227" s="10"/>
    </row>
    <row r="228" spans="10:16" x14ac:dyDescent="0.2">
      <c r="J228" s="8"/>
      <c r="K228" s="10"/>
      <c r="L228" s="10"/>
      <c r="N228" s="10"/>
      <c r="P228" s="10"/>
    </row>
    <row r="229" spans="10:16" x14ac:dyDescent="0.2">
      <c r="J229" s="8"/>
      <c r="K229" s="10"/>
      <c r="L229" s="10"/>
      <c r="N229" s="10"/>
      <c r="P229" s="10"/>
    </row>
    <row r="230" spans="10:16" x14ac:dyDescent="0.2">
      <c r="J230" s="8"/>
      <c r="K230" s="10"/>
      <c r="L230" s="10"/>
      <c r="N230" s="10"/>
      <c r="P230" s="10"/>
    </row>
    <row r="231" spans="10:16" x14ac:dyDescent="0.2">
      <c r="J231" s="8"/>
      <c r="K231" s="10"/>
      <c r="L231" s="10"/>
      <c r="N231" s="10"/>
      <c r="P231" s="10"/>
    </row>
    <row r="232" spans="10:16" x14ac:dyDescent="0.2">
      <c r="J232" s="8"/>
      <c r="K232" s="10"/>
      <c r="L232" s="10"/>
      <c r="N232" s="10"/>
      <c r="P232" s="10"/>
    </row>
    <row r="233" spans="10:16" x14ac:dyDescent="0.2">
      <c r="J233" s="8"/>
      <c r="K233" s="10"/>
      <c r="L233" s="10"/>
      <c r="N233" s="10"/>
      <c r="P233" s="10"/>
    </row>
    <row r="234" spans="10:16" x14ac:dyDescent="0.2">
      <c r="J234" s="8"/>
      <c r="K234" s="10"/>
      <c r="L234" s="10"/>
      <c r="N234" s="10"/>
      <c r="P234" s="10"/>
    </row>
    <row r="235" spans="10:16" x14ac:dyDescent="0.2">
      <c r="J235" s="8"/>
      <c r="K235" s="10"/>
      <c r="L235" s="10"/>
      <c r="N235" s="10"/>
      <c r="P235" s="10"/>
    </row>
    <row r="236" spans="10:16" x14ac:dyDescent="0.2">
      <c r="J236" s="8"/>
      <c r="K236" s="10"/>
      <c r="L236" s="10"/>
      <c r="N236" s="10"/>
      <c r="P236" s="10"/>
    </row>
    <row r="237" spans="10:16" x14ac:dyDescent="0.2">
      <c r="J237" s="8"/>
      <c r="K237" s="10"/>
      <c r="L237" s="10"/>
      <c r="N237" s="10"/>
      <c r="P237" s="10"/>
    </row>
    <row r="238" spans="10:16" x14ac:dyDescent="0.2">
      <c r="J238" s="8"/>
      <c r="K238" s="10"/>
      <c r="L238" s="10"/>
      <c r="N238" s="10"/>
      <c r="P238" s="10"/>
    </row>
    <row r="239" spans="10:16" x14ac:dyDescent="0.2">
      <c r="J239" s="8"/>
      <c r="K239" s="10"/>
      <c r="L239" s="10"/>
      <c r="N239" s="10"/>
      <c r="P239" s="10"/>
    </row>
    <row r="240" spans="10:16" x14ac:dyDescent="0.2">
      <c r="J240" s="8"/>
      <c r="K240" s="10"/>
      <c r="L240" s="10"/>
      <c r="N240" s="10"/>
      <c r="P240" s="10"/>
    </row>
    <row r="241" spans="10:16" x14ac:dyDescent="0.2">
      <c r="J241" s="8"/>
      <c r="K241" s="10"/>
      <c r="L241" s="10"/>
      <c r="N241" s="10"/>
      <c r="P241" s="10"/>
    </row>
    <row r="242" spans="10:16" x14ac:dyDescent="0.2">
      <c r="J242" s="8"/>
      <c r="K242" s="10"/>
      <c r="L242" s="10"/>
      <c r="N242" s="10"/>
      <c r="P242" s="10"/>
    </row>
    <row r="243" spans="10:16" x14ac:dyDescent="0.2">
      <c r="J243" s="8"/>
      <c r="K243" s="10"/>
      <c r="L243" s="10"/>
      <c r="N243" s="10"/>
      <c r="P243" s="10"/>
    </row>
    <row r="244" spans="10:16" x14ac:dyDescent="0.2">
      <c r="J244" s="8"/>
      <c r="K244" s="10"/>
      <c r="L244" s="10"/>
      <c r="N244" s="10"/>
      <c r="P244" s="10"/>
    </row>
    <row r="245" spans="10:16" x14ac:dyDescent="0.2">
      <c r="J245" s="8"/>
      <c r="K245" s="10"/>
      <c r="L245" s="10"/>
      <c r="N245" s="10"/>
      <c r="P245" s="10"/>
    </row>
    <row r="246" spans="10:16" x14ac:dyDescent="0.2">
      <c r="J246" s="8"/>
      <c r="K246" s="10"/>
      <c r="L246" s="10"/>
      <c r="N246" s="10"/>
      <c r="P246" s="10"/>
    </row>
    <row r="247" spans="10:16" x14ac:dyDescent="0.2">
      <c r="J247" s="8"/>
      <c r="K247" s="10"/>
      <c r="L247" s="10"/>
      <c r="N247" s="10"/>
      <c r="P247" s="10"/>
    </row>
    <row r="248" spans="10:16" x14ac:dyDescent="0.2">
      <c r="J248" s="8"/>
      <c r="K248" s="10"/>
      <c r="L248" s="10"/>
      <c r="N248" s="10"/>
      <c r="P248" s="10"/>
    </row>
    <row r="249" spans="10:16" x14ac:dyDescent="0.2">
      <c r="J249" s="8"/>
      <c r="K249" s="10"/>
      <c r="L249" s="10"/>
      <c r="N249" s="10"/>
      <c r="P249" s="10"/>
    </row>
    <row r="250" spans="10:16" x14ac:dyDescent="0.2">
      <c r="J250" s="8"/>
      <c r="K250" s="10"/>
      <c r="L250" s="10"/>
      <c r="N250" s="10"/>
      <c r="P250" s="10"/>
    </row>
    <row r="251" spans="10:16" x14ac:dyDescent="0.2">
      <c r="J251" s="8"/>
      <c r="K251" s="10"/>
      <c r="L251" s="10"/>
      <c r="N251" s="10"/>
      <c r="P251" s="10"/>
    </row>
    <row r="252" spans="10:16" x14ac:dyDescent="0.2">
      <c r="J252" s="8"/>
      <c r="K252" s="10"/>
      <c r="L252" s="10"/>
      <c r="N252" s="10"/>
      <c r="P252" s="10"/>
    </row>
    <row r="253" spans="10:16" x14ac:dyDescent="0.2">
      <c r="J253" s="8"/>
      <c r="K253" s="10"/>
      <c r="L253" s="10"/>
      <c r="N253" s="10"/>
      <c r="P253" s="10"/>
    </row>
    <row r="254" spans="10:16" x14ac:dyDescent="0.2">
      <c r="J254" s="8"/>
      <c r="K254" s="10"/>
      <c r="L254" s="10"/>
      <c r="N254" s="10"/>
      <c r="P254" s="10"/>
    </row>
    <row r="255" spans="10:16" x14ac:dyDescent="0.2">
      <c r="J255" s="8"/>
      <c r="K255" s="10"/>
      <c r="L255" s="10"/>
      <c r="N255" s="10"/>
      <c r="P255" s="10"/>
    </row>
    <row r="256" spans="10:16" x14ac:dyDescent="0.2">
      <c r="J256" s="8"/>
      <c r="K256" s="10"/>
      <c r="L256" s="10"/>
      <c r="N256" s="10"/>
      <c r="P256" s="10"/>
    </row>
    <row r="257" spans="10:16" x14ac:dyDescent="0.2">
      <c r="J257" s="8"/>
      <c r="K257" s="10"/>
      <c r="L257" s="10"/>
      <c r="N257" s="10"/>
      <c r="P257" s="10"/>
    </row>
    <row r="258" spans="10:16" x14ac:dyDescent="0.2">
      <c r="J258" s="8"/>
      <c r="K258" s="10"/>
      <c r="L258" s="10"/>
      <c r="N258" s="10"/>
      <c r="P258" s="10"/>
    </row>
    <row r="259" spans="10:16" x14ac:dyDescent="0.2">
      <c r="J259" s="8"/>
      <c r="K259" s="10"/>
      <c r="L259" s="10"/>
      <c r="N259" s="10"/>
      <c r="P259" s="10"/>
    </row>
    <row r="260" spans="10:16" x14ac:dyDescent="0.2">
      <c r="J260" s="8"/>
      <c r="K260" s="10"/>
      <c r="L260" s="10"/>
      <c r="N260" s="10"/>
      <c r="P260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28"/>
  <sheetViews>
    <sheetView workbookViewId="0">
      <selection activeCell="AC28" sqref="AC28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9.710937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9" style="5" bestFit="1" customWidth="1"/>
    <col min="22" max="22" width="9.140625" style="5"/>
    <col min="23" max="23" width="7" style="5" bestFit="1" customWidth="1"/>
    <col min="24" max="24" width="8.7109375" style="5" bestFit="1" customWidth="1"/>
    <col min="25" max="25" width="7" style="5" bestFit="1" customWidth="1"/>
    <col min="26" max="26" width="8.71093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1417</v>
      </c>
      <c r="C2" s="8">
        <v>62018.61</v>
      </c>
      <c r="D2" s="8"/>
      <c r="E2" s="8">
        <v>0</v>
      </c>
      <c r="F2" s="8">
        <v>0</v>
      </c>
    </row>
    <row r="3" spans="1:6" x14ac:dyDescent="0.2">
      <c r="A3" s="7">
        <v>41789</v>
      </c>
      <c r="B3" s="8">
        <v>1420</v>
      </c>
      <c r="C3" s="8">
        <v>62314.13</v>
      </c>
      <c r="D3" s="8"/>
      <c r="E3" s="8">
        <v>0</v>
      </c>
      <c r="F3" s="8">
        <v>0</v>
      </c>
    </row>
    <row r="4" spans="1:6" x14ac:dyDescent="0.2">
      <c r="A4" s="7">
        <v>41820</v>
      </c>
      <c r="B4" s="8">
        <v>1468</v>
      </c>
      <c r="C4" s="8">
        <v>63799.22</v>
      </c>
      <c r="D4" s="8"/>
      <c r="E4" s="8">
        <v>0</v>
      </c>
      <c r="F4" s="8">
        <v>0</v>
      </c>
    </row>
    <row r="5" spans="1:6" x14ac:dyDescent="0.2">
      <c r="A5" s="7">
        <v>41851</v>
      </c>
      <c r="B5" s="8">
        <v>1448</v>
      </c>
      <c r="C5" s="8">
        <v>64605.8</v>
      </c>
      <c r="D5" s="8"/>
      <c r="E5" s="8">
        <v>0</v>
      </c>
      <c r="F5" s="8">
        <v>0</v>
      </c>
    </row>
    <row r="6" spans="1:6" x14ac:dyDescent="0.2">
      <c r="A6" s="7">
        <v>41880</v>
      </c>
      <c r="B6" s="8">
        <v>1473</v>
      </c>
      <c r="C6" s="8">
        <v>68590.17</v>
      </c>
      <c r="D6" s="8"/>
      <c r="E6" s="8">
        <v>0</v>
      </c>
      <c r="F6" s="8">
        <v>0</v>
      </c>
    </row>
    <row r="7" spans="1:6" x14ac:dyDescent="0.2">
      <c r="A7" s="7">
        <v>41912</v>
      </c>
      <c r="B7" s="8">
        <v>1556</v>
      </c>
      <c r="C7" s="8">
        <v>68462.41</v>
      </c>
      <c r="D7" s="8"/>
      <c r="E7" s="8">
        <v>0</v>
      </c>
      <c r="F7" s="8">
        <v>0</v>
      </c>
    </row>
    <row r="8" spans="1:6" x14ac:dyDescent="0.2">
      <c r="A8" s="7">
        <v>41943</v>
      </c>
      <c r="B8" s="8">
        <v>1527</v>
      </c>
      <c r="C8" s="8">
        <v>74147.520000000004</v>
      </c>
      <c r="D8" s="8"/>
      <c r="E8" s="8">
        <v>0</v>
      </c>
      <c r="F8" s="8">
        <v>0</v>
      </c>
    </row>
    <row r="9" spans="1:6" x14ac:dyDescent="0.2">
      <c r="A9" s="7">
        <v>41971</v>
      </c>
      <c r="B9" s="8">
        <v>1573</v>
      </c>
      <c r="C9" s="8">
        <v>79033.740000000005</v>
      </c>
      <c r="D9" s="8"/>
      <c r="E9" s="8"/>
      <c r="F9" s="8"/>
    </row>
    <row r="10" spans="1:6" x14ac:dyDescent="0.2">
      <c r="A10" s="7">
        <v>42004</v>
      </c>
      <c r="B10" s="8">
        <v>1582</v>
      </c>
      <c r="C10" s="8">
        <v>78279.240000000005</v>
      </c>
      <c r="D10" s="8"/>
      <c r="E10" s="8"/>
      <c r="F10" s="8"/>
    </row>
    <row r="11" spans="1:6" x14ac:dyDescent="0.2">
      <c r="A11" s="7">
        <v>42034</v>
      </c>
      <c r="B11" s="8">
        <v>1559</v>
      </c>
      <c r="C11" s="8">
        <v>77308.83</v>
      </c>
      <c r="D11" s="8"/>
      <c r="E11" s="8"/>
      <c r="F11" s="8"/>
    </row>
    <row r="12" spans="1:6" x14ac:dyDescent="0.2">
      <c r="A12" s="7">
        <v>42062</v>
      </c>
      <c r="B12" s="8">
        <v>1581</v>
      </c>
      <c r="C12" s="8">
        <v>80616.399999999994</v>
      </c>
      <c r="D12" s="8"/>
      <c r="E12" s="8"/>
      <c r="F12" s="8"/>
    </row>
    <row r="13" spans="1:6" x14ac:dyDescent="0.2">
      <c r="A13" s="7">
        <v>42094</v>
      </c>
      <c r="B13" s="8">
        <v>1587</v>
      </c>
      <c r="C13" s="8">
        <v>79812.38</v>
      </c>
      <c r="D13" s="8"/>
      <c r="E13" s="8"/>
      <c r="F13" s="8"/>
    </row>
    <row r="14" spans="1:6" x14ac:dyDescent="0.2">
      <c r="A14" s="7">
        <v>42124</v>
      </c>
      <c r="B14" s="8">
        <v>1622</v>
      </c>
      <c r="C14" s="8">
        <v>80341.81</v>
      </c>
      <c r="D14" s="8"/>
      <c r="E14" s="8"/>
      <c r="F14" s="8"/>
    </row>
    <row r="15" spans="1:6" x14ac:dyDescent="0.2">
      <c r="A15" s="7">
        <v>42153</v>
      </c>
      <c r="B15" s="8">
        <v>1628</v>
      </c>
      <c r="C15" s="8">
        <v>82228.789999999994</v>
      </c>
      <c r="D15" s="8"/>
      <c r="E15" s="8"/>
      <c r="F15" s="8"/>
    </row>
    <row r="16" spans="1:6" x14ac:dyDescent="0.2">
      <c r="A16" s="7">
        <v>42185</v>
      </c>
      <c r="B16" s="8">
        <v>1632</v>
      </c>
      <c r="C16" s="8">
        <v>79228.41</v>
      </c>
      <c r="D16" s="8"/>
      <c r="E16" s="8"/>
      <c r="F16" s="8"/>
    </row>
    <row r="17" spans="1:28" x14ac:dyDescent="0.2">
      <c r="A17" s="7">
        <v>42216</v>
      </c>
      <c r="B17" s="8">
        <v>1669</v>
      </c>
      <c r="C17" s="8">
        <v>82463.72</v>
      </c>
      <c r="D17" s="8"/>
      <c r="E17" s="8"/>
      <c r="F17" s="8"/>
    </row>
    <row r="18" spans="1:28" x14ac:dyDescent="0.2">
      <c r="A18" s="7">
        <v>42247</v>
      </c>
      <c r="B18" s="8">
        <v>1624</v>
      </c>
      <c r="C18" s="8">
        <v>79388.42</v>
      </c>
      <c r="D18" s="8"/>
      <c r="E18" s="8"/>
      <c r="F18" s="8"/>
    </row>
    <row r="19" spans="1:28" x14ac:dyDescent="0.2">
      <c r="A19" s="7">
        <v>42277</v>
      </c>
      <c r="B19" s="8">
        <v>1669</v>
      </c>
      <c r="C19" s="8">
        <v>75226.070000000007</v>
      </c>
      <c r="D19" s="8"/>
      <c r="E19" s="8"/>
      <c r="F19" s="8"/>
    </row>
    <row r="20" spans="1:28" x14ac:dyDescent="0.2">
      <c r="A20" s="7">
        <v>42307</v>
      </c>
      <c r="B20" s="8">
        <v>1651</v>
      </c>
      <c r="C20" s="8">
        <v>82930.490000000005</v>
      </c>
      <c r="D20" s="8"/>
      <c r="E20" s="8"/>
      <c r="F20" s="8"/>
    </row>
    <row r="21" spans="1:28" x14ac:dyDescent="0.2">
      <c r="A21" s="7">
        <v>42338</v>
      </c>
      <c r="B21" s="8">
        <v>1744</v>
      </c>
      <c r="C21" s="8">
        <v>84102.18</v>
      </c>
      <c r="D21" s="8"/>
      <c r="E21" s="8"/>
      <c r="F21" s="8"/>
    </row>
    <row r="22" spans="1:28" x14ac:dyDescent="0.2">
      <c r="A22" s="7">
        <v>42369</v>
      </c>
      <c r="B22" s="8">
        <v>1762</v>
      </c>
      <c r="C22" s="8">
        <v>110695.77</v>
      </c>
      <c r="D22" s="8"/>
      <c r="E22" s="8"/>
      <c r="F22" s="8"/>
    </row>
    <row r="23" spans="1:28" x14ac:dyDescent="0.2">
      <c r="A23" s="7">
        <v>42398</v>
      </c>
      <c r="B23" s="8">
        <v>1807</v>
      </c>
      <c r="C23" s="8">
        <v>108027.04</v>
      </c>
      <c r="D23" s="8"/>
      <c r="E23" s="8"/>
      <c r="F23" s="8"/>
    </row>
    <row r="24" spans="1:28" x14ac:dyDescent="0.2">
      <c r="A24" s="7">
        <v>42429</v>
      </c>
      <c r="B24" s="8">
        <v>1844</v>
      </c>
      <c r="C24" s="8">
        <v>75454.38</v>
      </c>
      <c r="D24" s="8"/>
      <c r="E24" s="8"/>
      <c r="F24" s="8"/>
    </row>
    <row r="25" spans="1:28" x14ac:dyDescent="0.2">
      <c r="A25" s="7">
        <v>42460</v>
      </c>
      <c r="B25" s="8">
        <v>1826</v>
      </c>
      <c r="C25" s="8">
        <v>82117.440000000002</v>
      </c>
      <c r="D25" s="8"/>
      <c r="E25" s="8"/>
      <c r="F25" s="8"/>
    </row>
    <row r="26" spans="1:28" x14ac:dyDescent="0.2">
      <c r="A26" s="7">
        <v>42489</v>
      </c>
      <c r="B26" s="8">
        <v>1862</v>
      </c>
      <c r="C26" s="8">
        <v>76044.05</v>
      </c>
      <c r="D26" s="8"/>
      <c r="E26" s="8"/>
      <c r="F26" s="8"/>
    </row>
    <row r="27" spans="1:28" x14ac:dyDescent="0.2">
      <c r="A27" s="7">
        <v>42521</v>
      </c>
      <c r="B27" s="8">
        <v>1840</v>
      </c>
      <c r="C27" s="8">
        <v>79196.460000000006</v>
      </c>
      <c r="D27" s="8"/>
      <c r="E27" s="8"/>
      <c r="F27" s="8"/>
    </row>
    <row r="28" spans="1:28" ht="24" x14ac:dyDescent="0.2">
      <c r="A28" s="7">
        <v>42551</v>
      </c>
      <c r="B28" s="8">
        <v>1852</v>
      </c>
      <c r="C28" s="8">
        <v>75417.73</v>
      </c>
      <c r="D28" s="8"/>
      <c r="E28" s="8"/>
      <c r="F28" s="8"/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1860</v>
      </c>
      <c r="C29" s="8">
        <v>79532.990000000005</v>
      </c>
      <c r="D29" s="8"/>
      <c r="E29" s="8"/>
      <c r="F29" s="8"/>
      <c r="H29" s="5" t="s">
        <v>2553</v>
      </c>
      <c r="I29" s="5">
        <v>320.74</v>
      </c>
      <c r="J29" s="8">
        <v>201080</v>
      </c>
      <c r="K29" s="10"/>
      <c r="L29" s="10"/>
      <c r="N29" s="10"/>
      <c r="P29" s="10"/>
      <c r="S29" s="7">
        <v>43453</v>
      </c>
      <c r="T29" s="5">
        <v>2077</v>
      </c>
      <c r="U29" s="8">
        <v>151189.73000000001</v>
      </c>
      <c r="V29" s="10"/>
      <c r="W29" s="10"/>
      <c r="X29" s="6"/>
      <c r="Y29" s="10"/>
      <c r="Z29" s="6"/>
      <c r="AA29" s="10"/>
      <c r="AB29" s="6"/>
    </row>
    <row r="30" spans="1:28" x14ac:dyDescent="0.2">
      <c r="A30" s="7">
        <v>42613</v>
      </c>
      <c r="B30" s="8">
        <v>1941</v>
      </c>
      <c r="C30" s="8">
        <v>81237.350000000006</v>
      </c>
      <c r="D30" s="8"/>
      <c r="E30" s="8"/>
      <c r="F30" s="8"/>
      <c r="H30" s="5" t="s">
        <v>2554</v>
      </c>
      <c r="I30" s="5">
        <v>158.38999999999999</v>
      </c>
      <c r="J30" s="8">
        <v>1280</v>
      </c>
      <c r="K30" s="10"/>
      <c r="L30" s="10"/>
      <c r="N30" s="10"/>
      <c r="P30" s="10"/>
      <c r="S30" s="7">
        <v>43454</v>
      </c>
      <c r="T30" s="5">
        <v>2077</v>
      </c>
      <c r="U30" s="8">
        <v>148622.26</v>
      </c>
      <c r="V30" s="10"/>
      <c r="W30" s="10"/>
      <c r="X30" s="6"/>
      <c r="Y30" s="10"/>
      <c r="Z30" s="6"/>
      <c r="AA30" s="10"/>
      <c r="AB30" s="6"/>
    </row>
    <row r="31" spans="1:28" x14ac:dyDescent="0.2">
      <c r="A31" s="7">
        <v>42643</v>
      </c>
      <c r="B31" s="8">
        <v>1937</v>
      </c>
      <c r="C31" s="8">
        <v>81415.39</v>
      </c>
      <c r="D31" s="8"/>
      <c r="E31" s="8"/>
      <c r="F31" s="8"/>
      <c r="H31" s="5" t="s">
        <v>2496</v>
      </c>
      <c r="I31" s="5">
        <v>6.24</v>
      </c>
      <c r="J31" s="8">
        <v>1000</v>
      </c>
      <c r="K31" s="10"/>
      <c r="L31" s="10"/>
      <c r="N31" s="10"/>
      <c r="P31" s="10"/>
      <c r="S31" s="7">
        <v>43455</v>
      </c>
      <c r="T31" s="5">
        <v>2077</v>
      </c>
      <c r="U31" s="8">
        <v>145567.59</v>
      </c>
      <c r="V31" s="10"/>
      <c r="W31" s="10"/>
      <c r="X31" s="6"/>
      <c r="Y31" s="10"/>
      <c r="Z31" s="6"/>
      <c r="AA31" s="10"/>
      <c r="AB31" s="6"/>
    </row>
    <row r="32" spans="1:28" x14ac:dyDescent="0.2">
      <c r="A32" s="7">
        <v>42674</v>
      </c>
      <c r="B32" s="8">
        <v>1846</v>
      </c>
      <c r="C32" s="8">
        <v>82010.350000000006</v>
      </c>
      <c r="D32" s="8"/>
      <c r="E32" s="8"/>
      <c r="F32" s="8"/>
      <c r="H32" s="5" t="s">
        <v>2555</v>
      </c>
      <c r="I32" s="5">
        <v>11.55</v>
      </c>
      <c r="J32" s="8">
        <v>730.06</v>
      </c>
      <c r="K32" s="10"/>
      <c r="L32" s="10"/>
      <c r="N32" s="10"/>
      <c r="P32" s="10"/>
      <c r="S32" s="7">
        <v>43458</v>
      </c>
      <c r="T32" s="5">
        <v>2077</v>
      </c>
      <c r="U32" s="8">
        <v>141853.07</v>
      </c>
      <c r="V32" s="10"/>
      <c r="W32" s="10"/>
      <c r="X32" s="6"/>
      <c r="Y32" s="10"/>
      <c r="Z32" s="6"/>
      <c r="AA32" s="10"/>
      <c r="AB32" s="6"/>
    </row>
    <row r="33" spans="1:28" x14ac:dyDescent="0.2">
      <c r="A33" s="7">
        <v>42704</v>
      </c>
      <c r="B33" s="8">
        <v>1865</v>
      </c>
      <c r="C33" s="8">
        <v>87942.03</v>
      </c>
      <c r="D33" s="8"/>
      <c r="E33" s="8"/>
      <c r="F33" s="8"/>
      <c r="H33" s="5" t="s">
        <v>2347</v>
      </c>
      <c r="I33" s="5">
        <v>9.3699999999999992</v>
      </c>
      <c r="J33" s="8">
        <v>596.87</v>
      </c>
      <c r="K33" s="10"/>
      <c r="L33" s="10"/>
      <c r="N33" s="10"/>
      <c r="P33" s="10"/>
      <c r="S33" s="7">
        <v>43459</v>
      </c>
      <c r="T33" s="5">
        <v>2077</v>
      </c>
      <c r="U33" s="8">
        <v>141853.07</v>
      </c>
      <c r="V33" s="10"/>
      <c r="W33" s="10"/>
      <c r="X33" s="6"/>
      <c r="Y33" s="10"/>
      <c r="Z33" s="6"/>
      <c r="AA33" s="10"/>
      <c r="AB33" s="6"/>
    </row>
    <row r="34" spans="1:28" x14ac:dyDescent="0.2">
      <c r="A34" s="7">
        <v>42734</v>
      </c>
      <c r="B34" s="8">
        <v>1875</v>
      </c>
      <c r="C34" s="8">
        <v>96488.37</v>
      </c>
      <c r="D34" s="8"/>
      <c r="E34" s="8"/>
      <c r="F34" s="8"/>
      <c r="H34" s="5" t="s">
        <v>2556</v>
      </c>
      <c r="I34" s="5">
        <v>23.58</v>
      </c>
      <c r="J34" s="8">
        <v>374.38</v>
      </c>
      <c r="K34" s="10"/>
      <c r="L34" s="10"/>
      <c r="N34" s="10"/>
      <c r="P34" s="10"/>
      <c r="S34" s="7">
        <v>43460</v>
      </c>
      <c r="T34" s="5">
        <v>2077</v>
      </c>
      <c r="U34" s="8">
        <v>148800.91</v>
      </c>
      <c r="V34" s="10"/>
      <c r="W34" s="10"/>
      <c r="X34" s="6"/>
      <c r="Y34" s="10"/>
      <c r="Z34" s="6"/>
      <c r="AA34" s="10"/>
      <c r="AB34" s="6"/>
    </row>
    <row r="35" spans="1:28" x14ac:dyDescent="0.2">
      <c r="A35" s="7">
        <v>42766</v>
      </c>
      <c r="B35" s="8">
        <v>1858</v>
      </c>
      <c r="C35" s="8">
        <v>98569.54</v>
      </c>
      <c r="D35" s="8"/>
      <c r="E35" s="8"/>
      <c r="F35" s="8"/>
      <c r="H35" s="5" t="s">
        <v>2200</v>
      </c>
      <c r="I35" s="5">
        <v>7.87</v>
      </c>
      <c r="J35" s="8">
        <v>210.86</v>
      </c>
      <c r="K35" s="10"/>
      <c r="L35" s="10"/>
      <c r="N35" s="10"/>
      <c r="P35" s="10"/>
      <c r="S35" s="7">
        <v>43461</v>
      </c>
      <c r="T35" s="5">
        <v>2081</v>
      </c>
      <c r="U35" s="8">
        <v>153119.96</v>
      </c>
      <c r="V35" s="10"/>
      <c r="W35" s="10"/>
      <c r="X35" s="6"/>
      <c r="Y35" s="10"/>
      <c r="Z35" s="6"/>
      <c r="AA35" s="10"/>
      <c r="AB35" s="6"/>
    </row>
    <row r="36" spans="1:28" x14ac:dyDescent="0.2">
      <c r="A36" s="7">
        <v>42794</v>
      </c>
      <c r="B36" s="8">
        <v>1869</v>
      </c>
      <c r="C36" s="8">
        <v>103351.44</v>
      </c>
      <c r="D36" s="8"/>
      <c r="E36" s="8"/>
      <c r="F36" s="8"/>
      <c r="H36" s="5" t="s">
        <v>1557</v>
      </c>
      <c r="I36" s="5">
        <v>42.08</v>
      </c>
      <c r="J36" s="8">
        <v>0</v>
      </c>
      <c r="K36" s="10"/>
      <c r="L36" s="10"/>
      <c r="N36" s="10"/>
      <c r="P36" s="10"/>
      <c r="S36" s="7">
        <v>43462</v>
      </c>
      <c r="T36" s="5">
        <v>2081</v>
      </c>
      <c r="U36" s="8">
        <v>152666.53</v>
      </c>
      <c r="V36" s="10"/>
      <c r="W36" s="10"/>
      <c r="X36" s="6"/>
      <c r="Y36" s="10"/>
      <c r="Z36" s="6"/>
      <c r="AA36" s="10"/>
      <c r="AB36" s="6"/>
    </row>
    <row r="37" spans="1:28" x14ac:dyDescent="0.2">
      <c r="A37" s="7">
        <v>42825</v>
      </c>
      <c r="B37" s="8">
        <v>1876</v>
      </c>
      <c r="C37" s="8">
        <v>107689.11</v>
      </c>
      <c r="D37" s="8"/>
      <c r="E37" s="8"/>
      <c r="F37" s="8"/>
      <c r="H37" s="5" t="s">
        <v>1558</v>
      </c>
      <c r="I37" s="5">
        <v>157.68</v>
      </c>
      <c r="J37" s="8">
        <v>0</v>
      </c>
      <c r="K37" s="10"/>
      <c r="L37" s="10"/>
      <c r="N37" s="10"/>
      <c r="P37" s="10"/>
      <c r="S37" s="7">
        <v>43465</v>
      </c>
      <c r="T37" s="5">
        <v>2081</v>
      </c>
      <c r="U37" s="8">
        <v>154065.60000000001</v>
      </c>
      <c r="V37" s="10"/>
      <c r="W37" s="10"/>
      <c r="X37" s="6"/>
      <c r="Y37" s="10"/>
      <c r="Z37" s="6"/>
      <c r="AA37" s="10"/>
      <c r="AB37" s="6"/>
    </row>
    <row r="38" spans="1:28" x14ac:dyDescent="0.2">
      <c r="A38" s="7">
        <v>42853</v>
      </c>
      <c r="B38" s="8">
        <v>1885</v>
      </c>
      <c r="C38" s="8">
        <v>110446.92</v>
      </c>
      <c r="D38" s="8"/>
      <c r="E38" s="8"/>
      <c r="F38" s="8"/>
      <c r="H38" s="5" t="s">
        <v>1559</v>
      </c>
      <c r="I38" s="5">
        <v>65.739999999999995</v>
      </c>
      <c r="J38" s="8">
        <v>0</v>
      </c>
      <c r="K38" s="10"/>
      <c r="L38" s="10"/>
      <c r="N38" s="10"/>
      <c r="P38" s="10"/>
      <c r="S38" s="7">
        <v>43466</v>
      </c>
      <c r="T38" s="5">
        <v>2081</v>
      </c>
      <c r="U38" s="8">
        <v>154065.60000000001</v>
      </c>
      <c r="V38" s="10"/>
      <c r="W38" s="10"/>
      <c r="X38" s="6"/>
      <c r="Y38" s="10"/>
      <c r="Z38" s="6"/>
      <c r="AA38" s="10"/>
      <c r="AB38" s="6"/>
    </row>
    <row r="39" spans="1:28" x14ac:dyDescent="0.2">
      <c r="A39" s="7">
        <v>42886</v>
      </c>
      <c r="B39" s="8">
        <v>1889</v>
      </c>
      <c r="C39" s="8">
        <v>117037.9</v>
      </c>
      <c r="D39" s="8"/>
      <c r="E39" s="8"/>
      <c r="F39" s="8"/>
      <c r="H39" s="5" t="s">
        <v>1560</v>
      </c>
      <c r="I39" s="5">
        <v>50.57</v>
      </c>
      <c r="J39" s="8">
        <v>0</v>
      </c>
      <c r="K39" s="10"/>
      <c r="L39" s="10"/>
      <c r="N39" s="10"/>
      <c r="P39" s="10"/>
      <c r="S39" s="7">
        <v>43467</v>
      </c>
      <c r="T39" s="5">
        <v>2081</v>
      </c>
      <c r="U39" s="8">
        <v>154120.56</v>
      </c>
      <c r="V39" s="10"/>
      <c r="W39" s="10"/>
      <c r="X39" s="6"/>
      <c r="Y39" s="10"/>
      <c r="Z39" s="6"/>
      <c r="AA39" s="10"/>
      <c r="AB39" s="6"/>
    </row>
    <row r="40" spans="1:28" x14ac:dyDescent="0.2">
      <c r="A40" s="7">
        <v>42916</v>
      </c>
      <c r="B40" s="8">
        <v>1954</v>
      </c>
      <c r="C40" s="8">
        <v>120477.9</v>
      </c>
      <c r="D40" s="8"/>
      <c r="E40" s="8"/>
      <c r="F40" s="8"/>
      <c r="H40" s="5" t="s">
        <v>1561</v>
      </c>
      <c r="I40" s="5">
        <v>62.51</v>
      </c>
      <c r="J40" s="8">
        <v>0</v>
      </c>
      <c r="K40" s="10"/>
      <c r="L40" s="10"/>
      <c r="N40" s="10"/>
      <c r="P40" s="10"/>
      <c r="S40" s="7">
        <v>43468</v>
      </c>
      <c r="T40" s="5">
        <v>2081</v>
      </c>
      <c r="U40" s="8">
        <v>150254.51</v>
      </c>
      <c r="V40" s="10"/>
      <c r="W40" s="10"/>
      <c r="X40" s="6"/>
      <c r="Y40" s="10"/>
      <c r="Z40" s="6"/>
      <c r="AA40" s="10"/>
      <c r="AB40" s="6"/>
    </row>
    <row r="41" spans="1:28" x14ac:dyDescent="0.2">
      <c r="A41" s="7">
        <v>42947</v>
      </c>
      <c r="B41" s="8">
        <v>1969</v>
      </c>
      <c r="C41" s="8">
        <v>126752.46</v>
      </c>
      <c r="D41" s="8"/>
      <c r="E41" s="8"/>
      <c r="F41" s="8"/>
      <c r="H41" s="5" t="s">
        <v>1562</v>
      </c>
      <c r="I41" s="5">
        <v>123.74</v>
      </c>
      <c r="J41" s="8">
        <v>0</v>
      </c>
      <c r="K41" s="10"/>
      <c r="L41" s="10"/>
      <c r="N41" s="10"/>
      <c r="P41" s="10"/>
      <c r="S41" s="7">
        <v>43469</v>
      </c>
      <c r="T41" s="5">
        <v>2081</v>
      </c>
      <c r="U41" s="8">
        <v>155536.68</v>
      </c>
      <c r="V41" s="10"/>
      <c r="W41" s="10"/>
      <c r="X41" s="6"/>
      <c r="Y41" s="10"/>
      <c r="Z41" s="6"/>
      <c r="AA41" s="10"/>
      <c r="AB41" s="6"/>
    </row>
    <row r="42" spans="1:28" x14ac:dyDescent="0.2">
      <c r="A42" s="7">
        <v>42978</v>
      </c>
      <c r="B42" s="8">
        <v>1932</v>
      </c>
      <c r="C42" s="8">
        <v>127488.17</v>
      </c>
      <c r="D42" s="8"/>
      <c r="E42" s="8">
        <v>0</v>
      </c>
      <c r="F42" s="8">
        <v>0</v>
      </c>
      <c r="H42" s="5" t="s">
        <v>1563</v>
      </c>
      <c r="I42" s="5">
        <v>29.5</v>
      </c>
      <c r="J42" s="8">
        <v>0</v>
      </c>
      <c r="K42" s="10"/>
      <c r="L42" s="10"/>
      <c r="N42" s="10"/>
      <c r="P42" s="10"/>
      <c r="S42" s="7">
        <v>43472</v>
      </c>
      <c r="T42" s="5">
        <v>2078</v>
      </c>
      <c r="U42" s="8">
        <v>153358.96</v>
      </c>
      <c r="V42" s="10"/>
      <c r="W42" s="10"/>
      <c r="X42" s="6"/>
      <c r="Y42" s="10"/>
      <c r="Z42" s="6"/>
      <c r="AA42" s="10"/>
      <c r="AB42" s="6"/>
    </row>
    <row r="43" spans="1:28" x14ac:dyDescent="0.2">
      <c r="A43" s="7">
        <v>43007</v>
      </c>
      <c r="B43" s="8">
        <v>1921</v>
      </c>
      <c r="C43" s="8">
        <v>131513.04999999999</v>
      </c>
      <c r="D43" s="8"/>
      <c r="E43" s="8">
        <v>0</v>
      </c>
      <c r="F43" s="8">
        <v>0</v>
      </c>
      <c r="H43" s="5" t="s">
        <v>1564</v>
      </c>
      <c r="I43" s="5">
        <v>25.72</v>
      </c>
      <c r="J43" s="8">
        <v>0</v>
      </c>
      <c r="K43" s="10"/>
      <c r="L43" s="10"/>
      <c r="N43" s="10"/>
      <c r="P43" s="10"/>
      <c r="S43" s="7">
        <v>43473</v>
      </c>
      <c r="T43" s="5">
        <v>2078</v>
      </c>
      <c r="U43" s="8">
        <v>154880.74</v>
      </c>
      <c r="V43" s="10"/>
      <c r="W43" s="10"/>
      <c r="X43" s="6"/>
      <c r="Y43" s="10"/>
      <c r="Z43" s="6"/>
      <c r="AA43" s="10"/>
      <c r="AB43" s="6"/>
    </row>
    <row r="44" spans="1:28" x14ac:dyDescent="0.2">
      <c r="A44" s="7">
        <v>43039</v>
      </c>
      <c r="B44" s="8">
        <v>1946</v>
      </c>
      <c r="C44" s="8">
        <v>137824.46</v>
      </c>
      <c r="D44" s="8"/>
      <c r="E44" s="8">
        <v>0</v>
      </c>
      <c r="F44" s="8">
        <v>0</v>
      </c>
      <c r="H44" s="5" t="s">
        <v>1565</v>
      </c>
      <c r="I44" s="5">
        <v>33.57</v>
      </c>
      <c r="J44" s="8">
        <v>0</v>
      </c>
      <c r="K44" s="10"/>
      <c r="L44" s="10"/>
      <c r="N44" s="10"/>
      <c r="P44" s="10"/>
      <c r="S44" s="7">
        <v>43474</v>
      </c>
      <c r="T44" s="5">
        <v>2078</v>
      </c>
      <c r="U44" s="8">
        <v>155592.51999999999</v>
      </c>
      <c r="V44" s="10"/>
      <c r="W44" s="10"/>
      <c r="X44" s="6"/>
      <c r="Y44" s="10"/>
      <c r="Z44" s="6"/>
      <c r="AA44" s="10"/>
      <c r="AB44" s="6"/>
    </row>
    <row r="45" spans="1:28" x14ac:dyDescent="0.2">
      <c r="A45" s="7">
        <v>43069</v>
      </c>
      <c r="B45" s="8">
        <v>1946</v>
      </c>
      <c r="C45" s="8">
        <v>145774.46</v>
      </c>
      <c r="D45" s="8"/>
      <c r="E45" s="8">
        <v>0</v>
      </c>
      <c r="F45" s="8">
        <v>0</v>
      </c>
      <c r="H45" s="5" t="s">
        <v>1566</v>
      </c>
      <c r="I45" s="5">
        <v>187.95</v>
      </c>
      <c r="J45" s="8">
        <v>0</v>
      </c>
      <c r="K45" s="10"/>
      <c r="L45" s="10"/>
      <c r="N45" s="10"/>
      <c r="P45" s="10"/>
      <c r="S45" s="7">
        <v>43475</v>
      </c>
      <c r="T45" s="5">
        <v>2078</v>
      </c>
      <c r="U45" s="8">
        <v>156224.26</v>
      </c>
      <c r="V45" s="10"/>
      <c r="W45" s="10"/>
      <c r="X45" s="6"/>
      <c r="Y45" s="10"/>
      <c r="Z45" s="6"/>
      <c r="AA45" s="10"/>
      <c r="AB45" s="6"/>
    </row>
    <row r="46" spans="1:28" x14ac:dyDescent="0.2">
      <c r="A46" s="7">
        <v>43098</v>
      </c>
      <c r="B46" s="8">
        <v>2013</v>
      </c>
      <c r="C46" s="8">
        <v>147809.54999999999</v>
      </c>
      <c r="D46" s="8"/>
      <c r="E46" s="8"/>
      <c r="F46" s="8"/>
      <c r="H46" s="5" t="s">
        <v>1567</v>
      </c>
      <c r="I46" s="5">
        <v>0</v>
      </c>
      <c r="J46" s="8">
        <v>0</v>
      </c>
      <c r="K46" s="10"/>
      <c r="L46" s="10"/>
      <c r="N46" s="10"/>
      <c r="P46" s="10"/>
      <c r="S46" s="7">
        <v>43476</v>
      </c>
      <c r="T46" s="5">
        <v>2078</v>
      </c>
      <c r="U46" s="8">
        <v>156104.54</v>
      </c>
      <c r="V46" s="10"/>
      <c r="W46" s="10"/>
      <c r="X46" s="6"/>
      <c r="Y46" s="10"/>
      <c r="Z46" s="6"/>
      <c r="AA46" s="10"/>
      <c r="AB46" s="6"/>
    </row>
    <row r="47" spans="1:28" x14ac:dyDescent="0.2">
      <c r="A47" s="7">
        <v>43131</v>
      </c>
      <c r="B47" s="8">
        <v>2049</v>
      </c>
      <c r="C47" s="8">
        <v>158165.76000000001</v>
      </c>
      <c r="D47" s="8"/>
      <c r="E47" s="8"/>
      <c r="F47" s="8"/>
      <c r="H47" s="5" t="s">
        <v>1568</v>
      </c>
      <c r="I47" s="5">
        <v>72.05</v>
      </c>
      <c r="J47" s="8">
        <v>0</v>
      </c>
      <c r="K47" s="10"/>
      <c r="L47" s="10"/>
      <c r="N47" s="10"/>
      <c r="P47" s="10"/>
      <c r="S47" s="7">
        <v>43479</v>
      </c>
      <c r="T47" s="5">
        <v>2082</v>
      </c>
      <c r="U47" s="8">
        <v>157343.01</v>
      </c>
      <c r="V47" s="10"/>
      <c r="W47" s="10"/>
      <c r="X47" s="6"/>
      <c r="Y47" s="10"/>
      <c r="Z47" s="6"/>
      <c r="AA47" s="10"/>
      <c r="AB47" s="6"/>
    </row>
    <row r="48" spans="1:28" x14ac:dyDescent="0.2">
      <c r="A48" s="7">
        <v>43159</v>
      </c>
      <c r="B48" s="8">
        <v>2056</v>
      </c>
      <c r="C48" s="8">
        <v>157515.60999999999</v>
      </c>
      <c r="D48" s="8"/>
      <c r="E48" s="8"/>
      <c r="F48" s="8"/>
      <c r="H48" s="5" t="s">
        <v>1569</v>
      </c>
      <c r="I48" s="5">
        <v>64.23</v>
      </c>
      <c r="J48" s="8">
        <v>0</v>
      </c>
      <c r="K48" s="10"/>
      <c r="L48" s="10"/>
      <c r="N48" s="10"/>
      <c r="P48" s="10"/>
      <c r="S48" s="7">
        <v>43480</v>
      </c>
      <c r="T48" s="5">
        <v>2082</v>
      </c>
      <c r="U48" s="8">
        <v>159022.57999999999</v>
      </c>
      <c r="V48" s="10"/>
      <c r="W48" s="10"/>
      <c r="X48" s="6"/>
      <c r="Y48" s="10"/>
      <c r="Z48" s="6"/>
      <c r="AA48" s="10"/>
      <c r="AB48" s="6"/>
    </row>
    <row r="49" spans="1:28" x14ac:dyDescent="0.2">
      <c r="A49" s="7">
        <v>43189</v>
      </c>
      <c r="B49" s="8">
        <v>2059</v>
      </c>
      <c r="C49" s="8">
        <v>160797.89000000001</v>
      </c>
      <c r="D49" s="8"/>
      <c r="E49" s="8"/>
      <c r="F49" s="8"/>
      <c r="H49" s="5" t="s">
        <v>1570</v>
      </c>
      <c r="I49" s="5">
        <v>28.77</v>
      </c>
      <c r="J49" s="8">
        <v>0</v>
      </c>
      <c r="K49" s="10"/>
      <c r="L49" s="10"/>
      <c r="N49" s="10"/>
      <c r="P49" s="10"/>
      <c r="S49" s="7">
        <v>43481</v>
      </c>
      <c r="T49" s="5">
        <v>2082</v>
      </c>
      <c r="U49" s="8">
        <v>159459.82999999999</v>
      </c>
      <c r="V49" s="10"/>
      <c r="W49" s="10"/>
      <c r="X49" s="6"/>
      <c r="Y49" s="10"/>
      <c r="Z49" s="6"/>
      <c r="AA49" s="10"/>
      <c r="AB49" s="6"/>
    </row>
    <row r="50" spans="1:28" x14ac:dyDescent="0.2">
      <c r="A50" s="7">
        <v>43220</v>
      </c>
      <c r="B50" s="8">
        <v>2019</v>
      </c>
      <c r="C50" s="8">
        <v>142617.01</v>
      </c>
      <c r="D50" s="8"/>
      <c r="E50" s="8"/>
      <c r="F50" s="8"/>
      <c r="H50" s="5" t="s">
        <v>1571</v>
      </c>
      <c r="I50" s="5">
        <v>0</v>
      </c>
      <c r="J50" s="8">
        <v>0</v>
      </c>
      <c r="K50" s="10"/>
      <c r="L50" s="10"/>
      <c r="N50" s="10"/>
      <c r="P50" s="10"/>
      <c r="S50" s="7">
        <v>43482</v>
      </c>
      <c r="T50" s="5">
        <v>2082</v>
      </c>
      <c r="U50" s="8">
        <v>160611.79</v>
      </c>
      <c r="V50" s="10"/>
      <c r="W50" s="10"/>
      <c r="X50" s="6"/>
      <c r="Y50" s="10"/>
      <c r="Z50" s="6"/>
      <c r="AA50" s="10"/>
      <c r="AB50" s="6"/>
    </row>
    <row r="51" spans="1:28" x14ac:dyDescent="0.2">
      <c r="A51" s="7">
        <v>43251</v>
      </c>
      <c r="B51" s="8">
        <v>2018</v>
      </c>
      <c r="C51" s="8">
        <v>153501.99</v>
      </c>
      <c r="D51" s="8"/>
      <c r="E51" s="8"/>
      <c r="F51" s="8"/>
      <c r="H51" s="5" t="s">
        <v>1572</v>
      </c>
      <c r="I51" s="5">
        <v>20.09</v>
      </c>
      <c r="J51" s="8">
        <v>0</v>
      </c>
      <c r="K51" s="10"/>
      <c r="L51" s="10"/>
      <c r="N51" s="10"/>
      <c r="P51" s="10"/>
      <c r="S51" s="7">
        <v>43483</v>
      </c>
      <c r="T51" s="5">
        <v>2082</v>
      </c>
      <c r="U51" s="8">
        <v>160648.71</v>
      </c>
      <c r="V51" s="10"/>
      <c r="W51" s="10"/>
      <c r="X51" s="6"/>
      <c r="Y51" s="10"/>
      <c r="Z51" s="6"/>
      <c r="AA51" s="10"/>
      <c r="AB51" s="6"/>
    </row>
    <row r="52" spans="1:28" x14ac:dyDescent="0.2">
      <c r="A52" s="7">
        <v>43280</v>
      </c>
      <c r="B52" s="8">
        <v>2007</v>
      </c>
      <c r="C52" s="8">
        <v>151583.18</v>
      </c>
      <c r="D52" s="8"/>
      <c r="E52" s="8"/>
      <c r="F52" s="8"/>
      <c r="H52" s="5" t="s">
        <v>1573</v>
      </c>
      <c r="I52" s="5">
        <v>19.25</v>
      </c>
      <c r="J52" s="8">
        <v>0</v>
      </c>
      <c r="K52" s="10"/>
      <c r="L52" s="10"/>
      <c r="N52" s="10"/>
      <c r="P52" s="10"/>
      <c r="S52" s="7">
        <v>43486</v>
      </c>
      <c r="T52" s="5">
        <v>2076</v>
      </c>
      <c r="U52" s="8">
        <v>160448.53</v>
      </c>
      <c r="V52" s="10"/>
      <c r="W52" s="10"/>
      <c r="X52" s="6"/>
      <c r="Y52" s="10"/>
      <c r="Z52" s="6"/>
      <c r="AA52" s="10"/>
      <c r="AB52" s="6"/>
    </row>
    <row r="53" spans="1:28" x14ac:dyDescent="0.2">
      <c r="A53" s="7">
        <v>43286</v>
      </c>
      <c r="B53" s="8">
        <v>1820</v>
      </c>
      <c r="C53" s="8">
        <v>150078.04</v>
      </c>
      <c r="D53" s="8"/>
      <c r="E53" s="8"/>
      <c r="F53" s="8"/>
      <c r="H53" s="5" t="s">
        <v>1574</v>
      </c>
      <c r="I53" s="5">
        <v>26.06</v>
      </c>
      <c r="J53" s="8">
        <v>0</v>
      </c>
      <c r="K53" s="10"/>
      <c r="L53" s="10"/>
      <c r="N53" s="10"/>
      <c r="P53" s="10"/>
      <c r="S53" s="7">
        <v>43487</v>
      </c>
      <c r="T53" s="5">
        <v>2076</v>
      </c>
      <c r="U53" s="8">
        <v>158329.13</v>
      </c>
      <c r="V53" s="10"/>
      <c r="W53" s="10"/>
      <c r="X53" s="6"/>
      <c r="Y53" s="10"/>
      <c r="Z53" s="6"/>
      <c r="AA53" s="10"/>
      <c r="AB53" s="6"/>
    </row>
    <row r="54" spans="1:28" x14ac:dyDescent="0.2">
      <c r="A54" s="7">
        <v>43343</v>
      </c>
      <c r="B54" s="8">
        <v>2005</v>
      </c>
      <c r="C54" s="8">
        <v>163897.47</v>
      </c>
      <c r="D54" s="8"/>
      <c r="E54" s="8"/>
      <c r="F54" s="8"/>
      <c r="H54" s="5" t="s">
        <v>1575</v>
      </c>
      <c r="I54" s="5">
        <v>0</v>
      </c>
      <c r="J54" s="8">
        <v>0</v>
      </c>
      <c r="K54" s="10"/>
      <c r="L54" s="10"/>
      <c r="N54" s="10"/>
      <c r="P54" s="10"/>
      <c r="S54" s="7">
        <v>43488</v>
      </c>
      <c r="T54" s="5">
        <v>2076</v>
      </c>
      <c r="U54" s="8">
        <v>158548.98000000001</v>
      </c>
      <c r="V54" s="10"/>
      <c r="W54" s="10"/>
      <c r="X54" s="6"/>
      <c r="Y54" s="10"/>
      <c r="Z54" s="6"/>
      <c r="AA54" s="10"/>
      <c r="AB54" s="6"/>
    </row>
    <row r="55" spans="1:28" x14ac:dyDescent="0.2">
      <c r="A55" s="7">
        <v>43371</v>
      </c>
      <c r="B55" s="8">
        <v>1991</v>
      </c>
      <c r="C55" s="8">
        <v>169681.33</v>
      </c>
      <c r="D55" s="8"/>
      <c r="E55" s="8"/>
      <c r="F55" s="8"/>
      <c r="H55" s="5" t="s">
        <v>1576</v>
      </c>
      <c r="I55" s="5">
        <v>44.93</v>
      </c>
      <c r="J55" s="8">
        <v>0</v>
      </c>
      <c r="K55" s="10"/>
      <c r="L55" s="10"/>
      <c r="N55" s="10"/>
      <c r="P55" s="10"/>
      <c r="S55" s="7">
        <v>43489</v>
      </c>
      <c r="T55" s="5">
        <v>2076</v>
      </c>
      <c r="U55" s="8">
        <v>158729.82999999999</v>
      </c>
      <c r="V55" s="10"/>
      <c r="W55" s="10"/>
      <c r="X55" s="6"/>
      <c r="Y55" s="10"/>
      <c r="Z55" s="6"/>
      <c r="AA55" s="10"/>
      <c r="AB55" s="6"/>
    </row>
    <row r="56" spans="1:28" x14ac:dyDescent="0.2">
      <c r="A56" s="7">
        <v>43404</v>
      </c>
      <c r="B56" s="8">
        <v>2085</v>
      </c>
      <c r="C56" s="8">
        <v>161205.81</v>
      </c>
      <c r="D56" s="8"/>
      <c r="E56" s="8"/>
      <c r="F56" s="8"/>
      <c r="H56" s="5" t="s">
        <v>1577</v>
      </c>
      <c r="I56" s="5">
        <v>86.97</v>
      </c>
      <c r="J56" s="8">
        <v>0</v>
      </c>
      <c r="K56" s="10"/>
      <c r="L56" s="10"/>
      <c r="N56" s="10"/>
      <c r="P56" s="10"/>
      <c r="S56" s="7">
        <v>43490</v>
      </c>
      <c r="T56" s="5">
        <v>2076</v>
      </c>
      <c r="U56" s="8">
        <v>160140.31</v>
      </c>
      <c r="V56" s="10"/>
      <c r="W56" s="10"/>
      <c r="X56" s="6"/>
      <c r="Y56" s="10"/>
      <c r="Z56" s="6"/>
      <c r="AA56" s="10"/>
      <c r="AB56" s="6"/>
    </row>
    <row r="57" spans="1:28" x14ac:dyDescent="0.2">
      <c r="A57" s="7">
        <v>43434</v>
      </c>
      <c r="B57" s="8">
        <v>2065</v>
      </c>
      <c r="C57" s="8">
        <v>166548.54999999999</v>
      </c>
      <c r="D57" s="8"/>
      <c r="E57" s="8"/>
      <c r="F57" s="8"/>
      <c r="H57" s="5" t="s">
        <v>1578</v>
      </c>
      <c r="I57" s="5">
        <v>27.37</v>
      </c>
      <c r="J57" s="8">
        <v>0</v>
      </c>
      <c r="K57" s="10"/>
      <c r="L57" s="10"/>
      <c r="N57" s="10"/>
      <c r="P57" s="10"/>
      <c r="S57" s="7">
        <v>43493</v>
      </c>
      <c r="T57" s="5">
        <v>2071</v>
      </c>
      <c r="U57" s="8">
        <v>159377.87</v>
      </c>
      <c r="V57" s="10"/>
      <c r="W57" s="10"/>
      <c r="X57" s="6"/>
      <c r="Y57" s="10"/>
      <c r="Z57" s="6"/>
      <c r="AA57" s="10"/>
      <c r="AB57" s="6"/>
    </row>
    <row r="58" spans="1:28" x14ac:dyDescent="0.2">
      <c r="A58" s="7">
        <v>43465</v>
      </c>
      <c r="B58" s="8">
        <v>2081</v>
      </c>
      <c r="C58" s="8">
        <v>154065.60000000001</v>
      </c>
      <c r="D58" s="8"/>
      <c r="E58" s="8"/>
      <c r="F58" s="8"/>
      <c r="H58" s="5" t="s">
        <v>1579</v>
      </c>
      <c r="I58" s="5">
        <v>47.73</v>
      </c>
      <c r="J58" s="8">
        <v>0</v>
      </c>
      <c r="K58" s="10"/>
      <c r="L58" s="10"/>
      <c r="N58" s="10"/>
      <c r="P58" s="10"/>
      <c r="S58" s="7">
        <v>43494</v>
      </c>
      <c r="T58" s="5">
        <v>2071</v>
      </c>
      <c r="U58" s="8">
        <v>159178</v>
      </c>
      <c r="V58" s="10"/>
      <c r="W58" s="10"/>
      <c r="X58" s="6"/>
      <c r="Y58" s="10"/>
      <c r="Z58" s="6"/>
      <c r="AA58" s="10"/>
      <c r="AB58" s="6"/>
    </row>
    <row r="59" spans="1:28" x14ac:dyDescent="0.2">
      <c r="A59" s="7">
        <v>43496</v>
      </c>
      <c r="B59" s="8">
        <v>2071</v>
      </c>
      <c r="C59" s="8">
        <v>163110.15</v>
      </c>
      <c r="D59" s="8"/>
      <c r="E59" s="8"/>
      <c r="F59" s="8"/>
      <c r="H59" s="5" t="s">
        <v>1580</v>
      </c>
      <c r="I59" s="5">
        <v>31.78</v>
      </c>
      <c r="J59" s="8">
        <v>0</v>
      </c>
      <c r="K59" s="10"/>
      <c r="L59" s="10"/>
      <c r="N59" s="10"/>
      <c r="P59" s="10"/>
      <c r="S59" s="7">
        <v>43495</v>
      </c>
      <c r="T59" s="5">
        <v>2071</v>
      </c>
      <c r="U59" s="8">
        <v>161728.25</v>
      </c>
      <c r="V59" s="10"/>
      <c r="W59" s="10"/>
      <c r="X59" s="6"/>
      <c r="Y59" s="10"/>
      <c r="Z59" s="6"/>
      <c r="AA59" s="10"/>
      <c r="AB59" s="6"/>
    </row>
    <row r="60" spans="1:28" x14ac:dyDescent="0.2">
      <c r="A60" s="7">
        <v>43524</v>
      </c>
      <c r="B60" s="8">
        <v>2149</v>
      </c>
      <c r="C60" s="8">
        <v>162064.42000000001</v>
      </c>
      <c r="D60" s="8"/>
      <c r="E60" s="8"/>
      <c r="F60" s="8"/>
      <c r="H60" s="5" t="s">
        <v>1581</v>
      </c>
      <c r="I60" s="5">
        <v>144.15</v>
      </c>
      <c r="J60" s="8">
        <v>0</v>
      </c>
      <c r="K60" s="10"/>
      <c r="L60" s="10"/>
      <c r="N60" s="10"/>
      <c r="P60" s="10"/>
      <c r="S60" s="7">
        <v>43496</v>
      </c>
      <c r="T60" s="5">
        <v>2071</v>
      </c>
      <c r="U60" s="8">
        <v>163110.15</v>
      </c>
      <c r="V60" s="10"/>
      <c r="W60" s="10"/>
      <c r="X60" s="6"/>
      <c r="Y60" s="10"/>
      <c r="Z60" s="6"/>
      <c r="AA60" s="10"/>
      <c r="AB60" s="6"/>
    </row>
    <row r="61" spans="1:28" x14ac:dyDescent="0.2">
      <c r="A61" s="7">
        <v>43553</v>
      </c>
      <c r="B61" s="8">
        <v>2121</v>
      </c>
      <c r="C61" s="8">
        <v>175106.18</v>
      </c>
      <c r="D61" s="8"/>
      <c r="E61" s="8"/>
      <c r="F61" s="8"/>
      <c r="H61" s="5" t="s">
        <v>1582</v>
      </c>
      <c r="I61" s="5">
        <v>26.33</v>
      </c>
      <c r="J61" s="8">
        <v>0</v>
      </c>
      <c r="K61" s="10"/>
      <c r="L61" s="10"/>
      <c r="N61" s="10"/>
      <c r="P61" s="10"/>
      <c r="S61" s="7">
        <v>43497</v>
      </c>
      <c r="T61" s="5">
        <v>2071</v>
      </c>
      <c r="U61" s="8">
        <v>163203.21</v>
      </c>
      <c r="V61" s="10"/>
      <c r="W61" s="10"/>
      <c r="X61" s="6"/>
      <c r="Y61" s="10"/>
      <c r="Z61" s="6"/>
      <c r="AA61" s="10"/>
      <c r="AB61" s="6"/>
    </row>
    <row r="62" spans="1:28" x14ac:dyDescent="0.2">
      <c r="A62" s="7">
        <v>43585</v>
      </c>
      <c r="B62" s="8">
        <v>2131</v>
      </c>
      <c r="C62" s="8">
        <v>181535.27</v>
      </c>
      <c r="D62" s="8"/>
      <c r="E62" s="8"/>
      <c r="F62" s="8"/>
      <c r="H62" s="5" t="s">
        <v>1583</v>
      </c>
      <c r="I62" s="5">
        <v>26.9</v>
      </c>
      <c r="J62" s="8">
        <v>0</v>
      </c>
      <c r="K62" s="10"/>
      <c r="L62" s="10"/>
      <c r="N62" s="10"/>
      <c r="P62" s="10"/>
      <c r="S62" s="7">
        <v>43500</v>
      </c>
      <c r="T62" s="5">
        <v>2071</v>
      </c>
      <c r="U62" s="8">
        <v>164392.39000000001</v>
      </c>
      <c r="V62" s="10"/>
      <c r="W62" s="10"/>
      <c r="X62" s="6"/>
      <c r="Y62" s="10"/>
      <c r="Z62" s="6"/>
      <c r="AA62" s="10"/>
      <c r="AB62" s="6"/>
    </row>
    <row r="63" spans="1:28" x14ac:dyDescent="0.2">
      <c r="A63" s="7">
        <v>43616</v>
      </c>
      <c r="B63" s="8">
        <v>2131</v>
      </c>
      <c r="C63" s="8">
        <v>171349.55</v>
      </c>
      <c r="D63" s="8"/>
      <c r="E63" s="8"/>
      <c r="F63" s="8"/>
      <c r="H63" s="5" t="s">
        <v>1584</v>
      </c>
      <c r="I63" s="5">
        <v>35.1</v>
      </c>
      <c r="J63" s="8">
        <v>0</v>
      </c>
      <c r="K63" s="10"/>
      <c r="L63" s="10"/>
      <c r="N63" s="10"/>
      <c r="P63" s="10"/>
      <c r="S63" s="7">
        <v>43504</v>
      </c>
      <c r="T63" s="5">
        <v>2071</v>
      </c>
      <c r="U63" s="8">
        <v>163494.21</v>
      </c>
      <c r="V63" s="10"/>
      <c r="W63" s="10"/>
      <c r="X63" s="6"/>
      <c r="Y63" s="10"/>
      <c r="Z63" s="6"/>
      <c r="AA63" s="10"/>
      <c r="AB63" s="6"/>
    </row>
    <row r="64" spans="1:28" x14ac:dyDescent="0.2">
      <c r="A64" s="7">
        <v>43627</v>
      </c>
      <c r="B64" s="8">
        <v>2144</v>
      </c>
      <c r="C64" s="8">
        <v>179341.69</v>
      </c>
      <c r="D64" s="8"/>
      <c r="E64" s="8"/>
      <c r="F64" s="8"/>
      <c r="H64" s="5" t="s">
        <v>1585</v>
      </c>
      <c r="I64" s="5">
        <v>53.01</v>
      </c>
      <c r="J64" s="8">
        <v>0</v>
      </c>
      <c r="K64" s="10"/>
      <c r="L64" s="10"/>
      <c r="N64" s="10"/>
      <c r="P64" s="10"/>
      <c r="S64" s="7">
        <v>43507</v>
      </c>
      <c r="T64" s="5">
        <v>2145</v>
      </c>
      <c r="U64" s="8">
        <v>158025.43</v>
      </c>
      <c r="V64" s="10"/>
      <c r="W64" s="10"/>
      <c r="X64" s="6"/>
      <c r="Y64" s="10"/>
      <c r="Z64" s="6"/>
      <c r="AA64" s="10"/>
      <c r="AB64" s="6"/>
    </row>
    <row r="65" spans="1:28" x14ac:dyDescent="0.2">
      <c r="A65" s="7">
        <v>43798</v>
      </c>
      <c r="B65" s="8">
        <v>2352</v>
      </c>
      <c r="C65" s="8">
        <v>204339.01</v>
      </c>
      <c r="D65" s="8"/>
      <c r="E65" s="8"/>
      <c r="F65" s="8"/>
      <c r="H65" s="5" t="s">
        <v>1586</v>
      </c>
      <c r="I65" s="5">
        <v>34.9</v>
      </c>
      <c r="J65" s="8">
        <v>0</v>
      </c>
      <c r="K65" s="10"/>
      <c r="L65" s="10"/>
      <c r="N65" s="10"/>
      <c r="P65" s="10"/>
      <c r="S65" s="7">
        <v>43508</v>
      </c>
      <c r="T65" s="5">
        <v>2145</v>
      </c>
      <c r="U65" s="8">
        <v>160065.19</v>
      </c>
      <c r="V65" s="10"/>
      <c r="W65" s="10"/>
      <c r="X65" s="6"/>
      <c r="Y65" s="10"/>
      <c r="Z65" s="6"/>
      <c r="AA65" s="10"/>
      <c r="AB65" s="6"/>
    </row>
    <row r="66" spans="1:28" x14ac:dyDescent="0.2">
      <c r="A66" s="7">
        <v>43818</v>
      </c>
      <c r="B66" s="8">
        <v>2357</v>
      </c>
      <c r="C66" s="8">
        <v>205272.17</v>
      </c>
      <c r="D66" s="8"/>
      <c r="E66" s="8"/>
      <c r="F66" s="8"/>
      <c r="H66" s="5" t="s">
        <v>1587</v>
      </c>
      <c r="I66" s="5">
        <v>26.85</v>
      </c>
      <c r="J66" s="8">
        <v>0</v>
      </c>
      <c r="K66" s="10"/>
      <c r="L66" s="10"/>
      <c r="N66" s="10"/>
      <c r="P66" s="10"/>
      <c r="S66" s="7">
        <v>43509</v>
      </c>
      <c r="T66" s="5">
        <v>2145</v>
      </c>
      <c r="U66" s="8">
        <v>160526.04</v>
      </c>
      <c r="V66" s="10"/>
      <c r="W66" s="10"/>
      <c r="X66" s="6"/>
      <c r="Y66" s="10"/>
      <c r="Z66" s="6"/>
      <c r="AA66" s="10"/>
      <c r="AB66" s="6"/>
    </row>
    <row r="67" spans="1:28" x14ac:dyDescent="0.2">
      <c r="H67" s="5" t="s">
        <v>1588</v>
      </c>
      <c r="I67" s="5">
        <v>39.979999999999997</v>
      </c>
      <c r="J67" s="8">
        <v>0</v>
      </c>
      <c r="K67" s="10"/>
      <c r="L67" s="10"/>
      <c r="N67" s="10"/>
      <c r="P67" s="10"/>
      <c r="S67" s="7">
        <v>43510</v>
      </c>
      <c r="T67" s="5">
        <v>2145</v>
      </c>
      <c r="U67" s="8">
        <v>160166.47</v>
      </c>
      <c r="V67" s="10"/>
      <c r="W67" s="10"/>
      <c r="X67" s="6"/>
      <c r="Y67" s="10"/>
      <c r="Z67" s="6"/>
      <c r="AA67" s="10"/>
      <c r="AB67" s="6"/>
    </row>
    <row r="68" spans="1:28" x14ac:dyDescent="0.2">
      <c r="H68" s="5" t="s">
        <v>1589</v>
      </c>
      <c r="I68" s="5">
        <v>32.380000000000003</v>
      </c>
      <c r="J68" s="8">
        <v>0</v>
      </c>
      <c r="K68" s="10"/>
      <c r="L68" s="10"/>
      <c r="N68" s="10"/>
      <c r="P68" s="10"/>
      <c r="S68" s="7">
        <v>43511</v>
      </c>
      <c r="T68" s="5">
        <v>2145</v>
      </c>
      <c r="U68" s="8">
        <v>161906.62</v>
      </c>
      <c r="V68" s="10"/>
      <c r="W68" s="10"/>
      <c r="X68" s="6"/>
      <c r="Y68" s="10"/>
      <c r="Z68" s="6"/>
      <c r="AA68" s="10"/>
      <c r="AB68" s="6"/>
    </row>
    <row r="69" spans="1:28" x14ac:dyDescent="0.2">
      <c r="H69" s="5" t="s">
        <v>1590</v>
      </c>
      <c r="I69" s="5">
        <v>51.08</v>
      </c>
      <c r="J69" s="8">
        <v>0</v>
      </c>
      <c r="K69" s="10"/>
      <c r="L69" s="10"/>
      <c r="N69" s="10"/>
      <c r="P69" s="10"/>
      <c r="S69" s="7">
        <v>43514</v>
      </c>
      <c r="T69" s="5">
        <v>2133</v>
      </c>
      <c r="U69" s="8">
        <v>159826.26</v>
      </c>
      <c r="V69" s="10"/>
      <c r="W69" s="10"/>
      <c r="X69" s="6"/>
      <c r="Y69" s="10"/>
      <c r="Z69" s="6"/>
      <c r="AA69" s="10"/>
      <c r="AB69" s="6"/>
    </row>
    <row r="70" spans="1:28" x14ac:dyDescent="0.2">
      <c r="H70" s="5" t="s">
        <v>1591</v>
      </c>
      <c r="I70" s="5">
        <v>61.57</v>
      </c>
      <c r="J70" s="8">
        <v>0</v>
      </c>
      <c r="K70" s="10"/>
      <c r="L70" s="10"/>
      <c r="N70" s="10"/>
      <c r="P70" s="10"/>
      <c r="S70" s="7">
        <v>43515</v>
      </c>
      <c r="T70" s="5">
        <v>2133</v>
      </c>
      <c r="U70" s="8">
        <v>160019.25</v>
      </c>
      <c r="V70" s="10"/>
      <c r="W70" s="10"/>
      <c r="X70" s="6"/>
      <c r="Y70" s="10"/>
      <c r="Z70" s="6"/>
      <c r="AA70" s="10"/>
      <c r="AB70" s="6"/>
    </row>
    <row r="71" spans="1:28" x14ac:dyDescent="0.2">
      <c r="H71" s="5" t="s">
        <v>1592</v>
      </c>
      <c r="I71" s="5">
        <v>61.21</v>
      </c>
      <c r="J71" s="8">
        <v>0</v>
      </c>
      <c r="K71" s="10"/>
      <c r="L71" s="10"/>
      <c r="N71" s="10"/>
      <c r="P71" s="10"/>
      <c r="S71" s="7">
        <v>43516</v>
      </c>
      <c r="T71" s="5">
        <v>2133</v>
      </c>
      <c r="U71" s="8">
        <v>160316.76</v>
      </c>
      <c r="V71" s="10"/>
      <c r="W71" s="10"/>
      <c r="X71" s="6"/>
      <c r="Y71" s="10"/>
      <c r="Z71" s="6"/>
      <c r="AA71" s="10"/>
      <c r="AB71" s="6"/>
    </row>
    <row r="72" spans="1:28" x14ac:dyDescent="0.2">
      <c r="H72" s="5" t="s">
        <v>1593</v>
      </c>
      <c r="I72" s="5">
        <v>25.16</v>
      </c>
      <c r="J72" s="8">
        <v>0</v>
      </c>
      <c r="K72" s="10"/>
      <c r="L72" s="10"/>
      <c r="N72" s="10"/>
      <c r="P72" s="10"/>
      <c r="S72" s="7">
        <v>43517</v>
      </c>
      <c r="T72" s="5">
        <v>2133</v>
      </c>
      <c r="U72" s="8">
        <v>159869.1</v>
      </c>
      <c r="V72" s="10"/>
      <c r="W72" s="10"/>
      <c r="X72" s="6"/>
      <c r="Y72" s="10"/>
      <c r="Z72" s="6"/>
      <c r="AA72" s="10"/>
      <c r="AB72" s="6"/>
    </row>
    <row r="73" spans="1:28" x14ac:dyDescent="0.2">
      <c r="H73" s="5" t="s">
        <v>1594</v>
      </c>
      <c r="I73" s="5">
        <v>43.18</v>
      </c>
      <c r="J73" s="8">
        <v>0</v>
      </c>
      <c r="K73" s="10"/>
      <c r="L73" s="10"/>
      <c r="N73" s="10"/>
      <c r="P73" s="10"/>
      <c r="S73" s="7">
        <v>43518</v>
      </c>
      <c r="T73" s="5">
        <v>2133</v>
      </c>
      <c r="U73" s="8">
        <v>160793.93</v>
      </c>
      <c r="V73" s="10"/>
      <c r="W73" s="10"/>
      <c r="X73" s="6"/>
      <c r="Y73" s="10"/>
      <c r="Z73" s="6"/>
      <c r="AA73" s="10"/>
      <c r="AB73" s="6"/>
    </row>
    <row r="74" spans="1:28" x14ac:dyDescent="0.2">
      <c r="H74" s="5" t="s">
        <v>1595</v>
      </c>
      <c r="I74" s="5">
        <v>93.48</v>
      </c>
      <c r="J74" s="8">
        <v>0</v>
      </c>
      <c r="K74" s="10"/>
      <c r="L74" s="10"/>
      <c r="N74" s="10"/>
      <c r="P74" s="10"/>
      <c r="S74" s="7">
        <v>43521</v>
      </c>
      <c r="T74" s="5">
        <v>2149</v>
      </c>
      <c r="U74" s="8">
        <v>162623.37</v>
      </c>
      <c r="V74" s="10"/>
      <c r="W74" s="10"/>
      <c r="X74" s="6"/>
      <c r="Y74" s="10"/>
      <c r="Z74" s="6"/>
      <c r="AA74" s="10"/>
      <c r="AB74" s="6"/>
    </row>
    <row r="75" spans="1:28" x14ac:dyDescent="0.2">
      <c r="H75" s="5" t="s">
        <v>1596</v>
      </c>
      <c r="I75" s="5">
        <v>129.32</v>
      </c>
      <c r="J75" s="8">
        <v>0</v>
      </c>
      <c r="K75" s="10"/>
      <c r="L75" s="10"/>
      <c r="N75" s="10"/>
      <c r="P75" s="10"/>
      <c r="S75" s="7">
        <v>43522</v>
      </c>
      <c r="T75" s="5">
        <v>2149</v>
      </c>
      <c r="U75" s="8">
        <v>162493.06</v>
      </c>
      <c r="V75" s="10"/>
      <c r="W75" s="10"/>
      <c r="X75" s="6"/>
      <c r="Y75" s="10"/>
      <c r="Z75" s="6"/>
      <c r="AA75" s="10"/>
      <c r="AB75" s="6"/>
    </row>
    <row r="76" spans="1:28" x14ac:dyDescent="0.2">
      <c r="H76" s="5" t="s">
        <v>1597</v>
      </c>
      <c r="I76" s="5">
        <v>23.97</v>
      </c>
      <c r="J76" s="8">
        <v>0</v>
      </c>
      <c r="K76" s="10"/>
      <c r="L76" s="10"/>
      <c r="N76" s="10"/>
      <c r="P76" s="10"/>
      <c r="S76" s="7">
        <v>43523</v>
      </c>
      <c r="T76" s="5">
        <v>2149</v>
      </c>
      <c r="U76" s="8">
        <v>162394.98000000001</v>
      </c>
      <c r="V76" s="10"/>
      <c r="W76" s="10"/>
      <c r="X76" s="6"/>
      <c r="Y76" s="10"/>
      <c r="Z76" s="6"/>
      <c r="AA76" s="10"/>
      <c r="AB76" s="6"/>
    </row>
    <row r="77" spans="1:28" x14ac:dyDescent="0.2">
      <c r="H77" s="5" t="s">
        <v>1598</v>
      </c>
      <c r="I77" s="5">
        <v>375.19</v>
      </c>
      <c r="J77" s="8">
        <v>0</v>
      </c>
      <c r="K77" s="10"/>
      <c r="L77" s="10"/>
      <c r="N77" s="10"/>
      <c r="P77" s="10"/>
      <c r="S77" s="7">
        <v>43524</v>
      </c>
      <c r="T77" s="5">
        <v>2149</v>
      </c>
      <c r="U77" s="8">
        <v>162064.42000000001</v>
      </c>
      <c r="V77" s="10"/>
      <c r="W77" s="10"/>
      <c r="X77" s="6"/>
      <c r="Y77" s="10"/>
      <c r="Z77" s="6"/>
      <c r="AA77" s="10"/>
      <c r="AB77" s="6"/>
    </row>
    <row r="78" spans="1:28" x14ac:dyDescent="0.2">
      <c r="H78" s="5" t="s">
        <v>1599</v>
      </c>
      <c r="I78" s="5">
        <v>100.97</v>
      </c>
      <c r="J78" s="8">
        <v>0</v>
      </c>
      <c r="K78" s="10"/>
      <c r="L78" s="10"/>
      <c r="N78" s="10"/>
      <c r="P78" s="10"/>
      <c r="S78" s="7">
        <v>43525</v>
      </c>
      <c r="T78" s="5">
        <v>2149</v>
      </c>
      <c r="U78" s="8">
        <v>163186.23999999999</v>
      </c>
      <c r="V78" s="10"/>
      <c r="W78" s="10"/>
      <c r="X78" s="6"/>
      <c r="Y78" s="10"/>
      <c r="Z78" s="6"/>
      <c r="AA78" s="10"/>
      <c r="AB78" s="6"/>
    </row>
    <row r="79" spans="1:28" x14ac:dyDescent="0.2">
      <c r="H79" s="5" t="s">
        <v>1600</v>
      </c>
      <c r="I79" s="5">
        <v>33</v>
      </c>
      <c r="J79" s="8">
        <v>0</v>
      </c>
      <c r="K79" s="10"/>
      <c r="L79" s="10"/>
      <c r="N79" s="10"/>
      <c r="P79" s="10"/>
      <c r="S79" s="7">
        <v>43528</v>
      </c>
      <c r="T79" s="5">
        <v>2130</v>
      </c>
      <c r="U79" s="8">
        <v>163607.28</v>
      </c>
      <c r="V79" s="10"/>
      <c r="W79" s="10"/>
      <c r="X79" s="6"/>
      <c r="Y79" s="10"/>
      <c r="Z79" s="6"/>
      <c r="AA79" s="10"/>
      <c r="AB79" s="6"/>
    </row>
    <row r="80" spans="1:28" x14ac:dyDescent="0.2">
      <c r="H80" s="5" t="s">
        <v>1601</v>
      </c>
      <c r="I80" s="5">
        <v>42.32</v>
      </c>
      <c r="J80" s="8">
        <v>0</v>
      </c>
      <c r="K80" s="10"/>
      <c r="L80" s="10"/>
      <c r="N80" s="10"/>
      <c r="P80" s="10"/>
      <c r="S80" s="7">
        <v>43529</v>
      </c>
      <c r="T80" s="5">
        <v>2130</v>
      </c>
      <c r="U80" s="8">
        <v>163426.22</v>
      </c>
      <c r="V80" s="10"/>
      <c r="W80" s="10"/>
      <c r="X80" s="6"/>
      <c r="Y80" s="10"/>
      <c r="Z80" s="6"/>
      <c r="AA80" s="10"/>
      <c r="AB80" s="6"/>
    </row>
    <row r="81" spans="8:28" x14ac:dyDescent="0.2">
      <c r="H81" s="5" t="s">
        <v>1602</v>
      </c>
      <c r="I81" s="5">
        <v>24.98</v>
      </c>
      <c r="J81" s="8">
        <v>0</v>
      </c>
      <c r="K81" s="10"/>
      <c r="L81" s="10"/>
      <c r="N81" s="10"/>
      <c r="P81" s="10"/>
      <c r="S81" s="7">
        <v>43530</v>
      </c>
      <c r="T81" s="5">
        <v>2130</v>
      </c>
      <c r="U81" s="8">
        <v>162357.59</v>
      </c>
      <c r="V81" s="10"/>
      <c r="W81" s="10"/>
      <c r="X81" s="6"/>
      <c r="Y81" s="10"/>
      <c r="Z81" s="6"/>
      <c r="AA81" s="10"/>
      <c r="AB81" s="6"/>
    </row>
    <row r="82" spans="8:28" x14ac:dyDescent="0.2">
      <c r="H82" s="5" t="s">
        <v>1603</v>
      </c>
      <c r="I82" s="5">
        <v>38.700000000000003</v>
      </c>
      <c r="J82" s="8">
        <v>0</v>
      </c>
      <c r="K82" s="10"/>
      <c r="L82" s="10"/>
      <c r="N82" s="10"/>
      <c r="P82" s="10"/>
      <c r="S82" s="7">
        <v>43531</v>
      </c>
      <c r="T82" s="5">
        <v>2130</v>
      </c>
      <c r="U82" s="8">
        <v>161059.70000000001</v>
      </c>
      <c r="V82" s="10"/>
      <c r="W82" s="10"/>
      <c r="X82" s="6"/>
      <c r="Y82" s="10"/>
      <c r="Z82" s="6"/>
      <c r="AA82" s="10"/>
      <c r="AB82" s="6"/>
    </row>
    <row r="83" spans="8:28" x14ac:dyDescent="0.2">
      <c r="H83" s="5" t="s">
        <v>1604</v>
      </c>
      <c r="I83" s="5">
        <v>26.98</v>
      </c>
      <c r="J83" s="8">
        <v>0</v>
      </c>
      <c r="K83" s="10"/>
      <c r="L83" s="10"/>
      <c r="N83" s="10"/>
      <c r="P83" s="10"/>
      <c r="S83" s="7">
        <v>43532</v>
      </c>
      <c r="T83" s="5">
        <v>2130</v>
      </c>
      <c r="U83" s="8">
        <v>160739.09</v>
      </c>
      <c r="V83" s="10"/>
      <c r="W83" s="10"/>
      <c r="X83" s="6"/>
      <c r="Y83" s="10"/>
      <c r="Z83" s="6"/>
      <c r="AA83" s="10"/>
      <c r="AB83" s="6"/>
    </row>
    <row r="84" spans="8:28" x14ac:dyDescent="0.2">
      <c r="H84" s="5" t="s">
        <v>1605</v>
      </c>
      <c r="I84" s="5">
        <v>26.47</v>
      </c>
      <c r="J84" s="8">
        <v>0</v>
      </c>
      <c r="K84" s="10"/>
      <c r="L84" s="10"/>
      <c r="N84" s="10"/>
      <c r="P84" s="10"/>
      <c r="S84" s="7">
        <v>43535</v>
      </c>
      <c r="T84" s="5">
        <v>2131</v>
      </c>
      <c r="U84" s="8">
        <v>163559.51</v>
      </c>
      <c r="V84" s="10"/>
      <c r="W84" s="10"/>
      <c r="X84" s="6"/>
      <c r="Y84" s="10"/>
      <c r="Z84" s="6"/>
      <c r="AA84" s="10"/>
      <c r="AB84" s="6"/>
    </row>
    <row r="85" spans="8:28" x14ac:dyDescent="0.2">
      <c r="H85" s="5" t="s">
        <v>1606</v>
      </c>
      <c r="I85" s="5">
        <v>232.45</v>
      </c>
      <c r="J85" s="8">
        <v>0</v>
      </c>
      <c r="K85" s="10"/>
      <c r="L85" s="10"/>
      <c r="N85" s="10"/>
      <c r="P85" s="10"/>
      <c r="S85" s="7">
        <v>43536</v>
      </c>
      <c r="T85" s="5">
        <v>2131</v>
      </c>
      <c r="U85" s="8">
        <v>164150.23000000001</v>
      </c>
      <c r="V85" s="10"/>
      <c r="W85" s="10"/>
      <c r="X85" s="6"/>
      <c r="Y85" s="10"/>
      <c r="Z85" s="6"/>
      <c r="AA85" s="10"/>
      <c r="AB85" s="6"/>
    </row>
    <row r="86" spans="8:28" x14ac:dyDescent="0.2">
      <c r="H86" s="5" t="s">
        <v>1607</v>
      </c>
      <c r="I86" s="5">
        <v>21.08</v>
      </c>
      <c r="J86" s="8">
        <v>0</v>
      </c>
      <c r="K86" s="10"/>
      <c r="L86" s="10"/>
      <c r="N86" s="10"/>
      <c r="P86" s="10"/>
      <c r="S86" s="7">
        <v>43537</v>
      </c>
      <c r="T86" s="5">
        <v>2131</v>
      </c>
      <c r="U86" s="8">
        <v>165280.99</v>
      </c>
      <c r="V86" s="10"/>
      <c r="W86" s="10"/>
      <c r="X86" s="6"/>
      <c r="Y86" s="10"/>
      <c r="Z86" s="6"/>
      <c r="AA86" s="10"/>
      <c r="AB86" s="6"/>
    </row>
    <row r="87" spans="8:28" x14ac:dyDescent="0.2">
      <c r="H87" s="5" t="s">
        <v>1608</v>
      </c>
      <c r="I87" s="5">
        <v>25.66</v>
      </c>
      <c r="J87" s="8">
        <v>0</v>
      </c>
      <c r="K87" s="10"/>
      <c r="L87" s="10"/>
      <c r="N87" s="10"/>
      <c r="P87" s="10"/>
      <c r="S87" s="7">
        <v>43538</v>
      </c>
      <c r="T87" s="5">
        <v>2131</v>
      </c>
      <c r="U87" s="8">
        <v>165199.09</v>
      </c>
      <c r="V87" s="10"/>
      <c r="W87" s="10"/>
      <c r="X87" s="6"/>
      <c r="Y87" s="10"/>
      <c r="Z87" s="6"/>
      <c r="AA87" s="10"/>
      <c r="AB87" s="6"/>
    </row>
    <row r="88" spans="8:28" x14ac:dyDescent="0.2">
      <c r="H88" s="5" t="s">
        <v>1609</v>
      </c>
      <c r="I88" s="5">
        <v>56.6</v>
      </c>
      <c r="J88" s="8">
        <v>0</v>
      </c>
      <c r="K88" s="10"/>
      <c r="L88" s="10"/>
      <c r="N88" s="10"/>
      <c r="P88" s="10"/>
      <c r="S88" s="7">
        <v>43539</v>
      </c>
      <c r="T88" s="5">
        <v>2131</v>
      </c>
      <c r="U88" s="8">
        <v>165879.60999999999</v>
      </c>
      <c r="V88" s="10"/>
      <c r="W88" s="10"/>
      <c r="X88" s="6"/>
      <c r="Y88" s="10"/>
      <c r="Z88" s="6"/>
      <c r="AA88" s="10"/>
      <c r="AB88" s="6"/>
    </row>
    <row r="89" spans="8:28" x14ac:dyDescent="0.2">
      <c r="H89" s="5" t="s">
        <v>1610</v>
      </c>
      <c r="I89" s="5">
        <v>32.35</v>
      </c>
      <c r="J89" s="8">
        <v>0</v>
      </c>
      <c r="K89" s="10"/>
      <c r="L89" s="10"/>
      <c r="N89" s="10"/>
      <c r="P89" s="10"/>
      <c r="S89" s="7">
        <v>43542</v>
      </c>
      <c r="T89" s="5">
        <v>2129</v>
      </c>
      <c r="U89" s="8">
        <v>169299.92</v>
      </c>
      <c r="V89" s="10"/>
      <c r="W89" s="10"/>
      <c r="X89" s="6"/>
      <c r="Y89" s="10"/>
      <c r="Z89" s="6"/>
      <c r="AA89" s="10"/>
      <c r="AB89" s="6"/>
    </row>
    <row r="90" spans="8:28" x14ac:dyDescent="0.2">
      <c r="H90" s="5" t="s">
        <v>1611</v>
      </c>
      <c r="I90" s="5">
        <v>64.63</v>
      </c>
      <c r="J90" s="8">
        <v>0</v>
      </c>
      <c r="K90" s="10"/>
      <c r="L90" s="10"/>
      <c r="N90" s="10"/>
      <c r="P90" s="10"/>
      <c r="S90" s="7">
        <v>43543</v>
      </c>
      <c r="T90" s="5">
        <v>2129</v>
      </c>
      <c r="U90" s="8">
        <v>169369.44</v>
      </c>
      <c r="V90" s="10"/>
      <c r="W90" s="10"/>
      <c r="X90" s="6"/>
      <c r="Y90" s="10"/>
      <c r="Z90" s="6"/>
      <c r="AA90" s="10"/>
      <c r="AB90" s="6"/>
    </row>
    <row r="91" spans="8:28" x14ac:dyDescent="0.2">
      <c r="H91" s="5" t="s">
        <v>1612</v>
      </c>
      <c r="I91" s="5">
        <v>57.57</v>
      </c>
      <c r="J91" s="8">
        <v>0</v>
      </c>
      <c r="K91" s="10"/>
      <c r="L91" s="10"/>
      <c r="N91" s="10"/>
      <c r="P91" s="10"/>
      <c r="S91" s="7">
        <v>43544</v>
      </c>
      <c r="T91" s="5">
        <v>2129</v>
      </c>
      <c r="U91" s="8">
        <v>168109.57</v>
      </c>
      <c r="V91" s="10"/>
      <c r="W91" s="10"/>
      <c r="X91" s="6"/>
      <c r="Y91" s="10"/>
      <c r="Z91" s="6"/>
      <c r="AA91" s="10"/>
      <c r="AB91" s="6"/>
    </row>
    <row r="92" spans="8:28" x14ac:dyDescent="0.2">
      <c r="H92" s="5" t="s">
        <v>1613</v>
      </c>
      <c r="I92" s="5">
        <v>41.03</v>
      </c>
      <c r="J92" s="8">
        <v>0</v>
      </c>
      <c r="K92" s="10"/>
      <c r="L92" s="10"/>
      <c r="N92" s="10"/>
      <c r="P92" s="10"/>
      <c r="S92" s="7">
        <v>43545</v>
      </c>
      <c r="T92" s="5">
        <v>2129</v>
      </c>
      <c r="U92" s="8">
        <v>169992.71</v>
      </c>
      <c r="V92" s="10"/>
      <c r="W92" s="10"/>
      <c r="X92" s="6"/>
      <c r="Y92" s="10"/>
      <c r="Z92" s="6"/>
      <c r="AA92" s="10"/>
      <c r="AB92" s="6"/>
    </row>
    <row r="93" spans="8:28" x14ac:dyDescent="0.2">
      <c r="H93" s="5" t="s">
        <v>1614</v>
      </c>
      <c r="I93" s="5">
        <v>74</v>
      </c>
      <c r="J93" s="8">
        <v>0</v>
      </c>
      <c r="K93" s="10"/>
      <c r="L93" s="10"/>
      <c r="N93" s="10"/>
      <c r="P93" s="10"/>
      <c r="S93" s="7">
        <v>43546</v>
      </c>
      <c r="T93" s="5">
        <v>2129</v>
      </c>
      <c r="U93" s="8">
        <v>166771.76</v>
      </c>
      <c r="V93" s="10"/>
      <c r="W93" s="10"/>
      <c r="X93" s="6"/>
      <c r="Y93" s="10"/>
      <c r="Z93" s="6"/>
      <c r="AA93" s="10"/>
      <c r="AB93" s="6"/>
    </row>
    <row r="94" spans="8:28" x14ac:dyDescent="0.2">
      <c r="H94" s="5" t="s">
        <v>1615</v>
      </c>
      <c r="I94" s="5">
        <v>25.52</v>
      </c>
      <c r="J94" s="8">
        <v>0</v>
      </c>
      <c r="K94" s="10"/>
      <c r="L94" s="10"/>
      <c r="N94" s="10"/>
      <c r="P94" s="10"/>
      <c r="S94" s="7">
        <v>43549</v>
      </c>
      <c r="T94" s="5">
        <v>2121</v>
      </c>
      <c r="U94" s="8">
        <v>172864.53</v>
      </c>
      <c r="V94" s="10"/>
      <c r="W94" s="10"/>
      <c r="X94" s="6"/>
      <c r="Y94" s="10"/>
      <c r="Z94" s="6"/>
      <c r="AA94" s="10"/>
      <c r="AB94" s="6"/>
    </row>
    <row r="95" spans="8:28" x14ac:dyDescent="0.2">
      <c r="H95" s="5" t="s">
        <v>1616</v>
      </c>
      <c r="I95" s="5">
        <v>50.46</v>
      </c>
      <c r="J95" s="8">
        <v>0</v>
      </c>
      <c r="K95" s="10"/>
      <c r="L95" s="10"/>
      <c r="N95" s="10"/>
      <c r="P95" s="10"/>
      <c r="S95" s="7">
        <v>43550</v>
      </c>
      <c r="T95" s="5">
        <v>2121</v>
      </c>
      <c r="U95" s="8">
        <v>174118.39999999999</v>
      </c>
      <c r="V95" s="10"/>
      <c r="W95" s="10"/>
      <c r="X95" s="6"/>
      <c r="Y95" s="10"/>
      <c r="Z95" s="6"/>
      <c r="AA95" s="10"/>
      <c r="AB95" s="6"/>
    </row>
    <row r="96" spans="8:28" x14ac:dyDescent="0.2">
      <c r="H96" s="5" t="s">
        <v>1617</v>
      </c>
      <c r="I96" s="5">
        <v>126.18</v>
      </c>
      <c r="J96" s="8">
        <v>0</v>
      </c>
      <c r="K96" s="10"/>
      <c r="L96" s="10"/>
      <c r="N96" s="10"/>
      <c r="P96" s="10"/>
      <c r="S96" s="7">
        <v>43551</v>
      </c>
      <c r="T96" s="5">
        <v>2121</v>
      </c>
      <c r="U96" s="8">
        <v>173275.81</v>
      </c>
      <c r="V96" s="10"/>
      <c r="W96" s="10"/>
      <c r="X96" s="6"/>
      <c r="Y96" s="10"/>
      <c r="Z96" s="6"/>
      <c r="AA96" s="10"/>
      <c r="AB96" s="6"/>
    </row>
    <row r="97" spans="8:28" x14ac:dyDescent="0.2">
      <c r="H97" s="5" t="s">
        <v>1618</v>
      </c>
      <c r="I97" s="5">
        <v>65.53</v>
      </c>
      <c r="J97" s="8">
        <v>0</v>
      </c>
      <c r="K97" s="10"/>
      <c r="L97" s="10"/>
      <c r="N97" s="10"/>
      <c r="P97" s="10"/>
      <c r="S97" s="7">
        <v>43552</v>
      </c>
      <c r="T97" s="5">
        <v>2121</v>
      </c>
      <c r="U97" s="8">
        <v>173975.65</v>
      </c>
      <c r="V97" s="10"/>
      <c r="W97" s="10"/>
      <c r="X97" s="6"/>
      <c r="Y97" s="10"/>
      <c r="Z97" s="6"/>
      <c r="AA97" s="10"/>
      <c r="AB97" s="6"/>
    </row>
    <row r="98" spans="8:28" x14ac:dyDescent="0.2">
      <c r="H98" s="5" t="s">
        <v>1619</v>
      </c>
      <c r="I98" s="5">
        <v>40.049999999999997</v>
      </c>
      <c r="J98" s="8">
        <v>0</v>
      </c>
      <c r="K98" s="10"/>
      <c r="L98" s="10"/>
      <c r="N98" s="10"/>
      <c r="P98" s="10"/>
      <c r="S98" s="7">
        <v>43553</v>
      </c>
      <c r="T98" s="5">
        <v>2121</v>
      </c>
      <c r="U98" s="8">
        <v>175106.18</v>
      </c>
      <c r="V98" s="10"/>
      <c r="W98" s="10"/>
      <c r="X98" s="6"/>
      <c r="Y98" s="10"/>
      <c r="Z98" s="6"/>
      <c r="AA98" s="10"/>
      <c r="AB98" s="6"/>
    </row>
    <row r="99" spans="8:28" x14ac:dyDescent="0.2">
      <c r="H99" s="5" t="s">
        <v>1620</v>
      </c>
      <c r="I99" s="5">
        <v>51.08</v>
      </c>
      <c r="J99" s="8">
        <v>0</v>
      </c>
      <c r="K99" s="10"/>
      <c r="L99" s="10"/>
      <c r="N99" s="10"/>
      <c r="P99" s="10"/>
      <c r="S99" s="7">
        <v>43556</v>
      </c>
      <c r="T99" s="5">
        <v>2117</v>
      </c>
      <c r="U99" s="8">
        <v>173026.04</v>
      </c>
      <c r="V99" s="10"/>
      <c r="W99" s="10"/>
      <c r="X99" s="6"/>
      <c r="Y99" s="10"/>
      <c r="Z99" s="6"/>
      <c r="AA99" s="10"/>
      <c r="AB99" s="6"/>
    </row>
    <row r="100" spans="8:28" x14ac:dyDescent="0.2">
      <c r="H100" s="5" t="s">
        <v>1621</v>
      </c>
      <c r="I100" s="5">
        <v>21.71</v>
      </c>
      <c r="J100" s="8">
        <v>0</v>
      </c>
      <c r="K100" s="10"/>
      <c r="L100" s="10"/>
      <c r="N100" s="10"/>
      <c r="P100" s="10"/>
      <c r="S100" s="7">
        <v>43557</v>
      </c>
      <c r="T100" s="5">
        <v>2117</v>
      </c>
      <c r="U100" s="8">
        <v>173068.23</v>
      </c>
      <c r="V100" s="10"/>
      <c r="W100" s="10"/>
      <c r="X100" s="6"/>
      <c r="Y100" s="10"/>
      <c r="Z100" s="6"/>
      <c r="AA100" s="10"/>
      <c r="AB100" s="6"/>
    </row>
    <row r="101" spans="8:28" x14ac:dyDescent="0.2">
      <c r="H101" s="5" t="s">
        <v>1622</v>
      </c>
      <c r="I101" s="5">
        <v>22.13</v>
      </c>
      <c r="J101" s="8">
        <v>0</v>
      </c>
      <c r="K101" s="10"/>
      <c r="L101" s="10"/>
      <c r="N101" s="10"/>
      <c r="P101" s="10"/>
      <c r="S101" s="7">
        <v>43558</v>
      </c>
      <c r="T101" s="5">
        <v>2117</v>
      </c>
      <c r="U101" s="8">
        <v>173379.13</v>
      </c>
      <c r="V101" s="10"/>
      <c r="W101" s="10"/>
      <c r="X101" s="6"/>
      <c r="Y101" s="10"/>
      <c r="Z101" s="6"/>
      <c r="AA101" s="10"/>
      <c r="AB101" s="6"/>
    </row>
    <row r="102" spans="8:28" x14ac:dyDescent="0.2">
      <c r="H102" s="5" t="s">
        <v>1623</v>
      </c>
      <c r="I102" s="5">
        <v>85.24</v>
      </c>
      <c r="J102" s="8">
        <v>0</v>
      </c>
      <c r="K102" s="10"/>
      <c r="L102" s="10"/>
      <c r="N102" s="10"/>
      <c r="P102" s="10"/>
      <c r="S102" s="7">
        <v>43559</v>
      </c>
      <c r="T102" s="5">
        <v>2117</v>
      </c>
      <c r="U102" s="8">
        <v>173799.03</v>
      </c>
      <c r="V102" s="10"/>
      <c r="W102" s="10"/>
      <c r="X102" s="6"/>
      <c r="Y102" s="10"/>
      <c r="Z102" s="6"/>
      <c r="AA102" s="10"/>
      <c r="AB102" s="6"/>
    </row>
    <row r="103" spans="8:28" x14ac:dyDescent="0.2">
      <c r="H103" s="5" t="s">
        <v>1624</v>
      </c>
      <c r="I103" s="5">
        <v>53.43</v>
      </c>
      <c r="J103" s="8">
        <v>0</v>
      </c>
      <c r="K103" s="10"/>
      <c r="L103" s="10"/>
      <c r="N103" s="10"/>
      <c r="P103" s="10"/>
      <c r="S103" s="7">
        <v>43560</v>
      </c>
      <c r="T103" s="5">
        <v>2117</v>
      </c>
      <c r="U103" s="8">
        <v>174601.5</v>
      </c>
      <c r="V103" s="10"/>
      <c r="W103" s="10"/>
      <c r="X103" s="6"/>
      <c r="Y103" s="10"/>
      <c r="Z103" s="6"/>
      <c r="AA103" s="10"/>
      <c r="AB103" s="6"/>
    </row>
    <row r="104" spans="8:28" x14ac:dyDescent="0.2">
      <c r="H104" s="5" t="s">
        <v>1625</v>
      </c>
      <c r="I104" s="5">
        <v>21.82</v>
      </c>
      <c r="J104" s="8">
        <v>0</v>
      </c>
      <c r="K104" s="10"/>
      <c r="L104" s="10"/>
      <c r="N104" s="10"/>
      <c r="P104" s="10"/>
      <c r="S104" s="7">
        <v>43563</v>
      </c>
      <c r="T104" s="5">
        <v>2113</v>
      </c>
      <c r="U104" s="8">
        <v>176733.46</v>
      </c>
      <c r="V104" s="10"/>
      <c r="W104" s="10"/>
      <c r="X104" s="6"/>
      <c r="Y104" s="10"/>
      <c r="Z104" s="6"/>
      <c r="AA104" s="10"/>
      <c r="AB104" s="6"/>
    </row>
    <row r="105" spans="8:28" x14ac:dyDescent="0.2">
      <c r="H105" s="5" t="s">
        <v>1626</v>
      </c>
      <c r="I105" s="5">
        <v>9.74</v>
      </c>
      <c r="J105" s="8">
        <v>0</v>
      </c>
      <c r="K105" s="10"/>
      <c r="L105" s="10"/>
      <c r="N105" s="10"/>
      <c r="P105" s="10"/>
      <c r="S105" s="7">
        <v>43564</v>
      </c>
      <c r="T105" s="5">
        <v>2113</v>
      </c>
      <c r="U105" s="8">
        <v>175823.65</v>
      </c>
      <c r="V105" s="10"/>
      <c r="W105" s="10"/>
      <c r="X105" s="6"/>
      <c r="Y105" s="10"/>
      <c r="Z105" s="6"/>
      <c r="AA105" s="10"/>
      <c r="AB105" s="6"/>
    </row>
    <row r="106" spans="8:28" x14ac:dyDescent="0.2">
      <c r="H106" s="5" t="s">
        <v>1627</v>
      </c>
      <c r="I106" s="5">
        <v>53.38</v>
      </c>
      <c r="J106" s="8">
        <v>0</v>
      </c>
      <c r="K106" s="10"/>
      <c r="L106" s="10"/>
      <c r="N106" s="10"/>
      <c r="P106" s="10"/>
      <c r="S106" s="7">
        <v>43565</v>
      </c>
      <c r="T106" s="5">
        <v>2113</v>
      </c>
      <c r="U106" s="8">
        <v>176435.63</v>
      </c>
      <c r="V106" s="10"/>
      <c r="W106" s="10"/>
      <c r="X106" s="6"/>
      <c r="Y106" s="10"/>
      <c r="Z106" s="6"/>
      <c r="AA106" s="10"/>
      <c r="AB106" s="6"/>
    </row>
    <row r="107" spans="8:28" x14ac:dyDescent="0.2">
      <c r="H107" s="5" t="s">
        <v>1628</v>
      </c>
      <c r="I107" s="5">
        <v>21.13</v>
      </c>
      <c r="J107" s="8">
        <v>0</v>
      </c>
      <c r="K107" s="10"/>
      <c r="L107" s="10"/>
      <c r="N107" s="10"/>
      <c r="P107" s="10"/>
      <c r="S107" s="7">
        <v>43566</v>
      </c>
      <c r="T107" s="5">
        <v>2113</v>
      </c>
      <c r="U107" s="8">
        <v>176428.2</v>
      </c>
      <c r="V107" s="10"/>
      <c r="W107" s="10"/>
      <c r="X107" s="6"/>
      <c r="Y107" s="10"/>
      <c r="Z107" s="6"/>
      <c r="AA107" s="10"/>
      <c r="AB107" s="6"/>
    </row>
    <row r="108" spans="8:28" x14ac:dyDescent="0.2">
      <c r="H108" s="5" t="s">
        <v>1629</v>
      </c>
      <c r="I108" s="5">
        <v>9.99</v>
      </c>
      <c r="J108" s="8">
        <v>0</v>
      </c>
      <c r="K108" s="10"/>
      <c r="L108" s="10"/>
      <c r="N108" s="10"/>
      <c r="P108" s="10"/>
      <c r="S108" s="7">
        <v>43567</v>
      </c>
      <c r="T108" s="5">
        <v>2113</v>
      </c>
      <c r="U108" s="8">
        <v>177587.1</v>
      </c>
      <c r="V108" s="10"/>
      <c r="W108" s="10"/>
      <c r="X108" s="6"/>
      <c r="Y108" s="10"/>
      <c r="Z108" s="6"/>
      <c r="AA108" s="10"/>
      <c r="AB108" s="6"/>
    </row>
    <row r="109" spans="8:28" x14ac:dyDescent="0.2">
      <c r="H109" s="5" t="s">
        <v>1630</v>
      </c>
      <c r="I109" s="5">
        <v>24.65</v>
      </c>
      <c r="J109" s="8">
        <v>0</v>
      </c>
      <c r="K109" s="10"/>
      <c r="L109" s="10"/>
      <c r="N109" s="10"/>
      <c r="P109" s="10"/>
      <c r="S109" s="7">
        <v>43570</v>
      </c>
      <c r="T109" s="5">
        <v>2113</v>
      </c>
      <c r="U109" s="8">
        <v>177435.12</v>
      </c>
      <c r="V109" s="10"/>
      <c r="W109" s="10"/>
      <c r="X109" s="6"/>
      <c r="Y109" s="10"/>
      <c r="Z109" s="6"/>
      <c r="AA109" s="10"/>
      <c r="AB109" s="6"/>
    </row>
    <row r="110" spans="8:28" x14ac:dyDescent="0.2">
      <c r="H110" s="5" t="s">
        <v>1631</v>
      </c>
      <c r="I110" s="5">
        <v>60.44</v>
      </c>
      <c r="J110" s="8">
        <v>0</v>
      </c>
      <c r="K110" s="10"/>
      <c r="L110" s="10"/>
      <c r="N110" s="10"/>
      <c r="P110" s="10"/>
      <c r="S110" s="7">
        <v>43571</v>
      </c>
      <c r="T110" s="5">
        <v>2113</v>
      </c>
      <c r="U110" s="8">
        <v>177545.21</v>
      </c>
      <c r="V110" s="10"/>
      <c r="W110" s="10"/>
      <c r="X110" s="6"/>
      <c r="Y110" s="10"/>
      <c r="Z110" s="6"/>
      <c r="AA110" s="10"/>
      <c r="AB110" s="6"/>
    </row>
    <row r="111" spans="8:28" x14ac:dyDescent="0.2">
      <c r="H111" s="5" t="s">
        <v>1632</v>
      </c>
      <c r="I111" s="5">
        <v>17.579999999999998</v>
      </c>
      <c r="J111" s="8">
        <v>0</v>
      </c>
      <c r="K111" s="10"/>
      <c r="L111" s="10"/>
      <c r="N111" s="10"/>
      <c r="P111" s="10"/>
      <c r="S111" s="7">
        <v>43572</v>
      </c>
      <c r="T111" s="5">
        <v>2113</v>
      </c>
      <c r="U111" s="8">
        <v>177052.42</v>
      </c>
      <c r="V111" s="10"/>
      <c r="W111" s="10"/>
      <c r="X111" s="6"/>
      <c r="Y111" s="10"/>
      <c r="Z111" s="6"/>
      <c r="AA111" s="10"/>
      <c r="AB111" s="6"/>
    </row>
    <row r="112" spans="8:28" x14ac:dyDescent="0.2">
      <c r="H112" s="5" t="s">
        <v>1633</v>
      </c>
      <c r="I112" s="5">
        <v>51.71</v>
      </c>
      <c r="J112" s="8">
        <v>0</v>
      </c>
      <c r="K112" s="10"/>
      <c r="L112" s="10"/>
      <c r="N112" s="10"/>
      <c r="P112" s="10"/>
      <c r="S112" s="7">
        <v>43573</v>
      </c>
      <c r="T112" s="5">
        <v>2113</v>
      </c>
      <c r="U112" s="8">
        <v>177422.54</v>
      </c>
      <c r="V112" s="10"/>
      <c r="W112" s="10"/>
      <c r="X112" s="6"/>
      <c r="Y112" s="10"/>
      <c r="Z112" s="6"/>
      <c r="AA112" s="10"/>
      <c r="AB112" s="6"/>
    </row>
    <row r="113" spans="8:28" x14ac:dyDescent="0.2">
      <c r="H113" s="5" t="s">
        <v>1634</v>
      </c>
      <c r="I113" s="5">
        <v>21.67</v>
      </c>
      <c r="J113" s="8">
        <v>0</v>
      </c>
      <c r="K113" s="10"/>
      <c r="L113" s="10"/>
      <c r="N113" s="10"/>
      <c r="P113" s="10"/>
      <c r="S113" s="7">
        <v>43574</v>
      </c>
      <c r="T113" s="5">
        <v>2113</v>
      </c>
      <c r="U113" s="8">
        <v>177422.54</v>
      </c>
      <c r="V113" s="10"/>
      <c r="W113" s="10"/>
      <c r="X113" s="6"/>
      <c r="Y113" s="10"/>
      <c r="Z113" s="6"/>
      <c r="AA113" s="10"/>
      <c r="AB113" s="6"/>
    </row>
    <row r="114" spans="8:28" x14ac:dyDescent="0.2">
      <c r="H114" s="5" t="s">
        <v>1635</v>
      </c>
      <c r="I114" s="5">
        <v>67.349999999999994</v>
      </c>
      <c r="J114" s="8">
        <v>0</v>
      </c>
      <c r="K114" s="10"/>
      <c r="L114" s="10"/>
      <c r="N114" s="10"/>
      <c r="P114" s="10"/>
      <c r="S114" s="7">
        <v>43577</v>
      </c>
      <c r="T114" s="5">
        <v>2105</v>
      </c>
      <c r="U114" s="8">
        <v>179201.18</v>
      </c>
      <c r="V114" s="10"/>
      <c r="W114" s="10"/>
      <c r="X114" s="6"/>
      <c r="Y114" s="10"/>
      <c r="Z114" s="6"/>
      <c r="AA114" s="10"/>
      <c r="AB114" s="6"/>
    </row>
    <row r="115" spans="8:28" x14ac:dyDescent="0.2">
      <c r="H115" s="5" t="s">
        <v>1636</v>
      </c>
      <c r="I115" s="5">
        <v>91.07</v>
      </c>
      <c r="J115" s="8">
        <v>0</v>
      </c>
      <c r="K115" s="10"/>
      <c r="L115" s="10"/>
      <c r="N115" s="10"/>
      <c r="P115" s="10"/>
      <c r="S115" s="7">
        <v>43578</v>
      </c>
      <c r="T115" s="5">
        <v>2105</v>
      </c>
      <c r="U115" s="8">
        <v>180775.88</v>
      </c>
      <c r="V115" s="10"/>
      <c r="W115" s="10"/>
      <c r="X115" s="6"/>
      <c r="Y115" s="10"/>
      <c r="Z115" s="6"/>
      <c r="AA115" s="10"/>
      <c r="AB115" s="6"/>
    </row>
    <row r="116" spans="8:28" x14ac:dyDescent="0.2">
      <c r="H116" s="5" t="s">
        <v>1637</v>
      </c>
      <c r="I116" s="5">
        <v>37.97</v>
      </c>
      <c r="J116" s="8">
        <v>0</v>
      </c>
      <c r="K116" s="10"/>
      <c r="L116" s="10"/>
      <c r="N116" s="10"/>
      <c r="P116" s="10"/>
      <c r="S116" s="7">
        <v>43579</v>
      </c>
      <c r="T116" s="5">
        <v>2105</v>
      </c>
      <c r="U116" s="8">
        <v>180398.9</v>
      </c>
      <c r="V116" s="10"/>
      <c r="W116" s="10"/>
      <c r="X116" s="6"/>
      <c r="Y116" s="10"/>
      <c r="Z116" s="6"/>
      <c r="AA116" s="10"/>
      <c r="AB116" s="6"/>
    </row>
    <row r="117" spans="8:28" x14ac:dyDescent="0.2">
      <c r="H117" s="5" t="s">
        <v>1638</v>
      </c>
      <c r="I117" s="5">
        <v>3.1</v>
      </c>
      <c r="J117" s="8">
        <v>0</v>
      </c>
      <c r="K117" s="10"/>
      <c r="L117" s="10"/>
      <c r="N117" s="10"/>
      <c r="P117" s="10"/>
      <c r="S117" s="7">
        <v>43580</v>
      </c>
      <c r="T117" s="5">
        <v>2105</v>
      </c>
      <c r="U117" s="8">
        <v>180295.4</v>
      </c>
      <c r="V117" s="10"/>
      <c r="W117" s="10"/>
      <c r="X117" s="6"/>
      <c r="Y117" s="10"/>
      <c r="Z117" s="6"/>
      <c r="AA117" s="10"/>
      <c r="AB117" s="6"/>
    </row>
    <row r="118" spans="8:28" x14ac:dyDescent="0.2">
      <c r="H118" s="5" t="s">
        <v>1639</v>
      </c>
      <c r="I118" s="5">
        <v>27.36</v>
      </c>
      <c r="J118" s="8">
        <v>0</v>
      </c>
      <c r="K118" s="10"/>
      <c r="L118" s="10"/>
      <c r="N118" s="10"/>
      <c r="P118" s="10"/>
      <c r="S118" s="7">
        <v>43581</v>
      </c>
      <c r="T118" s="5">
        <v>2105</v>
      </c>
      <c r="U118" s="8">
        <v>181144.76</v>
      </c>
      <c r="V118" s="10"/>
      <c r="W118" s="10"/>
      <c r="X118" s="6"/>
      <c r="Y118" s="10"/>
      <c r="Z118" s="6"/>
      <c r="AA118" s="10"/>
      <c r="AB118" s="6"/>
    </row>
    <row r="119" spans="8:28" x14ac:dyDescent="0.2">
      <c r="H119" s="5" t="s">
        <v>1640</v>
      </c>
      <c r="I119" s="5">
        <v>86.68</v>
      </c>
      <c r="J119" s="8">
        <v>0</v>
      </c>
      <c r="K119" s="10"/>
      <c r="L119" s="10"/>
      <c r="N119" s="10"/>
      <c r="P119" s="10"/>
      <c r="S119" s="7">
        <v>43584</v>
      </c>
      <c r="T119" s="5">
        <v>2131</v>
      </c>
      <c r="U119" s="8">
        <v>181422.98</v>
      </c>
      <c r="V119" s="10"/>
      <c r="W119" s="10"/>
      <c r="X119" s="6"/>
      <c r="Y119" s="10"/>
      <c r="Z119" s="6"/>
      <c r="AA119" s="10"/>
      <c r="AB119" s="6"/>
    </row>
    <row r="120" spans="8:28" x14ac:dyDescent="0.2">
      <c r="H120" s="5" t="s">
        <v>1641</v>
      </c>
      <c r="I120" s="5">
        <v>24.51</v>
      </c>
      <c r="J120" s="8">
        <v>0</v>
      </c>
      <c r="K120" s="10"/>
      <c r="L120" s="10"/>
      <c r="N120" s="10"/>
      <c r="P120" s="10"/>
      <c r="S120" s="7">
        <v>43585</v>
      </c>
      <c r="T120" s="5">
        <v>2131</v>
      </c>
      <c r="U120" s="8">
        <v>181535.27</v>
      </c>
      <c r="V120" s="10"/>
      <c r="W120" s="10"/>
      <c r="X120" s="6"/>
      <c r="Y120" s="10"/>
      <c r="Z120" s="6"/>
      <c r="AA120" s="10"/>
      <c r="AB120" s="6"/>
    </row>
    <row r="121" spans="8:28" x14ac:dyDescent="0.2">
      <c r="H121" s="5" t="s">
        <v>1642</v>
      </c>
      <c r="I121" s="5">
        <v>26.11</v>
      </c>
      <c r="J121" s="8">
        <v>0</v>
      </c>
      <c r="K121" s="10"/>
      <c r="L121" s="10"/>
      <c r="N121" s="10"/>
      <c r="P121" s="10"/>
      <c r="S121" s="7">
        <v>43586</v>
      </c>
      <c r="T121" s="5">
        <v>2131</v>
      </c>
      <c r="U121" s="8">
        <v>180235.5</v>
      </c>
      <c r="V121" s="10"/>
      <c r="W121" s="10"/>
      <c r="X121" s="6"/>
      <c r="Y121" s="10"/>
      <c r="Z121" s="6"/>
      <c r="AA121" s="10"/>
      <c r="AB121" s="6"/>
    </row>
    <row r="122" spans="8:28" x14ac:dyDescent="0.2">
      <c r="H122" s="5" t="s">
        <v>1643</v>
      </c>
      <c r="I122" s="5">
        <v>79.349999999999994</v>
      </c>
      <c r="J122" s="8">
        <v>0</v>
      </c>
      <c r="K122" s="10"/>
      <c r="L122" s="10"/>
      <c r="N122" s="10"/>
      <c r="P122" s="10"/>
      <c r="S122" s="7">
        <v>43587</v>
      </c>
      <c r="T122" s="5">
        <v>2131</v>
      </c>
      <c r="U122" s="8">
        <v>179915.63</v>
      </c>
      <c r="V122" s="10"/>
      <c r="W122" s="10"/>
      <c r="X122" s="6"/>
      <c r="Y122" s="10"/>
      <c r="Z122" s="6"/>
      <c r="AA122" s="10"/>
      <c r="AB122" s="6"/>
    </row>
    <row r="123" spans="8:28" x14ac:dyDescent="0.2">
      <c r="H123" s="5" t="s">
        <v>1644</v>
      </c>
      <c r="I123" s="5">
        <v>21.41</v>
      </c>
      <c r="J123" s="8">
        <v>0</v>
      </c>
      <c r="K123" s="10"/>
      <c r="L123" s="10"/>
      <c r="N123" s="10"/>
      <c r="P123" s="10"/>
      <c r="S123" s="7">
        <v>43588</v>
      </c>
      <c r="T123" s="5">
        <v>2131</v>
      </c>
      <c r="U123" s="8">
        <v>181617.38</v>
      </c>
      <c r="V123" s="10"/>
      <c r="W123" s="10"/>
      <c r="X123" s="6"/>
      <c r="Y123" s="10"/>
      <c r="Z123" s="6"/>
      <c r="AA123" s="10"/>
      <c r="AB123" s="6"/>
    </row>
    <row r="124" spans="8:28" x14ac:dyDescent="0.2">
      <c r="H124" s="5" t="s">
        <v>1645</v>
      </c>
      <c r="I124" s="5">
        <v>58.28</v>
      </c>
      <c r="J124" s="8">
        <v>0</v>
      </c>
      <c r="K124" s="10"/>
      <c r="L124" s="10"/>
      <c r="N124" s="10"/>
      <c r="P124" s="10"/>
      <c r="S124" s="7">
        <v>43591</v>
      </c>
      <c r="T124" s="5">
        <v>2131</v>
      </c>
      <c r="U124" s="8">
        <v>180933.12</v>
      </c>
      <c r="V124" s="10"/>
      <c r="W124" s="10"/>
      <c r="X124" s="6"/>
      <c r="Y124" s="10"/>
      <c r="Z124" s="6"/>
      <c r="AA124" s="10"/>
      <c r="AB124" s="6"/>
    </row>
    <row r="125" spans="8:28" x14ac:dyDescent="0.2">
      <c r="H125" s="5" t="s">
        <v>1646</v>
      </c>
      <c r="I125" s="5">
        <v>105.48</v>
      </c>
      <c r="J125" s="8">
        <v>0</v>
      </c>
      <c r="K125" s="10"/>
      <c r="L125" s="10"/>
      <c r="N125" s="10"/>
      <c r="P125" s="10"/>
      <c r="S125" s="7">
        <v>43592</v>
      </c>
      <c r="T125" s="5">
        <v>2131</v>
      </c>
      <c r="U125" s="8">
        <v>177873.18</v>
      </c>
      <c r="V125" s="10"/>
      <c r="W125" s="10"/>
      <c r="X125" s="6"/>
      <c r="Y125" s="10"/>
      <c r="Z125" s="6"/>
      <c r="AA125" s="10"/>
      <c r="AB125" s="6"/>
    </row>
    <row r="126" spans="8:28" x14ac:dyDescent="0.2">
      <c r="H126" s="5" t="s">
        <v>1647</v>
      </c>
      <c r="I126" s="5">
        <v>34.630000000000003</v>
      </c>
      <c r="J126" s="8">
        <v>0</v>
      </c>
      <c r="K126" s="10"/>
      <c r="L126" s="10"/>
      <c r="N126" s="10"/>
      <c r="P126" s="10"/>
      <c r="S126" s="7">
        <v>43593</v>
      </c>
      <c r="T126" s="5">
        <v>2131</v>
      </c>
      <c r="U126" s="8">
        <v>177618.23</v>
      </c>
      <c r="V126" s="10"/>
      <c r="W126" s="10"/>
      <c r="X126" s="6"/>
      <c r="Y126" s="10"/>
      <c r="Z126" s="6"/>
      <c r="AA126" s="10"/>
      <c r="AB126" s="6"/>
    </row>
    <row r="127" spans="8:28" x14ac:dyDescent="0.2">
      <c r="H127" s="5" t="s">
        <v>1648</v>
      </c>
      <c r="I127" s="5">
        <v>11.02</v>
      </c>
      <c r="J127" s="8">
        <v>0</v>
      </c>
      <c r="K127" s="10"/>
      <c r="L127" s="10"/>
      <c r="N127" s="10"/>
      <c r="P127" s="10"/>
      <c r="S127" s="7">
        <v>43594</v>
      </c>
      <c r="T127" s="5">
        <v>2131</v>
      </c>
      <c r="U127" s="8">
        <v>177145.15</v>
      </c>
      <c r="V127" s="10"/>
      <c r="W127" s="10"/>
      <c r="X127" s="6"/>
      <c r="Y127" s="10"/>
      <c r="Z127" s="6"/>
      <c r="AA127" s="10"/>
      <c r="AB127" s="6"/>
    </row>
    <row r="128" spans="8:28" x14ac:dyDescent="0.2">
      <c r="H128" s="5" t="s">
        <v>1649</v>
      </c>
      <c r="I128" s="5">
        <v>28.43</v>
      </c>
      <c r="J128" s="8">
        <v>0</v>
      </c>
      <c r="K128" s="10"/>
      <c r="L128" s="10"/>
      <c r="N128" s="10"/>
      <c r="P128" s="10"/>
      <c r="S128" s="7">
        <v>43595</v>
      </c>
      <c r="T128" s="5">
        <v>2131</v>
      </c>
      <c r="U128" s="8">
        <v>177913.86</v>
      </c>
      <c r="V128" s="10"/>
      <c r="W128" s="10"/>
      <c r="X128" s="6"/>
      <c r="Y128" s="10"/>
      <c r="Z128" s="6"/>
      <c r="AA128" s="10"/>
      <c r="AB128" s="6"/>
    </row>
    <row r="129" spans="8:28" x14ac:dyDescent="0.2">
      <c r="H129" s="5" t="s">
        <v>1650</v>
      </c>
      <c r="I129" s="5">
        <v>22.88</v>
      </c>
      <c r="J129" s="8">
        <v>0</v>
      </c>
      <c r="K129" s="10"/>
      <c r="L129" s="10"/>
      <c r="N129" s="10"/>
      <c r="P129" s="10"/>
      <c r="S129" s="7">
        <v>43598</v>
      </c>
      <c r="T129" s="5">
        <v>2137</v>
      </c>
      <c r="U129" s="8">
        <v>172832.54</v>
      </c>
      <c r="V129" s="10"/>
      <c r="W129" s="10"/>
      <c r="X129" s="6"/>
      <c r="Y129" s="10"/>
      <c r="Z129" s="6"/>
      <c r="AA129" s="10"/>
      <c r="AB129" s="6"/>
    </row>
    <row r="130" spans="8:28" x14ac:dyDescent="0.2">
      <c r="H130" s="5" t="s">
        <v>1651</v>
      </c>
      <c r="I130" s="5">
        <v>18.59</v>
      </c>
      <c r="J130" s="8">
        <v>0</v>
      </c>
      <c r="K130" s="10"/>
      <c r="L130" s="10"/>
      <c r="N130" s="10"/>
      <c r="P130" s="10"/>
      <c r="S130" s="7">
        <v>43599</v>
      </c>
      <c r="T130" s="5">
        <v>2137</v>
      </c>
      <c r="U130" s="8">
        <v>174348.89</v>
      </c>
      <c r="V130" s="10"/>
      <c r="W130" s="10"/>
      <c r="X130" s="6"/>
      <c r="Y130" s="10"/>
      <c r="Z130" s="6"/>
      <c r="AA130" s="10"/>
      <c r="AB130" s="6"/>
    </row>
    <row r="131" spans="8:28" x14ac:dyDescent="0.2">
      <c r="H131" s="5" t="s">
        <v>1652</v>
      </c>
      <c r="I131" s="5">
        <v>32.909999999999997</v>
      </c>
      <c r="J131" s="8">
        <v>0</v>
      </c>
      <c r="K131" s="10"/>
      <c r="L131" s="10"/>
      <c r="N131" s="10"/>
      <c r="P131" s="10"/>
      <c r="S131" s="7">
        <v>43600</v>
      </c>
      <c r="T131" s="5">
        <v>2137</v>
      </c>
      <c r="U131" s="8">
        <v>175391.86</v>
      </c>
      <c r="V131" s="10"/>
      <c r="W131" s="10"/>
      <c r="X131" s="6"/>
      <c r="Y131" s="10"/>
      <c r="Z131" s="6"/>
      <c r="AA131" s="10"/>
      <c r="AB131" s="6"/>
    </row>
    <row r="132" spans="8:28" x14ac:dyDescent="0.2">
      <c r="H132" s="5" t="s">
        <v>1653</v>
      </c>
      <c r="I132" s="5">
        <v>26.78</v>
      </c>
      <c r="J132" s="8">
        <v>0</v>
      </c>
      <c r="K132" s="10"/>
      <c r="L132" s="10"/>
      <c r="N132" s="10"/>
      <c r="P132" s="10"/>
      <c r="S132" s="7">
        <v>43601</v>
      </c>
      <c r="T132" s="5">
        <v>2137</v>
      </c>
      <c r="U132" s="8">
        <v>176922.2</v>
      </c>
      <c r="V132" s="10"/>
      <c r="W132" s="10"/>
      <c r="X132" s="6"/>
      <c r="Y132" s="10"/>
      <c r="Z132" s="6"/>
      <c r="AA132" s="10"/>
      <c r="AB132" s="6"/>
    </row>
    <row r="133" spans="8:28" x14ac:dyDescent="0.2">
      <c r="H133" s="5" t="s">
        <v>1654</v>
      </c>
      <c r="I133" s="5">
        <v>0</v>
      </c>
      <c r="J133" s="8">
        <v>0</v>
      </c>
      <c r="K133" s="10"/>
      <c r="L133" s="10"/>
      <c r="N133" s="10"/>
      <c r="P133" s="10"/>
      <c r="S133" s="7">
        <v>43602</v>
      </c>
      <c r="T133" s="5">
        <v>2137</v>
      </c>
      <c r="U133" s="8">
        <v>175900.39</v>
      </c>
      <c r="V133" s="10"/>
      <c r="W133" s="10"/>
      <c r="X133" s="6"/>
      <c r="Y133" s="10"/>
      <c r="Z133" s="6"/>
      <c r="AA133" s="10"/>
      <c r="AB133" s="6"/>
    </row>
    <row r="134" spans="8:28" x14ac:dyDescent="0.2">
      <c r="H134" s="5" t="s">
        <v>1655</v>
      </c>
      <c r="I134" s="5">
        <v>25.55</v>
      </c>
      <c r="J134" s="8">
        <v>0</v>
      </c>
      <c r="K134" s="10"/>
      <c r="L134" s="10"/>
      <c r="N134" s="10"/>
      <c r="P134" s="10"/>
      <c r="S134" s="7">
        <v>43605</v>
      </c>
      <c r="T134" s="5">
        <v>2135</v>
      </c>
      <c r="U134" s="8">
        <v>177332.25</v>
      </c>
      <c r="V134" s="10"/>
      <c r="W134" s="10"/>
      <c r="X134" s="6"/>
      <c r="Y134" s="10"/>
      <c r="Z134" s="6"/>
      <c r="AA134" s="10"/>
      <c r="AB134" s="6"/>
    </row>
    <row r="135" spans="8:28" x14ac:dyDescent="0.2">
      <c r="H135" s="5" t="s">
        <v>1656</v>
      </c>
      <c r="I135" s="5">
        <v>30.65</v>
      </c>
      <c r="J135" s="8">
        <v>0</v>
      </c>
      <c r="K135" s="10"/>
      <c r="L135" s="10"/>
      <c r="N135" s="10"/>
      <c r="P135" s="10"/>
      <c r="S135" s="7">
        <v>43606</v>
      </c>
      <c r="T135" s="5">
        <v>2135</v>
      </c>
      <c r="U135" s="8">
        <v>178871.15</v>
      </c>
      <c r="V135" s="10"/>
      <c r="W135" s="10"/>
      <c r="X135" s="6"/>
      <c r="Y135" s="10"/>
      <c r="Z135" s="6"/>
      <c r="AA135" s="10"/>
      <c r="AB135" s="6"/>
    </row>
    <row r="136" spans="8:28" x14ac:dyDescent="0.2">
      <c r="H136" s="5" t="s">
        <v>1657</v>
      </c>
      <c r="I136" s="5">
        <v>32.619999999999997</v>
      </c>
      <c r="J136" s="8">
        <v>0</v>
      </c>
      <c r="K136" s="10"/>
      <c r="L136" s="10"/>
      <c r="N136" s="10"/>
      <c r="P136" s="10"/>
      <c r="S136" s="7">
        <v>43607</v>
      </c>
      <c r="T136" s="5">
        <v>2135</v>
      </c>
      <c r="U136" s="8">
        <v>178369.22</v>
      </c>
      <c r="V136" s="10"/>
      <c r="W136" s="10"/>
      <c r="X136" s="6"/>
      <c r="Y136" s="10"/>
      <c r="Z136" s="6"/>
      <c r="AA136" s="10"/>
      <c r="AB136" s="6"/>
    </row>
    <row r="137" spans="8:28" x14ac:dyDescent="0.2">
      <c r="H137" s="5" t="s">
        <v>1658</v>
      </c>
      <c r="I137" s="5">
        <v>29.71</v>
      </c>
      <c r="J137" s="8">
        <v>0</v>
      </c>
      <c r="K137" s="10"/>
      <c r="L137" s="10"/>
      <c r="N137" s="10"/>
      <c r="P137" s="10"/>
      <c r="S137" s="7">
        <v>43608</v>
      </c>
      <c r="T137" s="5">
        <v>2135</v>
      </c>
      <c r="U137" s="8">
        <v>176146.71</v>
      </c>
      <c r="V137" s="10"/>
      <c r="W137" s="10"/>
      <c r="X137" s="6"/>
      <c r="Y137" s="10"/>
      <c r="Z137" s="6"/>
      <c r="AA137" s="10"/>
      <c r="AB137" s="6"/>
    </row>
    <row r="138" spans="8:28" x14ac:dyDescent="0.2">
      <c r="H138" s="5" t="s">
        <v>1659</v>
      </c>
      <c r="I138" s="5">
        <v>7.49</v>
      </c>
      <c r="J138" s="8">
        <v>0</v>
      </c>
      <c r="K138" s="10"/>
      <c r="L138" s="10"/>
      <c r="N138" s="10"/>
      <c r="P138" s="10"/>
      <c r="S138" s="7">
        <v>43609</v>
      </c>
      <c r="T138" s="5">
        <v>2135</v>
      </c>
      <c r="U138" s="8">
        <v>176578.26</v>
      </c>
      <c r="V138" s="10"/>
      <c r="W138" s="10"/>
      <c r="X138" s="6"/>
      <c r="Y138" s="10"/>
      <c r="Z138" s="6"/>
      <c r="AA138" s="10"/>
      <c r="AB138" s="6"/>
    </row>
    <row r="139" spans="8:28" x14ac:dyDescent="0.2">
      <c r="H139" s="5" t="s">
        <v>1660</v>
      </c>
      <c r="I139" s="5">
        <v>25.78</v>
      </c>
      <c r="J139" s="8">
        <v>0</v>
      </c>
      <c r="K139" s="10"/>
      <c r="L139" s="10"/>
      <c r="N139" s="10"/>
      <c r="P139" s="10"/>
      <c r="S139" s="7">
        <v>43612</v>
      </c>
      <c r="T139" s="5">
        <v>2131</v>
      </c>
      <c r="U139" s="8">
        <v>175959.77</v>
      </c>
      <c r="V139" s="10"/>
      <c r="W139" s="10"/>
      <c r="X139" s="6"/>
      <c r="Y139" s="10"/>
      <c r="Z139" s="6"/>
      <c r="AA139" s="10"/>
      <c r="AB139" s="6"/>
    </row>
    <row r="140" spans="8:28" x14ac:dyDescent="0.2">
      <c r="H140" s="5" t="s">
        <v>1661</v>
      </c>
      <c r="I140" s="5">
        <v>143.91</v>
      </c>
      <c r="J140" s="8">
        <v>0</v>
      </c>
      <c r="K140" s="10"/>
      <c r="L140" s="10"/>
      <c r="N140" s="10"/>
      <c r="P140" s="10"/>
      <c r="S140" s="7">
        <v>43613</v>
      </c>
      <c r="T140" s="5">
        <v>2131</v>
      </c>
      <c r="U140" s="8">
        <v>174310.31</v>
      </c>
      <c r="V140" s="10"/>
      <c r="W140" s="10"/>
      <c r="X140" s="6"/>
      <c r="Y140" s="10"/>
      <c r="Z140" s="6"/>
      <c r="AA140" s="10"/>
      <c r="AB140" s="6"/>
    </row>
    <row r="141" spans="8:28" x14ac:dyDescent="0.2">
      <c r="H141" s="5" t="s">
        <v>1662</v>
      </c>
      <c r="I141" s="5">
        <v>46.23</v>
      </c>
      <c r="J141" s="8">
        <v>0</v>
      </c>
      <c r="K141" s="10"/>
      <c r="L141" s="10"/>
      <c r="N141" s="10"/>
      <c r="P141" s="10"/>
      <c r="S141" s="7">
        <v>43614</v>
      </c>
      <c r="T141" s="5">
        <v>2131</v>
      </c>
      <c r="U141" s="8">
        <v>173158.79</v>
      </c>
      <c r="V141" s="10"/>
      <c r="W141" s="10"/>
      <c r="X141" s="6"/>
      <c r="Y141" s="10"/>
      <c r="Z141" s="6"/>
      <c r="AA141" s="10"/>
      <c r="AB141" s="6"/>
    </row>
    <row r="142" spans="8:28" x14ac:dyDescent="0.2">
      <c r="H142" s="5" t="s">
        <v>1663</v>
      </c>
      <c r="I142" s="5">
        <v>89.54</v>
      </c>
      <c r="J142" s="8">
        <v>0</v>
      </c>
      <c r="K142" s="10"/>
      <c r="L142" s="10"/>
      <c r="N142" s="10"/>
      <c r="P142" s="10"/>
      <c r="S142" s="7">
        <v>43615</v>
      </c>
      <c r="T142" s="5">
        <v>2131</v>
      </c>
      <c r="U142" s="8">
        <v>173526.54</v>
      </c>
      <c r="V142" s="10"/>
      <c r="W142" s="10"/>
      <c r="X142" s="6"/>
      <c r="Y142" s="10"/>
      <c r="Z142" s="6"/>
      <c r="AA142" s="10"/>
      <c r="AB142" s="6"/>
    </row>
    <row r="143" spans="8:28" x14ac:dyDescent="0.2">
      <c r="H143" s="5" t="s">
        <v>1664</v>
      </c>
      <c r="I143" s="5">
        <v>40.79</v>
      </c>
      <c r="J143" s="8">
        <v>0</v>
      </c>
      <c r="K143" s="10"/>
      <c r="L143" s="10"/>
      <c r="N143" s="10"/>
      <c r="P143" s="10"/>
      <c r="S143" s="7">
        <v>43616</v>
      </c>
      <c r="T143" s="5">
        <v>2131</v>
      </c>
      <c r="U143" s="8">
        <v>171349.55</v>
      </c>
      <c r="V143" s="10"/>
      <c r="W143" s="10"/>
      <c r="X143" s="6"/>
      <c r="Y143" s="10"/>
      <c r="Z143" s="6"/>
      <c r="AA143" s="10"/>
      <c r="AB143" s="6"/>
    </row>
    <row r="144" spans="8:28" x14ac:dyDescent="0.2">
      <c r="H144" s="5" t="s">
        <v>1665</v>
      </c>
      <c r="I144" s="5">
        <v>230.16</v>
      </c>
      <c r="J144" s="8">
        <v>0</v>
      </c>
      <c r="K144" s="10"/>
      <c r="L144" s="10"/>
      <c r="N144" s="10"/>
      <c r="P144" s="10"/>
      <c r="S144" s="7">
        <v>43619</v>
      </c>
      <c r="T144" s="5">
        <v>2131</v>
      </c>
      <c r="U144" s="8">
        <v>170770.3</v>
      </c>
      <c r="V144" s="10"/>
      <c r="W144" s="10"/>
      <c r="X144" s="6"/>
      <c r="Y144" s="10"/>
      <c r="Z144" s="6"/>
      <c r="AA144" s="10"/>
      <c r="AB144" s="6"/>
    </row>
    <row r="145" spans="8:28" x14ac:dyDescent="0.2">
      <c r="H145" s="5" t="s">
        <v>1666</v>
      </c>
      <c r="I145" s="5">
        <v>50.28</v>
      </c>
      <c r="J145" s="8">
        <v>0</v>
      </c>
      <c r="K145" s="10"/>
      <c r="L145" s="10"/>
      <c r="N145" s="10"/>
      <c r="P145" s="10"/>
      <c r="S145" s="7">
        <v>43620</v>
      </c>
      <c r="T145" s="5">
        <v>2131</v>
      </c>
      <c r="U145" s="8">
        <v>174471.15</v>
      </c>
      <c r="V145" s="10"/>
      <c r="W145" s="10"/>
      <c r="X145" s="6"/>
      <c r="Y145" s="10"/>
      <c r="Z145" s="6"/>
      <c r="AA145" s="10"/>
      <c r="AB145" s="6"/>
    </row>
    <row r="146" spans="8:28" x14ac:dyDescent="0.2">
      <c r="H146" s="5" t="s">
        <v>1667</v>
      </c>
      <c r="I146" s="5">
        <v>30.85</v>
      </c>
      <c r="J146" s="8">
        <v>0</v>
      </c>
      <c r="K146" s="10"/>
      <c r="L146" s="10"/>
      <c r="N146" s="10"/>
      <c r="P146" s="10"/>
      <c r="S146" s="7">
        <v>43621</v>
      </c>
      <c r="T146" s="5">
        <v>2131</v>
      </c>
      <c r="U146" s="8">
        <v>175960.95999999999</v>
      </c>
      <c r="V146" s="10"/>
      <c r="W146" s="10"/>
      <c r="X146" s="6"/>
      <c r="Y146" s="10"/>
      <c r="Z146" s="6"/>
      <c r="AA146" s="10"/>
      <c r="AB146" s="6"/>
    </row>
    <row r="147" spans="8:28" x14ac:dyDescent="0.2">
      <c r="H147" s="5" t="s">
        <v>1668</v>
      </c>
      <c r="I147" s="5">
        <v>35.89</v>
      </c>
      <c r="J147" s="8">
        <v>0</v>
      </c>
      <c r="K147" s="10"/>
      <c r="L147" s="10"/>
      <c r="N147" s="10"/>
      <c r="P147" s="10"/>
      <c r="S147" s="7">
        <v>43622</v>
      </c>
      <c r="T147" s="5">
        <v>2131</v>
      </c>
      <c r="U147" s="8">
        <v>177173.26</v>
      </c>
      <c r="V147" s="10"/>
      <c r="W147" s="10"/>
      <c r="X147" s="6"/>
      <c r="Y147" s="10"/>
      <c r="Z147" s="6"/>
      <c r="AA147" s="10"/>
      <c r="AB147" s="6"/>
    </row>
    <row r="148" spans="8:28" x14ac:dyDescent="0.2">
      <c r="H148" s="5" t="s">
        <v>1669</v>
      </c>
      <c r="I148" s="5">
        <v>213.68</v>
      </c>
      <c r="J148" s="8">
        <v>0</v>
      </c>
      <c r="K148" s="10"/>
      <c r="L148" s="10"/>
      <c r="N148" s="10"/>
      <c r="P148" s="10"/>
      <c r="S148" s="7">
        <v>43623</v>
      </c>
      <c r="T148" s="5">
        <v>2131</v>
      </c>
      <c r="U148" s="8">
        <v>178921.47</v>
      </c>
      <c r="V148" s="10"/>
      <c r="W148" s="10"/>
      <c r="X148" s="6"/>
      <c r="Y148" s="10"/>
      <c r="Z148" s="6"/>
      <c r="AA148" s="10"/>
      <c r="AB148" s="6"/>
    </row>
    <row r="149" spans="8:28" x14ac:dyDescent="0.2">
      <c r="H149" s="5" t="s">
        <v>1670</v>
      </c>
      <c r="I149" s="5">
        <v>16.14</v>
      </c>
      <c r="J149" s="8">
        <v>0</v>
      </c>
      <c r="K149" s="10"/>
      <c r="L149" s="10"/>
      <c r="N149" s="10"/>
      <c r="P149" s="10"/>
      <c r="S149" s="7">
        <v>43626</v>
      </c>
      <c r="T149" s="5">
        <v>2144</v>
      </c>
      <c r="U149" s="8">
        <v>179374.55</v>
      </c>
      <c r="V149" s="10"/>
      <c r="W149" s="10"/>
      <c r="X149" s="6"/>
      <c r="Y149" s="10"/>
      <c r="Z149" s="6"/>
      <c r="AA149" s="10"/>
      <c r="AB149" s="6"/>
    </row>
    <row r="150" spans="8:28" x14ac:dyDescent="0.2">
      <c r="H150" s="5" t="s">
        <v>1671</v>
      </c>
      <c r="I150" s="5">
        <v>101.66</v>
      </c>
      <c r="J150" s="8">
        <v>0</v>
      </c>
      <c r="K150" s="10"/>
      <c r="L150" s="10"/>
      <c r="N150" s="10"/>
      <c r="P150" s="10"/>
      <c r="S150" s="7">
        <v>43627</v>
      </c>
      <c r="T150" s="5">
        <v>2144</v>
      </c>
      <c r="U150" s="8">
        <v>179341.69</v>
      </c>
      <c r="V150" s="10"/>
      <c r="W150" s="10"/>
      <c r="X150" s="6"/>
      <c r="Y150" s="10"/>
      <c r="Z150" s="6"/>
      <c r="AA150" s="10"/>
      <c r="AB150" s="6"/>
    </row>
    <row r="151" spans="8:28" x14ac:dyDescent="0.2">
      <c r="H151" s="5" t="s">
        <v>1672</v>
      </c>
      <c r="I151" s="5">
        <v>248.95</v>
      </c>
      <c r="J151" s="8">
        <v>0</v>
      </c>
      <c r="K151" s="10"/>
      <c r="L151" s="10"/>
      <c r="N151" s="10"/>
      <c r="P151" s="10"/>
      <c r="S151" s="7">
        <v>43784</v>
      </c>
      <c r="T151" s="5">
        <v>2352</v>
      </c>
      <c r="U151" s="8">
        <v>203894.09</v>
      </c>
      <c r="V151" s="10"/>
      <c r="W151" s="10"/>
      <c r="X151" s="6"/>
      <c r="Y151" s="10"/>
      <c r="Z151" s="6"/>
      <c r="AA151" s="10"/>
      <c r="AB151" s="6"/>
    </row>
    <row r="152" spans="8:28" x14ac:dyDescent="0.2">
      <c r="H152" s="5" t="s">
        <v>1673</v>
      </c>
      <c r="I152" s="5">
        <v>20.8</v>
      </c>
      <c r="J152" s="8">
        <v>0</v>
      </c>
      <c r="K152" s="10"/>
      <c r="L152" s="10"/>
      <c r="N152" s="10"/>
      <c r="P152" s="10"/>
      <c r="S152" s="7">
        <v>43787</v>
      </c>
      <c r="T152" s="5">
        <v>2347</v>
      </c>
      <c r="U152" s="8">
        <v>201816.76</v>
      </c>
      <c r="V152" s="10"/>
      <c r="W152" s="10"/>
      <c r="X152" s="6"/>
      <c r="Y152" s="10"/>
      <c r="Z152" s="6"/>
      <c r="AA152" s="10"/>
      <c r="AB152" s="6"/>
    </row>
    <row r="153" spans="8:28" x14ac:dyDescent="0.2">
      <c r="H153" s="5" t="s">
        <v>1674</v>
      </c>
      <c r="I153" s="5">
        <v>30.91</v>
      </c>
      <c r="J153" s="8">
        <v>0</v>
      </c>
      <c r="K153" s="10"/>
      <c r="L153" s="10"/>
      <c r="N153" s="10"/>
      <c r="P153" s="10"/>
      <c r="S153" s="7">
        <v>43788</v>
      </c>
      <c r="T153" s="5">
        <v>2347</v>
      </c>
      <c r="U153" s="8">
        <v>201762.28</v>
      </c>
      <c r="V153" s="10"/>
      <c r="W153" s="10"/>
      <c r="X153" s="6"/>
      <c r="Y153" s="10"/>
      <c r="Z153" s="6"/>
      <c r="AA153" s="10"/>
      <c r="AB153" s="6"/>
    </row>
    <row r="154" spans="8:28" x14ac:dyDescent="0.2">
      <c r="H154" s="5" t="s">
        <v>1675</v>
      </c>
      <c r="I154" s="5">
        <v>27.01</v>
      </c>
      <c r="J154" s="8">
        <v>0</v>
      </c>
      <c r="K154" s="10"/>
      <c r="L154" s="10"/>
      <c r="N154" s="10"/>
      <c r="P154" s="10"/>
      <c r="S154" s="7">
        <v>43789</v>
      </c>
      <c r="T154" s="5">
        <v>2347</v>
      </c>
      <c r="U154" s="8">
        <v>201035.46</v>
      </c>
      <c r="V154" s="10"/>
      <c r="W154" s="10"/>
      <c r="X154" s="6"/>
      <c r="Y154" s="10"/>
      <c r="Z154" s="6"/>
      <c r="AA154" s="10"/>
      <c r="AB154" s="6"/>
    </row>
    <row r="155" spans="8:28" x14ac:dyDescent="0.2">
      <c r="H155" s="5" t="s">
        <v>1676</v>
      </c>
      <c r="I155" s="5">
        <v>99.53</v>
      </c>
      <c r="J155" s="8">
        <v>0</v>
      </c>
      <c r="K155" s="10"/>
      <c r="L155" s="10"/>
      <c r="N155" s="10"/>
      <c r="P155" s="10"/>
      <c r="S155" s="7">
        <v>43790</v>
      </c>
      <c r="T155" s="5">
        <v>2347</v>
      </c>
      <c r="U155" s="8">
        <v>200723.93</v>
      </c>
      <c r="V155" s="10"/>
      <c r="W155" s="10"/>
      <c r="X155" s="6"/>
      <c r="Y155" s="10"/>
      <c r="Z155" s="6"/>
      <c r="AA155" s="10"/>
      <c r="AB155" s="6"/>
    </row>
    <row r="156" spans="8:28" x14ac:dyDescent="0.2">
      <c r="H156" s="5" t="s">
        <v>1677</v>
      </c>
      <c r="I156" s="5">
        <v>17.809999999999999</v>
      </c>
      <c r="J156" s="8">
        <v>0</v>
      </c>
      <c r="K156" s="10"/>
      <c r="L156" s="10"/>
      <c r="N156" s="10"/>
      <c r="P156" s="10"/>
      <c r="S156" s="7">
        <v>43791</v>
      </c>
      <c r="T156" s="5">
        <v>2347</v>
      </c>
      <c r="U156" s="8">
        <v>201126.39999999999</v>
      </c>
      <c r="V156" s="10"/>
      <c r="W156" s="10"/>
      <c r="X156" s="6"/>
      <c r="Y156" s="10"/>
      <c r="Z156" s="6"/>
      <c r="AA156" s="10"/>
      <c r="AB156" s="6"/>
    </row>
    <row r="157" spans="8:28" x14ac:dyDescent="0.2">
      <c r="H157" s="5" t="s">
        <v>1678</v>
      </c>
      <c r="I157" s="5">
        <v>26.56</v>
      </c>
      <c r="J157" s="8">
        <v>0</v>
      </c>
      <c r="K157" s="10"/>
      <c r="L157" s="10"/>
      <c r="N157" s="10"/>
      <c r="P157" s="10"/>
      <c r="S157" s="7">
        <v>43794</v>
      </c>
      <c r="T157" s="5">
        <v>2352</v>
      </c>
      <c r="U157" s="8">
        <v>203715.87</v>
      </c>
      <c r="V157" s="10"/>
      <c r="W157" s="10"/>
      <c r="X157" s="6"/>
      <c r="Y157" s="10"/>
      <c r="Z157" s="6"/>
      <c r="AA157" s="10"/>
      <c r="AB157" s="6"/>
    </row>
    <row r="158" spans="8:28" x14ac:dyDescent="0.2">
      <c r="H158" s="5" t="s">
        <v>1679</v>
      </c>
      <c r="I158" s="5">
        <v>23.64</v>
      </c>
      <c r="J158" s="8">
        <v>0</v>
      </c>
      <c r="K158" s="10"/>
      <c r="L158" s="10"/>
      <c r="N158" s="10"/>
      <c r="P158" s="10"/>
      <c r="S158" s="7">
        <v>43795</v>
      </c>
      <c r="T158" s="5">
        <v>2352</v>
      </c>
      <c r="U158" s="8">
        <v>204109.14</v>
      </c>
      <c r="V158" s="10"/>
      <c r="W158" s="10"/>
      <c r="X158" s="6"/>
      <c r="Y158" s="10"/>
      <c r="Z158" s="6"/>
      <c r="AA158" s="10"/>
      <c r="AB158" s="6"/>
    </row>
    <row r="159" spans="8:28" x14ac:dyDescent="0.2">
      <c r="H159" s="5" t="s">
        <v>1680</v>
      </c>
      <c r="I159" s="5">
        <v>25.43</v>
      </c>
      <c r="J159" s="8">
        <v>0</v>
      </c>
      <c r="K159" s="10"/>
      <c r="L159" s="10"/>
      <c r="N159" s="10"/>
      <c r="P159" s="10"/>
      <c r="S159" s="7">
        <v>43796</v>
      </c>
      <c r="T159" s="5">
        <v>2352</v>
      </c>
      <c r="U159" s="8">
        <v>205080.26</v>
      </c>
      <c r="V159" s="10"/>
      <c r="W159" s="10"/>
      <c r="X159" s="6"/>
      <c r="Y159" s="10"/>
      <c r="Z159" s="6"/>
      <c r="AA159" s="10"/>
      <c r="AB159" s="6"/>
    </row>
    <row r="160" spans="8:28" x14ac:dyDescent="0.2">
      <c r="H160" s="5" t="s">
        <v>1681</v>
      </c>
      <c r="I160" s="5">
        <v>30.85</v>
      </c>
      <c r="J160" s="8">
        <v>0</v>
      </c>
      <c r="K160" s="10"/>
      <c r="L160" s="10"/>
      <c r="N160" s="10"/>
      <c r="P160" s="10"/>
      <c r="S160" s="7">
        <v>43797</v>
      </c>
      <c r="T160" s="5">
        <v>2352</v>
      </c>
      <c r="U160" s="8">
        <v>205080.26</v>
      </c>
      <c r="V160" s="10"/>
      <c r="W160" s="10"/>
      <c r="X160" s="6"/>
      <c r="Y160" s="10"/>
      <c r="Z160" s="6"/>
      <c r="AA160" s="10"/>
      <c r="AB160" s="6"/>
    </row>
    <row r="161" spans="8:28" x14ac:dyDescent="0.2">
      <c r="H161" s="5" t="s">
        <v>1682</v>
      </c>
      <c r="I161" s="5">
        <v>19.37</v>
      </c>
      <c r="J161" s="8">
        <v>0</v>
      </c>
      <c r="K161" s="10"/>
      <c r="L161" s="10"/>
      <c r="N161" s="10"/>
      <c r="P161" s="10"/>
      <c r="S161" s="7">
        <v>43798</v>
      </c>
      <c r="T161" s="5">
        <v>2352</v>
      </c>
      <c r="U161" s="8">
        <v>204339.01</v>
      </c>
      <c r="V161" s="10"/>
      <c r="W161" s="10"/>
      <c r="X161" s="6"/>
      <c r="Y161" s="10"/>
      <c r="Z161" s="6"/>
      <c r="AA161" s="10"/>
      <c r="AB161" s="6"/>
    </row>
    <row r="162" spans="8:28" x14ac:dyDescent="0.2">
      <c r="H162" s="5" t="s">
        <v>1683</v>
      </c>
      <c r="I162" s="5">
        <v>17.22</v>
      </c>
      <c r="J162" s="8">
        <v>0</v>
      </c>
      <c r="K162" s="10"/>
      <c r="L162" s="10"/>
      <c r="N162" s="10"/>
      <c r="P162" s="10"/>
      <c r="S162" s="7">
        <v>43801</v>
      </c>
      <c r="T162" s="5">
        <v>2339</v>
      </c>
      <c r="U162" s="8">
        <v>202654.52</v>
      </c>
      <c r="V162" s="10"/>
      <c r="W162" s="10"/>
      <c r="X162" s="6"/>
      <c r="Y162" s="10"/>
      <c r="Z162" s="6"/>
      <c r="AA162" s="10"/>
      <c r="AB162" s="6"/>
    </row>
    <row r="163" spans="8:28" x14ac:dyDescent="0.2">
      <c r="H163" s="5" t="s">
        <v>1684</v>
      </c>
      <c r="I163" s="5">
        <v>47.67</v>
      </c>
      <c r="J163" s="8">
        <v>0</v>
      </c>
      <c r="K163" s="10"/>
      <c r="L163" s="10"/>
      <c r="N163" s="10"/>
      <c r="P163" s="10"/>
      <c r="S163" s="7">
        <v>43802</v>
      </c>
      <c r="T163" s="5">
        <v>2339</v>
      </c>
      <c r="U163" s="8">
        <v>201318</v>
      </c>
      <c r="V163" s="10"/>
      <c r="W163" s="10"/>
      <c r="X163" s="6"/>
      <c r="Y163" s="10"/>
      <c r="Z163" s="6"/>
      <c r="AA163" s="10"/>
      <c r="AB163" s="6"/>
    </row>
    <row r="164" spans="8:28" x14ac:dyDescent="0.2">
      <c r="H164" s="5" t="s">
        <v>1685</v>
      </c>
      <c r="I164" s="5">
        <v>27.55</v>
      </c>
      <c r="J164" s="8">
        <v>0</v>
      </c>
      <c r="K164" s="10"/>
      <c r="L164" s="10"/>
      <c r="N164" s="10"/>
      <c r="P164" s="10"/>
      <c r="S164" s="7">
        <v>43803</v>
      </c>
      <c r="T164" s="5">
        <v>2339</v>
      </c>
      <c r="U164" s="8">
        <v>202526.58</v>
      </c>
      <c r="V164" s="10"/>
      <c r="W164" s="10"/>
      <c r="X164" s="6"/>
      <c r="Y164" s="10"/>
      <c r="Z164" s="6"/>
      <c r="AA164" s="10"/>
      <c r="AB164" s="6"/>
    </row>
    <row r="165" spans="8:28" x14ac:dyDescent="0.2">
      <c r="H165" s="5" t="s">
        <v>1686</v>
      </c>
      <c r="I165" s="5">
        <v>53.36</v>
      </c>
      <c r="J165" s="8">
        <v>0</v>
      </c>
      <c r="K165" s="10"/>
      <c r="L165" s="10"/>
      <c r="N165" s="10"/>
      <c r="P165" s="10"/>
      <c r="S165" s="7">
        <v>43804</v>
      </c>
      <c r="T165" s="5">
        <v>2339</v>
      </c>
      <c r="U165" s="8">
        <v>202946.03</v>
      </c>
      <c r="V165" s="10"/>
      <c r="W165" s="10"/>
      <c r="X165" s="6"/>
      <c r="Y165" s="10"/>
      <c r="Z165" s="6"/>
      <c r="AA165" s="10"/>
      <c r="AB165" s="6"/>
    </row>
    <row r="166" spans="8:28" x14ac:dyDescent="0.2">
      <c r="H166" s="5" t="s">
        <v>1687</v>
      </c>
      <c r="I166" s="5">
        <v>26.14</v>
      </c>
      <c r="J166" s="8">
        <v>0</v>
      </c>
      <c r="K166" s="10"/>
      <c r="L166" s="10"/>
      <c r="N166" s="10"/>
      <c r="P166" s="10"/>
      <c r="S166" s="7">
        <v>43805</v>
      </c>
      <c r="T166" s="5">
        <v>2339</v>
      </c>
      <c r="U166" s="8">
        <v>204676.45</v>
      </c>
      <c r="V166" s="10"/>
      <c r="W166" s="10"/>
      <c r="X166" s="6"/>
      <c r="Y166" s="10"/>
      <c r="Z166" s="6"/>
      <c r="AA166" s="10"/>
      <c r="AB166" s="6"/>
    </row>
    <row r="167" spans="8:28" x14ac:dyDescent="0.2">
      <c r="H167" s="5" t="s">
        <v>1688</v>
      </c>
      <c r="I167" s="5">
        <v>27.61</v>
      </c>
      <c r="J167" s="8">
        <v>0</v>
      </c>
      <c r="K167" s="10"/>
      <c r="L167" s="10"/>
      <c r="N167" s="10"/>
      <c r="P167" s="10"/>
      <c r="S167" s="7">
        <v>43808</v>
      </c>
      <c r="T167" s="5">
        <v>2339</v>
      </c>
      <c r="U167" s="8">
        <v>199549.28</v>
      </c>
      <c r="V167" s="10"/>
      <c r="W167" s="10"/>
      <c r="X167" s="6"/>
      <c r="Y167" s="10"/>
      <c r="Z167" s="6"/>
      <c r="AA167" s="10"/>
      <c r="AB167" s="6"/>
    </row>
    <row r="168" spans="8:28" x14ac:dyDescent="0.2">
      <c r="H168" s="5" t="s">
        <v>1689</v>
      </c>
      <c r="I168" s="5">
        <v>87.76</v>
      </c>
      <c r="J168" s="8">
        <v>0</v>
      </c>
      <c r="K168" s="10"/>
      <c r="L168" s="10"/>
      <c r="N168" s="10"/>
      <c r="P168" s="10"/>
      <c r="S168" s="7">
        <v>43809</v>
      </c>
      <c r="T168" s="5">
        <v>2339</v>
      </c>
      <c r="U168" s="8">
        <v>199371.44</v>
      </c>
      <c r="V168" s="10"/>
      <c r="W168" s="10"/>
      <c r="X168" s="6"/>
      <c r="Y168" s="10"/>
      <c r="Z168" s="6"/>
      <c r="AA168" s="10"/>
      <c r="AB168" s="6"/>
    </row>
    <row r="169" spans="8:28" x14ac:dyDescent="0.2">
      <c r="H169" s="5" t="s">
        <v>1690</v>
      </c>
      <c r="I169" s="5">
        <v>29.68</v>
      </c>
      <c r="J169" s="8">
        <v>0</v>
      </c>
      <c r="K169" s="10"/>
      <c r="L169" s="10"/>
      <c r="N169" s="10"/>
      <c r="P169" s="10"/>
      <c r="S169" s="7">
        <v>43810</v>
      </c>
      <c r="T169" s="5">
        <v>2339</v>
      </c>
      <c r="U169" s="8">
        <v>199900.75</v>
      </c>
      <c r="V169" s="10"/>
      <c r="W169" s="10"/>
      <c r="X169" s="6"/>
      <c r="Y169" s="10"/>
      <c r="Z169" s="6"/>
      <c r="AA169" s="10"/>
      <c r="AB169" s="6"/>
    </row>
    <row r="170" spans="8:28" x14ac:dyDescent="0.2">
      <c r="H170" s="5" t="s">
        <v>1691</v>
      </c>
      <c r="I170" s="5">
        <v>64.459999999999994</v>
      </c>
      <c r="J170" s="8">
        <v>0</v>
      </c>
      <c r="K170" s="10"/>
      <c r="L170" s="10"/>
      <c r="N170" s="10"/>
      <c r="P170" s="10"/>
      <c r="S170" s="7">
        <v>43811</v>
      </c>
      <c r="T170" s="5">
        <v>2339</v>
      </c>
      <c r="U170" s="8">
        <v>201662.73</v>
      </c>
      <c r="V170" s="10"/>
      <c r="W170" s="10"/>
      <c r="X170" s="6"/>
      <c r="Y170" s="10"/>
      <c r="Z170" s="6"/>
      <c r="AA170" s="10"/>
      <c r="AB170" s="6"/>
    </row>
    <row r="171" spans="8:28" x14ac:dyDescent="0.2">
      <c r="H171" s="5" t="s">
        <v>1692</v>
      </c>
      <c r="I171" s="5">
        <v>22.5</v>
      </c>
      <c r="J171" s="8">
        <v>0</v>
      </c>
      <c r="K171" s="10"/>
      <c r="L171" s="10"/>
      <c r="N171" s="10"/>
      <c r="P171" s="10"/>
      <c r="S171" s="7">
        <v>43812</v>
      </c>
      <c r="T171" s="5">
        <v>2339</v>
      </c>
      <c r="U171" s="8">
        <v>201707.85</v>
      </c>
      <c r="V171" s="10"/>
      <c r="W171" s="10"/>
      <c r="X171" s="6"/>
      <c r="Y171" s="10"/>
      <c r="Z171" s="6"/>
      <c r="AA171" s="10"/>
      <c r="AB171" s="6"/>
    </row>
    <row r="172" spans="8:28" x14ac:dyDescent="0.2">
      <c r="H172" s="5" t="s">
        <v>1693</v>
      </c>
      <c r="I172" s="5">
        <v>25.6</v>
      </c>
      <c r="J172" s="8">
        <v>0</v>
      </c>
      <c r="K172" s="10"/>
      <c r="L172" s="10"/>
      <c r="N172" s="10"/>
      <c r="P172" s="10"/>
      <c r="S172" s="7">
        <v>43815</v>
      </c>
      <c r="T172" s="5">
        <v>2357</v>
      </c>
      <c r="U172" s="8">
        <v>204336.53</v>
      </c>
      <c r="V172" s="10"/>
      <c r="W172" s="10"/>
      <c r="X172" s="6"/>
      <c r="Y172" s="10"/>
      <c r="Z172" s="6"/>
      <c r="AA172" s="10"/>
      <c r="AB172" s="6"/>
    </row>
    <row r="173" spans="8:28" x14ac:dyDescent="0.2">
      <c r="H173" s="5" t="s">
        <v>1694</v>
      </c>
      <c r="I173" s="5">
        <v>30.55</v>
      </c>
      <c r="J173" s="8">
        <v>0</v>
      </c>
      <c r="K173" s="10"/>
      <c r="L173" s="10"/>
      <c r="N173" s="10"/>
      <c r="P173" s="10"/>
      <c r="S173" s="7">
        <v>43816</v>
      </c>
      <c r="T173" s="5">
        <v>2357</v>
      </c>
      <c r="U173" s="8">
        <v>204379.21</v>
      </c>
      <c r="V173" s="10"/>
      <c r="W173" s="10"/>
      <c r="X173" s="6"/>
      <c r="Y173" s="10"/>
      <c r="Z173" s="6"/>
      <c r="AA173" s="10"/>
      <c r="AB173" s="6"/>
    </row>
    <row r="174" spans="8:28" x14ac:dyDescent="0.2">
      <c r="H174" s="5" t="s">
        <v>1695</v>
      </c>
      <c r="I174" s="5">
        <v>25.92</v>
      </c>
      <c r="J174" s="8">
        <v>0</v>
      </c>
      <c r="K174" s="10"/>
      <c r="L174" s="10"/>
      <c r="N174" s="10"/>
      <c r="P174" s="10"/>
      <c r="S174" s="7">
        <v>43817</v>
      </c>
      <c r="T174" s="5">
        <v>2357</v>
      </c>
      <c r="U174" s="8">
        <v>204401.33</v>
      </c>
      <c r="V174" s="10"/>
      <c r="W174" s="10"/>
      <c r="X174" s="6"/>
      <c r="Y174" s="10"/>
      <c r="Z174" s="6"/>
      <c r="AA174" s="10"/>
      <c r="AB174" s="6"/>
    </row>
    <row r="175" spans="8:28" x14ac:dyDescent="0.2">
      <c r="H175" s="5" t="s">
        <v>1696</v>
      </c>
      <c r="I175" s="5">
        <v>102.4</v>
      </c>
      <c r="J175" s="8">
        <v>0</v>
      </c>
      <c r="K175" s="10"/>
      <c r="L175" s="10"/>
      <c r="N175" s="10"/>
      <c r="P175" s="10"/>
      <c r="S175" s="7">
        <v>43818</v>
      </c>
      <c r="T175" s="5">
        <v>2357</v>
      </c>
      <c r="U175" s="8">
        <v>205272.17</v>
      </c>
      <c r="V175" s="10"/>
      <c r="W175" s="10"/>
      <c r="X175" s="6"/>
      <c r="Y175" s="10"/>
      <c r="Z175" s="6"/>
      <c r="AA175" s="10"/>
      <c r="AB175" s="6"/>
    </row>
    <row r="176" spans="8:28" x14ac:dyDescent="0.2">
      <c r="H176" s="5" t="s">
        <v>1697</v>
      </c>
      <c r="I176" s="5">
        <v>73.27</v>
      </c>
      <c r="J176" s="8">
        <v>0</v>
      </c>
      <c r="K176" s="10"/>
      <c r="L176" s="10"/>
      <c r="N176" s="10"/>
      <c r="P176" s="10"/>
      <c r="S176" s="7"/>
    </row>
    <row r="177" spans="8:16" x14ac:dyDescent="0.2">
      <c r="H177" s="5" t="s">
        <v>1698</v>
      </c>
      <c r="I177" s="5">
        <v>48.75</v>
      </c>
      <c r="J177" s="8">
        <v>0</v>
      </c>
      <c r="K177" s="10"/>
      <c r="L177" s="10"/>
      <c r="N177" s="10"/>
      <c r="P177" s="10"/>
    </row>
    <row r="178" spans="8:16" x14ac:dyDescent="0.2">
      <c r="H178" s="5" t="s">
        <v>1699</v>
      </c>
      <c r="I178" s="5">
        <v>48.03</v>
      </c>
      <c r="J178" s="8">
        <v>0</v>
      </c>
      <c r="K178" s="10"/>
      <c r="L178" s="10"/>
      <c r="N178" s="10"/>
      <c r="P178" s="10"/>
    </row>
    <row r="179" spans="8:16" x14ac:dyDescent="0.2">
      <c r="H179" s="5" t="s">
        <v>1700</v>
      </c>
      <c r="I179" s="5">
        <v>22.37</v>
      </c>
      <c r="J179" s="8">
        <v>0</v>
      </c>
      <c r="K179" s="10"/>
      <c r="L179" s="10"/>
      <c r="N179" s="10"/>
      <c r="P179" s="10"/>
    </row>
    <row r="180" spans="8:16" x14ac:dyDescent="0.2">
      <c r="H180" s="5" t="s">
        <v>1701</v>
      </c>
      <c r="I180" s="5">
        <v>25.86</v>
      </c>
      <c r="J180" s="8">
        <v>0</v>
      </c>
      <c r="K180" s="10"/>
      <c r="L180" s="10"/>
      <c r="N180" s="10"/>
      <c r="P180" s="10"/>
    </row>
    <row r="181" spans="8:16" x14ac:dyDescent="0.2">
      <c r="H181" s="5" t="s">
        <v>1702</v>
      </c>
      <c r="I181" s="5">
        <v>25.69</v>
      </c>
      <c r="J181" s="8">
        <v>0</v>
      </c>
      <c r="K181" s="10"/>
      <c r="L181" s="10"/>
      <c r="N181" s="10"/>
      <c r="P181" s="10"/>
    </row>
    <row r="182" spans="8:16" x14ac:dyDescent="0.2">
      <c r="H182" s="5" t="s">
        <v>1703</v>
      </c>
      <c r="I182" s="5">
        <v>29.09</v>
      </c>
      <c r="J182" s="8">
        <v>0</v>
      </c>
      <c r="K182" s="10"/>
      <c r="L182" s="10"/>
      <c r="N182" s="10"/>
      <c r="P182" s="10"/>
    </row>
    <row r="183" spans="8:16" x14ac:dyDescent="0.2">
      <c r="H183" s="5" t="s">
        <v>1704</v>
      </c>
      <c r="I183" s="5">
        <v>32.29</v>
      </c>
      <c r="J183" s="8">
        <v>0</v>
      </c>
      <c r="K183" s="10"/>
      <c r="L183" s="10"/>
      <c r="N183" s="10"/>
      <c r="P183" s="10"/>
    </row>
    <row r="184" spans="8:16" x14ac:dyDescent="0.2">
      <c r="H184" s="5" t="s">
        <v>1705</v>
      </c>
      <c r="I184" s="5">
        <v>141.96</v>
      </c>
      <c r="J184" s="8">
        <v>0</v>
      </c>
      <c r="K184" s="10"/>
      <c r="L184" s="10"/>
      <c r="N184" s="10"/>
      <c r="P184" s="10"/>
    </row>
    <row r="185" spans="8:16" x14ac:dyDescent="0.2">
      <c r="H185" s="5" t="s">
        <v>1706</v>
      </c>
      <c r="I185" s="5">
        <v>23.77</v>
      </c>
      <c r="J185" s="8">
        <v>0</v>
      </c>
      <c r="K185" s="10"/>
      <c r="L185" s="10"/>
      <c r="N185" s="10"/>
      <c r="P185" s="10"/>
    </row>
    <row r="186" spans="8:16" x14ac:dyDescent="0.2">
      <c r="H186" s="5" t="s">
        <v>1707</v>
      </c>
      <c r="I186" s="5">
        <v>50.49</v>
      </c>
      <c r="J186" s="8">
        <v>0</v>
      </c>
      <c r="K186" s="10"/>
      <c r="L186" s="10"/>
      <c r="N186" s="10"/>
      <c r="P186" s="10"/>
    </row>
    <row r="187" spans="8:16" x14ac:dyDescent="0.2">
      <c r="H187" s="5" t="s">
        <v>1708</v>
      </c>
      <c r="I187" s="5">
        <v>25.38</v>
      </c>
      <c r="J187" s="8">
        <v>0</v>
      </c>
      <c r="K187" s="10"/>
      <c r="L187" s="10"/>
      <c r="N187" s="10"/>
      <c r="P187" s="10"/>
    </row>
    <row r="188" spans="8:16" x14ac:dyDescent="0.2">
      <c r="H188" s="5" t="s">
        <v>1709</v>
      </c>
      <c r="I188" s="5">
        <v>152.29</v>
      </c>
      <c r="J188" s="8">
        <v>0</v>
      </c>
      <c r="K188" s="10"/>
      <c r="L188" s="10"/>
      <c r="N188" s="10"/>
      <c r="P188" s="10"/>
    </row>
    <row r="189" spans="8:16" x14ac:dyDescent="0.2">
      <c r="H189" s="5" t="s">
        <v>1710</v>
      </c>
      <c r="I189" s="5">
        <v>35.65</v>
      </c>
      <c r="J189" s="8">
        <v>0</v>
      </c>
      <c r="K189" s="10"/>
      <c r="L189" s="10"/>
      <c r="N189" s="10"/>
      <c r="P189" s="10"/>
    </row>
    <row r="190" spans="8:16" x14ac:dyDescent="0.2">
      <c r="H190" s="5" t="s">
        <v>1711</v>
      </c>
      <c r="I190" s="5">
        <v>28.86</v>
      </c>
      <c r="J190" s="8">
        <v>0</v>
      </c>
      <c r="K190" s="10"/>
      <c r="L190" s="10"/>
      <c r="N190" s="10"/>
      <c r="P190" s="10"/>
    </row>
    <row r="191" spans="8:16" x14ac:dyDescent="0.2">
      <c r="H191" s="5" t="s">
        <v>1712</v>
      </c>
      <c r="I191" s="5">
        <v>34.450000000000003</v>
      </c>
      <c r="J191" s="8">
        <v>0</v>
      </c>
      <c r="K191" s="10"/>
      <c r="L191" s="10"/>
      <c r="N191" s="10"/>
      <c r="P191" s="10"/>
    </row>
    <row r="192" spans="8:16" x14ac:dyDescent="0.2">
      <c r="H192" s="5" t="s">
        <v>1713</v>
      </c>
      <c r="I192" s="5">
        <v>44.17</v>
      </c>
      <c r="J192" s="8">
        <v>0</v>
      </c>
      <c r="K192" s="10"/>
      <c r="L192" s="10"/>
      <c r="N192" s="10"/>
      <c r="P192" s="10"/>
    </row>
    <row r="193" spans="8:16" x14ac:dyDescent="0.2">
      <c r="H193" s="5" t="s">
        <v>1714</v>
      </c>
      <c r="I193" s="5">
        <v>55.76</v>
      </c>
      <c r="J193" s="8">
        <v>0</v>
      </c>
      <c r="K193" s="10"/>
      <c r="L193" s="10"/>
      <c r="N193" s="10"/>
      <c r="P193" s="10"/>
    </row>
    <row r="194" spans="8:16" x14ac:dyDescent="0.2">
      <c r="H194" s="5" t="s">
        <v>1715</v>
      </c>
      <c r="I194" s="5">
        <v>46.58</v>
      </c>
      <c r="J194" s="8">
        <v>0</v>
      </c>
      <c r="K194" s="10"/>
      <c r="L194" s="10"/>
      <c r="N194" s="10"/>
      <c r="P194" s="10"/>
    </row>
    <row r="195" spans="8:16" x14ac:dyDescent="0.2">
      <c r="H195" s="5" t="s">
        <v>1716</v>
      </c>
      <c r="I195" s="5">
        <v>27.01</v>
      </c>
      <c r="J195" s="8">
        <v>0</v>
      </c>
      <c r="K195" s="10"/>
      <c r="L195" s="10"/>
      <c r="N195" s="10"/>
      <c r="P195" s="10"/>
    </row>
    <row r="196" spans="8:16" x14ac:dyDescent="0.2">
      <c r="H196" s="5" t="s">
        <v>1717</v>
      </c>
      <c r="I196" s="5">
        <v>25</v>
      </c>
      <c r="J196" s="8">
        <v>0</v>
      </c>
      <c r="K196" s="10"/>
      <c r="L196" s="10"/>
      <c r="N196" s="10"/>
      <c r="P196" s="10"/>
    </row>
    <row r="197" spans="8:16" x14ac:dyDescent="0.2">
      <c r="H197" s="5" t="s">
        <v>1718</v>
      </c>
      <c r="I197" s="5">
        <v>23.52</v>
      </c>
      <c r="J197" s="8">
        <v>0</v>
      </c>
      <c r="K197" s="10"/>
      <c r="L197" s="10"/>
      <c r="N197" s="10"/>
      <c r="P197" s="10"/>
    </row>
    <row r="198" spans="8:16" x14ac:dyDescent="0.2">
      <c r="H198" s="5" t="s">
        <v>1719</v>
      </c>
      <c r="I198" s="5">
        <v>37.79</v>
      </c>
      <c r="J198" s="8">
        <v>0</v>
      </c>
      <c r="K198" s="10"/>
      <c r="L198" s="10"/>
      <c r="N198" s="10"/>
      <c r="P198" s="10"/>
    </row>
    <row r="199" spans="8:16" x14ac:dyDescent="0.2">
      <c r="H199" s="5" t="s">
        <v>1720</v>
      </c>
      <c r="I199" s="5">
        <v>28.59</v>
      </c>
      <c r="J199" s="8">
        <v>0</v>
      </c>
      <c r="K199" s="10"/>
      <c r="L199" s="10"/>
      <c r="N199" s="10"/>
      <c r="P199" s="10"/>
    </row>
    <row r="200" spans="8:16" x14ac:dyDescent="0.2">
      <c r="H200" s="5" t="s">
        <v>1721</v>
      </c>
      <c r="I200" s="5">
        <v>50.14</v>
      </c>
      <c r="J200" s="8">
        <v>0</v>
      </c>
      <c r="K200" s="10"/>
      <c r="L200" s="10"/>
      <c r="N200" s="10"/>
      <c r="P200" s="10"/>
    </row>
    <row r="201" spans="8:16" x14ac:dyDescent="0.2">
      <c r="H201" s="5" t="s">
        <v>1722</v>
      </c>
      <c r="I201" s="5">
        <v>20.059999999999999</v>
      </c>
      <c r="J201" s="8">
        <v>0</v>
      </c>
      <c r="K201" s="10"/>
      <c r="L201" s="10"/>
      <c r="N201" s="10"/>
      <c r="P201" s="10"/>
    </row>
    <row r="202" spans="8:16" x14ac:dyDescent="0.2">
      <c r="H202" s="5" t="s">
        <v>1723</v>
      </c>
      <c r="I202" s="5">
        <v>18.88</v>
      </c>
      <c r="J202" s="8">
        <v>0</v>
      </c>
      <c r="K202" s="10"/>
      <c r="L202" s="10"/>
      <c r="N202" s="10"/>
      <c r="P202" s="10"/>
    </row>
    <row r="203" spans="8:16" x14ac:dyDescent="0.2">
      <c r="H203" s="5" t="s">
        <v>1724</v>
      </c>
      <c r="I203" s="5">
        <v>12.58</v>
      </c>
      <c r="J203" s="8">
        <v>0</v>
      </c>
      <c r="K203" s="10"/>
      <c r="L203" s="10"/>
      <c r="N203" s="10"/>
      <c r="P203" s="10"/>
    </row>
    <row r="204" spans="8:16" x14ac:dyDescent="0.2">
      <c r="H204" s="5" t="s">
        <v>1725</v>
      </c>
      <c r="I204" s="5">
        <v>27.46</v>
      </c>
      <c r="J204" s="8">
        <v>0</v>
      </c>
      <c r="K204" s="10"/>
      <c r="L204" s="10"/>
      <c r="N204" s="10"/>
      <c r="P204" s="10"/>
    </row>
    <row r="205" spans="8:16" x14ac:dyDescent="0.2">
      <c r="H205" s="5" t="s">
        <v>1726</v>
      </c>
      <c r="I205" s="5">
        <v>54.78</v>
      </c>
      <c r="J205" s="8">
        <v>0</v>
      </c>
      <c r="K205" s="10"/>
      <c r="L205" s="10"/>
      <c r="N205" s="10"/>
      <c r="P205" s="10"/>
    </row>
    <row r="206" spans="8:16" x14ac:dyDescent="0.2">
      <c r="H206" s="5" t="s">
        <v>1727</v>
      </c>
      <c r="I206" s="5">
        <v>36.46</v>
      </c>
      <c r="J206" s="8">
        <v>0</v>
      </c>
      <c r="K206" s="10"/>
      <c r="L206" s="10"/>
      <c r="N206" s="10"/>
      <c r="P206" s="10"/>
    </row>
    <row r="207" spans="8:16" x14ac:dyDescent="0.2">
      <c r="H207" s="5" t="s">
        <v>1728</v>
      </c>
      <c r="I207" s="5">
        <v>41.06</v>
      </c>
      <c r="J207" s="8">
        <v>0</v>
      </c>
      <c r="K207" s="10"/>
      <c r="L207" s="10"/>
      <c r="N207" s="10"/>
      <c r="P207" s="10"/>
    </row>
    <row r="208" spans="8:16" x14ac:dyDescent="0.2">
      <c r="H208" s="5" t="s">
        <v>1729</v>
      </c>
      <c r="I208" s="5">
        <v>25.98</v>
      </c>
      <c r="J208" s="8">
        <v>0</v>
      </c>
      <c r="K208" s="10"/>
      <c r="L208" s="10"/>
      <c r="N208" s="10"/>
      <c r="P208" s="10"/>
    </row>
    <row r="209" spans="8:16" x14ac:dyDescent="0.2">
      <c r="H209" s="5" t="s">
        <v>1730</v>
      </c>
      <c r="I209" s="5">
        <v>62.55</v>
      </c>
      <c r="J209" s="8">
        <v>0</v>
      </c>
      <c r="K209" s="10"/>
      <c r="L209" s="10"/>
      <c r="N209" s="10"/>
      <c r="P209" s="10"/>
    </row>
    <row r="210" spans="8:16" x14ac:dyDescent="0.2">
      <c r="H210" s="5" t="s">
        <v>1731</v>
      </c>
      <c r="I210" s="5">
        <v>31.38</v>
      </c>
      <c r="J210" s="8">
        <v>0</v>
      </c>
      <c r="K210" s="10"/>
      <c r="L210" s="10"/>
      <c r="N210" s="10"/>
      <c r="P210" s="10"/>
    </row>
    <row r="211" spans="8:16" x14ac:dyDescent="0.2">
      <c r="H211" s="5" t="s">
        <v>1732</v>
      </c>
      <c r="I211" s="5">
        <v>34.53</v>
      </c>
      <c r="J211" s="8">
        <v>0</v>
      </c>
      <c r="K211" s="10"/>
      <c r="L211" s="10"/>
      <c r="N211" s="10"/>
      <c r="P211" s="10"/>
    </row>
    <row r="212" spans="8:16" x14ac:dyDescent="0.2">
      <c r="H212" s="5" t="s">
        <v>1733</v>
      </c>
      <c r="I212" s="5">
        <v>49.54</v>
      </c>
      <c r="J212" s="8">
        <v>0</v>
      </c>
      <c r="K212" s="10"/>
      <c r="L212" s="10"/>
      <c r="N212" s="10"/>
      <c r="P212" s="10"/>
    </row>
    <row r="213" spans="8:16" x14ac:dyDescent="0.2">
      <c r="H213" s="5" t="s">
        <v>1734</v>
      </c>
      <c r="I213" s="5">
        <v>24.22</v>
      </c>
      <c r="J213" s="8">
        <v>0</v>
      </c>
      <c r="K213" s="10"/>
      <c r="L213" s="10"/>
      <c r="N213" s="10"/>
      <c r="P213" s="10"/>
    </row>
    <row r="214" spans="8:16" x14ac:dyDescent="0.2">
      <c r="H214" s="5" t="s">
        <v>1735</v>
      </c>
      <c r="I214" s="5">
        <v>33.01</v>
      </c>
      <c r="J214" s="8">
        <v>0</v>
      </c>
      <c r="K214" s="10"/>
      <c r="L214" s="10"/>
      <c r="N214" s="10"/>
      <c r="P214" s="10"/>
    </row>
    <row r="215" spans="8:16" x14ac:dyDescent="0.2">
      <c r="H215" s="5" t="s">
        <v>1736</v>
      </c>
      <c r="I215" s="5">
        <v>100.6</v>
      </c>
      <c r="J215" s="8">
        <v>0</v>
      </c>
      <c r="K215" s="10"/>
      <c r="L215" s="10"/>
      <c r="N215" s="10"/>
      <c r="P215" s="10"/>
    </row>
    <row r="216" spans="8:16" x14ac:dyDescent="0.2">
      <c r="H216" s="5" t="s">
        <v>1737</v>
      </c>
      <c r="I216" s="5">
        <v>24.09</v>
      </c>
      <c r="J216" s="8">
        <v>0</v>
      </c>
      <c r="K216" s="10"/>
      <c r="L216" s="10"/>
      <c r="N216" s="10"/>
      <c r="P216" s="10"/>
    </row>
    <row r="217" spans="8:16" x14ac:dyDescent="0.2">
      <c r="H217" s="5" t="s">
        <v>1738</v>
      </c>
      <c r="I217" s="5">
        <v>227.34</v>
      </c>
      <c r="J217" s="8">
        <v>0</v>
      </c>
      <c r="K217" s="10"/>
      <c r="L217" s="10"/>
      <c r="N217" s="10"/>
      <c r="P217" s="10"/>
    </row>
    <row r="218" spans="8:16" x14ac:dyDescent="0.2">
      <c r="H218" s="5" t="s">
        <v>1739</v>
      </c>
      <c r="I218" s="5">
        <v>13.16</v>
      </c>
      <c r="J218" s="8">
        <v>0</v>
      </c>
      <c r="K218" s="10"/>
      <c r="L218" s="10"/>
      <c r="N218" s="10"/>
      <c r="P218" s="10"/>
    </row>
    <row r="219" spans="8:16" x14ac:dyDescent="0.2">
      <c r="H219" s="5" t="s">
        <v>1740</v>
      </c>
      <c r="I219" s="5">
        <v>26.34</v>
      </c>
      <c r="J219" s="8">
        <v>0</v>
      </c>
      <c r="K219" s="10"/>
      <c r="L219" s="10"/>
      <c r="N219" s="10"/>
      <c r="P219" s="10"/>
    </row>
    <row r="220" spans="8:16" x14ac:dyDescent="0.2">
      <c r="H220" s="5" t="s">
        <v>1741</v>
      </c>
      <c r="I220" s="5">
        <v>36.43</v>
      </c>
      <c r="J220" s="8">
        <v>0</v>
      </c>
      <c r="K220" s="10"/>
      <c r="L220" s="10"/>
      <c r="N220" s="10"/>
      <c r="P220" s="10"/>
    </row>
    <row r="221" spans="8:16" x14ac:dyDescent="0.2">
      <c r="H221" s="5" t="s">
        <v>1742</v>
      </c>
      <c r="I221" s="5">
        <v>328.08</v>
      </c>
      <c r="J221" s="8">
        <v>0</v>
      </c>
      <c r="K221" s="10"/>
      <c r="L221" s="10"/>
      <c r="N221" s="10"/>
      <c r="P221" s="10"/>
    </row>
    <row r="222" spans="8:16" x14ac:dyDescent="0.2">
      <c r="H222" s="5" t="s">
        <v>1743</v>
      </c>
      <c r="I222" s="5">
        <v>138.32</v>
      </c>
      <c r="J222" s="8">
        <v>0</v>
      </c>
      <c r="K222" s="10"/>
      <c r="L222" s="10"/>
      <c r="N222" s="10"/>
      <c r="P222" s="10"/>
    </row>
    <row r="223" spans="8:16" x14ac:dyDescent="0.2">
      <c r="H223" s="5" t="s">
        <v>1744</v>
      </c>
      <c r="I223" s="5">
        <v>41.25</v>
      </c>
      <c r="J223" s="8">
        <v>0</v>
      </c>
      <c r="K223" s="10"/>
      <c r="L223" s="10"/>
      <c r="N223" s="10"/>
      <c r="P223" s="10"/>
    </row>
    <row r="224" spans="8:16" x14ac:dyDescent="0.2">
      <c r="H224" s="5" t="s">
        <v>1745</v>
      </c>
      <c r="I224" s="5">
        <v>12.33</v>
      </c>
      <c r="J224" s="8">
        <v>0</v>
      </c>
      <c r="K224" s="10"/>
      <c r="L224" s="10"/>
      <c r="N224" s="10"/>
      <c r="P224" s="10"/>
    </row>
    <row r="225" spans="8:16" x14ac:dyDescent="0.2">
      <c r="H225" s="5" t="s">
        <v>1746</v>
      </c>
      <c r="I225" s="5">
        <v>35.33</v>
      </c>
      <c r="J225" s="8">
        <v>0</v>
      </c>
      <c r="K225" s="10"/>
      <c r="L225" s="10"/>
      <c r="N225" s="10"/>
      <c r="P225" s="10"/>
    </row>
    <row r="226" spans="8:16" x14ac:dyDescent="0.2">
      <c r="H226" s="5" t="s">
        <v>1747</v>
      </c>
      <c r="I226" s="5">
        <v>24</v>
      </c>
      <c r="J226" s="8">
        <v>0</v>
      </c>
      <c r="K226" s="10"/>
      <c r="L226" s="10"/>
      <c r="N226" s="10"/>
      <c r="P226" s="10"/>
    </row>
    <row r="227" spans="8:16" x14ac:dyDescent="0.2">
      <c r="H227" s="5" t="s">
        <v>1748</v>
      </c>
      <c r="I227" s="5">
        <v>38.950000000000003</v>
      </c>
      <c r="J227" s="8">
        <v>0</v>
      </c>
      <c r="K227" s="10"/>
      <c r="L227" s="10"/>
      <c r="N227" s="10"/>
      <c r="P227" s="10"/>
    </row>
    <row r="228" spans="8:16" x14ac:dyDescent="0.2">
      <c r="H228" s="5" t="s">
        <v>1749</v>
      </c>
      <c r="I228" s="5">
        <v>22.26</v>
      </c>
      <c r="J228" s="8">
        <v>0</v>
      </c>
      <c r="K228" s="10"/>
      <c r="L228" s="10"/>
      <c r="N228" s="10"/>
      <c r="P228" s="10"/>
    </row>
    <row r="229" spans="8:16" x14ac:dyDescent="0.2">
      <c r="H229" s="5" t="s">
        <v>1750</v>
      </c>
      <c r="I229" s="5">
        <v>27.77</v>
      </c>
      <c r="J229" s="8">
        <v>0</v>
      </c>
      <c r="K229" s="10"/>
      <c r="L229" s="10"/>
      <c r="N229" s="10"/>
      <c r="P229" s="10"/>
    </row>
    <row r="230" spans="8:16" x14ac:dyDescent="0.2">
      <c r="H230" s="5" t="s">
        <v>1751</v>
      </c>
      <c r="I230" s="5">
        <v>37.53</v>
      </c>
      <c r="J230" s="8">
        <v>0</v>
      </c>
      <c r="K230" s="10"/>
      <c r="L230" s="10"/>
      <c r="N230" s="10"/>
      <c r="P230" s="10"/>
    </row>
    <row r="231" spans="8:16" x14ac:dyDescent="0.2">
      <c r="H231" s="5" t="s">
        <v>1752</v>
      </c>
      <c r="I231" s="5">
        <v>28.55</v>
      </c>
      <c r="J231" s="8">
        <v>0</v>
      </c>
      <c r="K231" s="10"/>
      <c r="L231" s="10"/>
      <c r="N231" s="10"/>
      <c r="P231" s="10"/>
    </row>
    <row r="232" spans="8:16" x14ac:dyDescent="0.2">
      <c r="H232" s="5" t="s">
        <v>1753</v>
      </c>
      <c r="I232" s="5">
        <v>199.71</v>
      </c>
      <c r="J232" s="8">
        <v>0</v>
      </c>
      <c r="K232" s="10"/>
      <c r="L232" s="10"/>
      <c r="N232" s="10"/>
      <c r="P232" s="10"/>
    </row>
    <row r="233" spans="8:16" x14ac:dyDescent="0.2">
      <c r="H233" s="5" t="s">
        <v>1754</v>
      </c>
      <c r="I233" s="5">
        <v>8.9</v>
      </c>
      <c r="J233" s="8">
        <v>0</v>
      </c>
      <c r="K233" s="10"/>
      <c r="L233" s="10"/>
      <c r="N233" s="10"/>
      <c r="P233" s="10"/>
    </row>
    <row r="234" spans="8:16" x14ac:dyDescent="0.2">
      <c r="H234" s="5" t="s">
        <v>1755</v>
      </c>
      <c r="I234" s="5">
        <v>64.55</v>
      </c>
      <c r="J234" s="8">
        <v>0</v>
      </c>
      <c r="K234" s="10"/>
      <c r="L234" s="10"/>
      <c r="N234" s="10"/>
      <c r="P234" s="10"/>
    </row>
    <row r="235" spans="8:16" x14ac:dyDescent="0.2">
      <c r="H235" s="5" t="s">
        <v>1756</v>
      </c>
      <c r="I235" s="5">
        <v>33.729999999999997</v>
      </c>
      <c r="J235" s="8">
        <v>0</v>
      </c>
      <c r="K235" s="10"/>
      <c r="L235" s="10"/>
      <c r="N235" s="10"/>
      <c r="P235" s="10"/>
    </row>
    <row r="236" spans="8:16" x14ac:dyDescent="0.2">
      <c r="H236" s="5" t="s">
        <v>1757</v>
      </c>
      <c r="I236" s="5">
        <v>33.28</v>
      </c>
      <c r="J236" s="8">
        <v>0</v>
      </c>
      <c r="K236" s="10"/>
      <c r="L236" s="10"/>
      <c r="N236" s="10"/>
      <c r="P236" s="10"/>
    </row>
    <row r="237" spans="8:16" x14ac:dyDescent="0.2">
      <c r="H237" s="5" t="s">
        <v>1758</v>
      </c>
      <c r="I237" s="5">
        <v>27.1</v>
      </c>
      <c r="J237" s="8">
        <v>0</v>
      </c>
      <c r="K237" s="10"/>
      <c r="L237" s="10"/>
      <c r="N237" s="10"/>
      <c r="P237" s="10"/>
    </row>
    <row r="238" spans="8:16" x14ac:dyDescent="0.2">
      <c r="H238" s="5" t="s">
        <v>1759</v>
      </c>
      <c r="I238" s="5">
        <v>45.11</v>
      </c>
      <c r="J238" s="8">
        <v>0</v>
      </c>
      <c r="K238" s="10"/>
      <c r="L238" s="10"/>
      <c r="N238" s="10"/>
      <c r="P238" s="10"/>
    </row>
    <row r="239" spans="8:16" x14ac:dyDescent="0.2">
      <c r="H239" s="5" t="s">
        <v>1760</v>
      </c>
      <c r="I239" s="5">
        <v>17.989999999999998</v>
      </c>
      <c r="J239" s="8">
        <v>0</v>
      </c>
      <c r="K239" s="10"/>
      <c r="L239" s="10"/>
      <c r="N239" s="10"/>
      <c r="P239" s="10"/>
    </row>
    <row r="240" spans="8:16" x14ac:dyDescent="0.2">
      <c r="H240" s="5" t="s">
        <v>1761</v>
      </c>
      <c r="I240" s="5">
        <v>42.4</v>
      </c>
      <c r="J240" s="8">
        <v>0</v>
      </c>
      <c r="K240" s="10"/>
      <c r="L240" s="10"/>
      <c r="N240" s="10"/>
      <c r="P240" s="10"/>
    </row>
    <row r="241" spans="8:16" x14ac:dyDescent="0.2">
      <c r="H241" s="5" t="s">
        <v>1762</v>
      </c>
      <c r="I241" s="5">
        <v>26.43</v>
      </c>
      <c r="J241" s="8">
        <v>0</v>
      </c>
      <c r="K241" s="10"/>
      <c r="L241" s="10"/>
      <c r="N241" s="10"/>
      <c r="P241" s="10"/>
    </row>
    <row r="242" spans="8:16" x14ac:dyDescent="0.2">
      <c r="H242" s="5" t="s">
        <v>1763</v>
      </c>
      <c r="I242" s="5">
        <v>14.73</v>
      </c>
      <c r="J242" s="8">
        <v>0</v>
      </c>
      <c r="K242" s="10"/>
      <c r="L242" s="10"/>
      <c r="N242" s="10"/>
      <c r="P242" s="10"/>
    </row>
    <row r="243" spans="8:16" x14ac:dyDescent="0.2">
      <c r="H243" s="5" t="s">
        <v>1764</v>
      </c>
      <c r="I243" s="5">
        <v>55.01</v>
      </c>
      <c r="J243" s="8">
        <v>0</v>
      </c>
      <c r="K243" s="10"/>
      <c r="L243" s="10"/>
      <c r="N243" s="10"/>
      <c r="P243" s="10"/>
    </row>
    <row r="244" spans="8:16" x14ac:dyDescent="0.2">
      <c r="H244" s="5" t="s">
        <v>1765</v>
      </c>
      <c r="I244" s="5">
        <v>105.03</v>
      </c>
      <c r="J244" s="8">
        <v>0</v>
      </c>
      <c r="K244" s="10"/>
      <c r="L244" s="10"/>
      <c r="N244" s="10"/>
      <c r="P244" s="10"/>
    </row>
    <row r="245" spans="8:16" x14ac:dyDescent="0.2">
      <c r="H245" s="5" t="s">
        <v>1766</v>
      </c>
      <c r="I245" s="5">
        <v>67.61</v>
      </c>
      <c r="J245" s="8">
        <v>0</v>
      </c>
      <c r="K245" s="10"/>
      <c r="L245" s="10"/>
      <c r="N245" s="10"/>
      <c r="P245" s="10"/>
    </row>
    <row r="246" spans="8:16" x14ac:dyDescent="0.2">
      <c r="H246" s="5" t="s">
        <v>1767</v>
      </c>
      <c r="I246" s="5">
        <v>24.55</v>
      </c>
      <c r="J246" s="8">
        <v>0</v>
      </c>
      <c r="K246" s="10"/>
      <c r="L246" s="10"/>
      <c r="N246" s="10"/>
      <c r="P246" s="10"/>
    </row>
    <row r="247" spans="8:16" x14ac:dyDescent="0.2">
      <c r="H247" s="5" t="s">
        <v>1768</v>
      </c>
      <c r="I247" s="5">
        <v>13.68</v>
      </c>
      <c r="J247" s="8">
        <v>0</v>
      </c>
      <c r="K247" s="10"/>
      <c r="L247" s="10"/>
      <c r="N247" s="10"/>
      <c r="P247" s="10"/>
    </row>
    <row r="248" spans="8:16" x14ac:dyDescent="0.2">
      <c r="H248" s="5" t="s">
        <v>1769</v>
      </c>
      <c r="I248" s="5">
        <v>88.32</v>
      </c>
      <c r="J248" s="8">
        <v>0</v>
      </c>
      <c r="K248" s="10"/>
      <c r="L248" s="10"/>
      <c r="N248" s="10"/>
      <c r="P248" s="10"/>
    </row>
    <row r="249" spans="8:16" x14ac:dyDescent="0.2">
      <c r="H249" s="5" t="s">
        <v>1770</v>
      </c>
      <c r="I249" s="5">
        <v>53.88</v>
      </c>
      <c r="J249" s="8">
        <v>0</v>
      </c>
      <c r="K249" s="10"/>
      <c r="L249" s="10"/>
      <c r="N249" s="10"/>
      <c r="P249" s="10"/>
    </row>
    <row r="250" spans="8:16" x14ac:dyDescent="0.2">
      <c r="H250" s="5" t="s">
        <v>1771</v>
      </c>
      <c r="I250" s="5">
        <v>19.68</v>
      </c>
      <c r="J250" s="8">
        <v>0</v>
      </c>
      <c r="K250" s="10"/>
      <c r="L250" s="10"/>
      <c r="N250" s="10"/>
      <c r="P250" s="10"/>
    </row>
    <row r="251" spans="8:16" x14ac:dyDescent="0.2">
      <c r="H251" s="5" t="s">
        <v>1772</v>
      </c>
      <c r="I251" s="5">
        <v>17.03</v>
      </c>
      <c r="J251" s="8">
        <v>0</v>
      </c>
      <c r="K251" s="10"/>
      <c r="L251" s="10"/>
      <c r="N251" s="10"/>
      <c r="P251" s="10"/>
    </row>
    <row r="252" spans="8:16" x14ac:dyDescent="0.2">
      <c r="H252" s="5" t="s">
        <v>1773</v>
      </c>
      <c r="I252" s="5">
        <v>20.399999999999999</v>
      </c>
      <c r="J252" s="8">
        <v>0</v>
      </c>
      <c r="K252" s="10"/>
      <c r="L252" s="10"/>
      <c r="N252" s="10"/>
      <c r="P252" s="10"/>
    </row>
    <row r="253" spans="8:16" x14ac:dyDescent="0.2">
      <c r="H253" s="5" t="s">
        <v>1774</v>
      </c>
      <c r="I253" s="5">
        <v>63.82</v>
      </c>
      <c r="J253" s="8">
        <v>0</v>
      </c>
      <c r="K253" s="10"/>
      <c r="L253" s="10"/>
      <c r="N253" s="10"/>
      <c r="P253" s="10"/>
    </row>
    <row r="254" spans="8:16" x14ac:dyDescent="0.2">
      <c r="H254" s="5" t="s">
        <v>1775</v>
      </c>
      <c r="I254" s="5">
        <v>71.66</v>
      </c>
      <c r="J254" s="8">
        <v>0</v>
      </c>
      <c r="K254" s="10"/>
      <c r="L254" s="10"/>
      <c r="N254" s="10"/>
      <c r="P254" s="10"/>
    </row>
    <row r="255" spans="8:16" x14ac:dyDescent="0.2">
      <c r="H255" s="5" t="s">
        <v>1776</v>
      </c>
      <c r="I255" s="5">
        <v>69.900000000000006</v>
      </c>
      <c r="J255" s="8">
        <v>0</v>
      </c>
      <c r="K255" s="10"/>
      <c r="L255" s="10"/>
      <c r="N255" s="10"/>
      <c r="P255" s="10"/>
    </row>
    <row r="256" spans="8:16" x14ac:dyDescent="0.2">
      <c r="H256" s="5" t="s">
        <v>1777</v>
      </c>
      <c r="I256" s="5">
        <v>29.55</v>
      </c>
      <c r="J256" s="8">
        <v>0</v>
      </c>
      <c r="K256" s="10"/>
      <c r="L256" s="10"/>
      <c r="N256" s="10"/>
      <c r="P256" s="10"/>
    </row>
    <row r="257" spans="8:16" x14ac:dyDescent="0.2">
      <c r="H257" s="5" t="s">
        <v>1778</v>
      </c>
      <c r="I257" s="5">
        <v>13.19</v>
      </c>
      <c r="J257" s="8">
        <v>0</v>
      </c>
      <c r="K257" s="10"/>
      <c r="L257" s="10"/>
      <c r="N257" s="10"/>
      <c r="P257" s="10"/>
    </row>
    <row r="258" spans="8:16" x14ac:dyDescent="0.2">
      <c r="H258" s="5" t="s">
        <v>1779</v>
      </c>
      <c r="I258" s="5">
        <v>163.35</v>
      </c>
      <c r="J258" s="8">
        <v>0</v>
      </c>
      <c r="K258" s="10"/>
      <c r="L258" s="10"/>
      <c r="N258" s="10"/>
      <c r="P258" s="10"/>
    </row>
    <row r="259" spans="8:16" x14ac:dyDescent="0.2">
      <c r="H259" s="5" t="s">
        <v>1780</v>
      </c>
      <c r="I259" s="5">
        <v>65.27</v>
      </c>
      <c r="J259" s="8">
        <v>0</v>
      </c>
      <c r="K259" s="10"/>
      <c r="L259" s="10"/>
      <c r="N259" s="10"/>
      <c r="P259" s="10"/>
    </row>
    <row r="260" spans="8:16" x14ac:dyDescent="0.2">
      <c r="H260" s="5" t="s">
        <v>1781</v>
      </c>
      <c r="I260" s="5">
        <v>16.2</v>
      </c>
      <c r="J260" s="8">
        <v>0</v>
      </c>
      <c r="K260" s="10"/>
      <c r="L260" s="10"/>
      <c r="N260" s="10"/>
      <c r="P260" s="10"/>
    </row>
    <row r="261" spans="8:16" x14ac:dyDescent="0.2">
      <c r="H261" s="5" t="s">
        <v>1782</v>
      </c>
      <c r="I261" s="5">
        <v>24.07</v>
      </c>
      <c r="J261" s="5">
        <v>0</v>
      </c>
    </row>
    <row r="262" spans="8:16" x14ac:dyDescent="0.2">
      <c r="H262" s="5" t="s">
        <v>1783</v>
      </c>
      <c r="I262" s="5">
        <v>146.44999999999999</v>
      </c>
      <c r="J262" s="5">
        <v>0</v>
      </c>
    </row>
    <row r="263" spans="8:16" x14ac:dyDescent="0.2">
      <c r="H263" s="5" t="s">
        <v>1784</v>
      </c>
      <c r="I263" s="5">
        <v>12.66</v>
      </c>
      <c r="J263" s="5">
        <v>0</v>
      </c>
    </row>
    <row r="264" spans="8:16" x14ac:dyDescent="0.2">
      <c r="H264" s="5" t="s">
        <v>1785</v>
      </c>
      <c r="I264" s="5">
        <v>46.46</v>
      </c>
      <c r="J264" s="5">
        <v>0</v>
      </c>
    </row>
    <row r="265" spans="8:16" x14ac:dyDescent="0.2">
      <c r="H265" s="5" t="s">
        <v>1786</v>
      </c>
      <c r="I265" s="5">
        <v>27.77</v>
      </c>
      <c r="J265" s="5">
        <v>0</v>
      </c>
    </row>
    <row r="266" spans="8:16" x14ac:dyDescent="0.2">
      <c r="H266" s="5" t="s">
        <v>1787</v>
      </c>
      <c r="I266" s="5">
        <v>83.8</v>
      </c>
      <c r="J266" s="5">
        <v>0</v>
      </c>
    </row>
    <row r="267" spans="8:16" x14ac:dyDescent="0.2">
      <c r="H267" s="5" t="s">
        <v>1788</v>
      </c>
      <c r="I267" s="5">
        <v>16.13</v>
      </c>
      <c r="J267" s="5">
        <v>0</v>
      </c>
    </row>
    <row r="268" spans="8:16" x14ac:dyDescent="0.2">
      <c r="H268" s="5" t="s">
        <v>1789</v>
      </c>
      <c r="I268" s="5">
        <v>18.52</v>
      </c>
      <c r="J268" s="5">
        <v>0</v>
      </c>
    </row>
    <row r="269" spans="8:16" x14ac:dyDescent="0.2">
      <c r="H269" s="5" t="s">
        <v>1790</v>
      </c>
      <c r="I269" s="5">
        <v>130.55000000000001</v>
      </c>
      <c r="J269" s="5">
        <v>0</v>
      </c>
    </row>
    <row r="270" spans="8:16" x14ac:dyDescent="0.2">
      <c r="H270" s="5" t="s">
        <v>1791</v>
      </c>
      <c r="I270" s="5">
        <v>62.57</v>
      </c>
      <c r="J270" s="5">
        <v>0</v>
      </c>
    </row>
    <row r="271" spans="8:16" x14ac:dyDescent="0.2">
      <c r="H271" s="5" t="s">
        <v>1792</v>
      </c>
      <c r="I271" s="5">
        <v>50.77</v>
      </c>
      <c r="J271" s="5">
        <v>0</v>
      </c>
    </row>
    <row r="272" spans="8:16" x14ac:dyDescent="0.2">
      <c r="H272" s="5" t="s">
        <v>1793</v>
      </c>
      <c r="I272" s="5">
        <v>42.91</v>
      </c>
      <c r="J272" s="5">
        <v>0</v>
      </c>
    </row>
    <row r="273" spans="8:10" x14ac:dyDescent="0.2">
      <c r="H273" s="5" t="s">
        <v>1794</v>
      </c>
      <c r="I273" s="5">
        <v>26.15</v>
      </c>
      <c r="J273" s="5">
        <v>0</v>
      </c>
    </row>
    <row r="274" spans="8:10" x14ac:dyDescent="0.2">
      <c r="H274" s="5" t="s">
        <v>1795</v>
      </c>
      <c r="I274" s="5">
        <v>25</v>
      </c>
      <c r="J274" s="5">
        <v>0</v>
      </c>
    </row>
    <row r="275" spans="8:10" x14ac:dyDescent="0.2">
      <c r="H275" s="5" t="s">
        <v>1796</v>
      </c>
      <c r="I275" s="5">
        <v>37.71</v>
      </c>
      <c r="J275" s="5">
        <v>0</v>
      </c>
    </row>
    <row r="276" spans="8:10" x14ac:dyDescent="0.2">
      <c r="H276" s="5" t="s">
        <v>1797</v>
      </c>
      <c r="I276" s="5">
        <v>27.93</v>
      </c>
      <c r="J276" s="5">
        <v>0</v>
      </c>
    </row>
    <row r="277" spans="8:10" x14ac:dyDescent="0.2">
      <c r="H277" s="5" t="s">
        <v>1798</v>
      </c>
      <c r="I277" s="5">
        <v>52.05</v>
      </c>
      <c r="J277" s="5">
        <v>0</v>
      </c>
    </row>
    <row r="278" spans="8:10" x14ac:dyDescent="0.2">
      <c r="H278" s="5" t="s">
        <v>1799</v>
      </c>
      <c r="I278" s="5">
        <v>11.31</v>
      </c>
      <c r="J278" s="5">
        <v>0</v>
      </c>
    </row>
    <row r="279" spans="8:10" x14ac:dyDescent="0.2">
      <c r="H279" s="5" t="s">
        <v>1800</v>
      </c>
      <c r="I279" s="5">
        <v>39.770000000000003</v>
      </c>
      <c r="J279" s="5">
        <v>0</v>
      </c>
    </row>
    <row r="280" spans="8:10" x14ac:dyDescent="0.2">
      <c r="H280" s="5" t="s">
        <v>1801</v>
      </c>
      <c r="I280" s="5">
        <v>25.72</v>
      </c>
      <c r="J280" s="5">
        <v>0</v>
      </c>
    </row>
    <row r="281" spans="8:10" x14ac:dyDescent="0.2">
      <c r="H281" s="5" t="s">
        <v>1802</v>
      </c>
      <c r="I281" s="5">
        <v>25.61</v>
      </c>
      <c r="J281" s="5">
        <v>0</v>
      </c>
    </row>
    <row r="282" spans="8:10" x14ac:dyDescent="0.2">
      <c r="H282" s="5" t="s">
        <v>1803</v>
      </c>
      <c r="I282" s="5">
        <v>34.78</v>
      </c>
      <c r="J282" s="5">
        <v>0</v>
      </c>
    </row>
    <row r="283" spans="8:10" x14ac:dyDescent="0.2">
      <c r="H283" s="5" t="s">
        <v>1804</v>
      </c>
      <c r="I283" s="5">
        <v>64.42</v>
      </c>
      <c r="J283" s="5">
        <v>0</v>
      </c>
    </row>
    <row r="284" spans="8:10" x14ac:dyDescent="0.2">
      <c r="H284" s="5" t="s">
        <v>1805</v>
      </c>
      <c r="I284" s="5">
        <v>30.79</v>
      </c>
      <c r="J284" s="5">
        <v>0</v>
      </c>
    </row>
    <row r="285" spans="8:10" x14ac:dyDescent="0.2">
      <c r="H285" s="5" t="s">
        <v>1806</v>
      </c>
      <c r="I285" s="5">
        <v>50.21</v>
      </c>
      <c r="J285" s="5">
        <v>0</v>
      </c>
    </row>
    <row r="286" spans="8:10" x14ac:dyDescent="0.2">
      <c r="H286" s="5" t="s">
        <v>1807</v>
      </c>
      <c r="I286" s="5">
        <v>26.02</v>
      </c>
      <c r="J286" s="5">
        <v>0</v>
      </c>
    </row>
    <row r="287" spans="8:10" x14ac:dyDescent="0.2">
      <c r="H287" s="5" t="s">
        <v>1808</v>
      </c>
      <c r="I287" s="5">
        <v>25.49</v>
      </c>
      <c r="J287" s="5">
        <v>0</v>
      </c>
    </row>
    <row r="288" spans="8:10" x14ac:dyDescent="0.2">
      <c r="H288" s="5" t="s">
        <v>1809</v>
      </c>
      <c r="I288" s="5">
        <v>24.7</v>
      </c>
      <c r="J288" s="5">
        <v>0</v>
      </c>
    </row>
    <row r="289" spans="8:10" x14ac:dyDescent="0.2">
      <c r="H289" s="5" t="s">
        <v>1810</v>
      </c>
      <c r="I289" s="5">
        <v>31.09</v>
      </c>
      <c r="J289" s="5">
        <v>0</v>
      </c>
    </row>
    <row r="290" spans="8:10" x14ac:dyDescent="0.2">
      <c r="H290" s="5" t="s">
        <v>1811</v>
      </c>
      <c r="I290" s="5">
        <v>28.2</v>
      </c>
      <c r="J290" s="5">
        <v>0</v>
      </c>
    </row>
    <row r="291" spans="8:10" x14ac:dyDescent="0.2">
      <c r="H291" s="5" t="s">
        <v>1812</v>
      </c>
      <c r="I291" s="5">
        <v>26.9</v>
      </c>
      <c r="J291" s="5">
        <v>0</v>
      </c>
    </row>
    <row r="292" spans="8:10" x14ac:dyDescent="0.2">
      <c r="H292" s="5" t="s">
        <v>1813</v>
      </c>
      <c r="I292" s="5">
        <v>21.59</v>
      </c>
      <c r="J292" s="5">
        <v>0</v>
      </c>
    </row>
    <row r="293" spans="8:10" x14ac:dyDescent="0.2">
      <c r="H293" s="5" t="s">
        <v>1814</v>
      </c>
      <c r="I293" s="5">
        <v>39.75</v>
      </c>
      <c r="J293" s="5">
        <v>0</v>
      </c>
    </row>
    <row r="294" spans="8:10" x14ac:dyDescent="0.2">
      <c r="H294" s="5" t="s">
        <v>1815</v>
      </c>
      <c r="I294" s="5">
        <v>33.1</v>
      </c>
      <c r="J294" s="5">
        <v>0</v>
      </c>
    </row>
    <row r="295" spans="8:10" x14ac:dyDescent="0.2">
      <c r="H295" s="5" t="s">
        <v>1816</v>
      </c>
      <c r="I295" s="5">
        <v>187.16</v>
      </c>
      <c r="J295" s="5">
        <v>0</v>
      </c>
    </row>
    <row r="296" spans="8:10" x14ac:dyDescent="0.2">
      <c r="H296" s="5" t="s">
        <v>1817</v>
      </c>
      <c r="I296" s="5">
        <v>15.52</v>
      </c>
      <c r="J296" s="5">
        <v>0</v>
      </c>
    </row>
    <row r="297" spans="8:10" x14ac:dyDescent="0.2">
      <c r="H297" s="5" t="s">
        <v>1818</v>
      </c>
      <c r="I297" s="5">
        <v>12.43</v>
      </c>
      <c r="J297" s="5">
        <v>0</v>
      </c>
    </row>
    <row r="298" spans="8:10" x14ac:dyDescent="0.2">
      <c r="H298" s="5" t="s">
        <v>1819</v>
      </c>
      <c r="I298" s="5">
        <v>33.840000000000003</v>
      </c>
      <c r="J298" s="5">
        <v>0</v>
      </c>
    </row>
    <row r="299" spans="8:10" x14ac:dyDescent="0.2">
      <c r="H299" s="5" t="s">
        <v>1820</v>
      </c>
      <c r="I299" s="5">
        <v>23.96</v>
      </c>
      <c r="J299" s="5">
        <v>0</v>
      </c>
    </row>
    <row r="300" spans="8:10" x14ac:dyDescent="0.2">
      <c r="H300" s="5" t="s">
        <v>1821</v>
      </c>
      <c r="I300" s="5">
        <v>31.74</v>
      </c>
      <c r="J300" s="5">
        <v>0</v>
      </c>
    </row>
    <row r="301" spans="8:10" x14ac:dyDescent="0.2">
      <c r="H301" s="5" t="s">
        <v>1822</v>
      </c>
      <c r="I301" s="5">
        <v>27.88</v>
      </c>
      <c r="J301" s="5">
        <v>0</v>
      </c>
    </row>
    <row r="302" spans="8:10" x14ac:dyDescent="0.2">
      <c r="H302" s="5" t="s">
        <v>1823</v>
      </c>
      <c r="I302" s="5">
        <v>26.85</v>
      </c>
      <c r="J302" s="5">
        <v>0</v>
      </c>
    </row>
    <row r="303" spans="8:10" x14ac:dyDescent="0.2">
      <c r="H303" s="5" t="s">
        <v>1824</v>
      </c>
      <c r="I303" s="5">
        <v>61.5</v>
      </c>
      <c r="J303" s="5">
        <v>0</v>
      </c>
    </row>
    <row r="304" spans="8:10" x14ac:dyDescent="0.2">
      <c r="H304" s="5" t="s">
        <v>1825</v>
      </c>
      <c r="I304" s="5">
        <v>23.25</v>
      </c>
      <c r="J304" s="5">
        <v>0</v>
      </c>
    </row>
    <row r="305" spans="8:10" x14ac:dyDescent="0.2">
      <c r="H305" s="5" t="s">
        <v>1826</v>
      </c>
      <c r="I305" s="5">
        <v>25.7</v>
      </c>
      <c r="J305" s="5">
        <v>0</v>
      </c>
    </row>
    <row r="306" spans="8:10" x14ac:dyDescent="0.2">
      <c r="H306" s="5" t="s">
        <v>1827</v>
      </c>
      <c r="I306" s="5">
        <v>25.11</v>
      </c>
      <c r="J306" s="5">
        <v>0</v>
      </c>
    </row>
    <row r="307" spans="8:10" x14ac:dyDescent="0.2">
      <c r="H307" s="5" t="s">
        <v>1828</v>
      </c>
      <c r="I307" s="5">
        <v>55.07</v>
      </c>
      <c r="J307" s="5">
        <v>0</v>
      </c>
    </row>
    <row r="308" spans="8:10" x14ac:dyDescent="0.2">
      <c r="H308" s="5" t="s">
        <v>1829</v>
      </c>
      <c r="I308" s="5">
        <v>11.18</v>
      </c>
      <c r="J308" s="5">
        <v>0</v>
      </c>
    </row>
    <row r="309" spans="8:10" x14ac:dyDescent="0.2">
      <c r="H309" s="5" t="s">
        <v>1830</v>
      </c>
      <c r="I309" s="5">
        <v>76.459999999999994</v>
      </c>
      <c r="J309" s="5">
        <v>0</v>
      </c>
    </row>
    <row r="310" spans="8:10" x14ac:dyDescent="0.2">
      <c r="H310" s="5" t="s">
        <v>1831</v>
      </c>
      <c r="I310" s="5">
        <v>66.62</v>
      </c>
      <c r="J310" s="5">
        <v>0</v>
      </c>
    </row>
    <row r="311" spans="8:10" x14ac:dyDescent="0.2">
      <c r="H311" s="5" t="s">
        <v>1832</v>
      </c>
      <c r="I311" s="5">
        <v>30.22</v>
      </c>
      <c r="J311" s="5">
        <v>0</v>
      </c>
    </row>
    <row r="312" spans="8:10" x14ac:dyDescent="0.2">
      <c r="H312" s="5" t="s">
        <v>1833</v>
      </c>
      <c r="I312" s="5">
        <v>28.94</v>
      </c>
      <c r="J312" s="5">
        <v>0</v>
      </c>
    </row>
    <row r="313" spans="8:10" x14ac:dyDescent="0.2">
      <c r="H313" s="5" t="s">
        <v>1834</v>
      </c>
      <c r="I313" s="5">
        <v>113.66</v>
      </c>
      <c r="J313" s="5">
        <v>0</v>
      </c>
    </row>
    <row r="314" spans="8:10" x14ac:dyDescent="0.2">
      <c r="H314" s="5" t="s">
        <v>1835</v>
      </c>
      <c r="I314" s="5">
        <v>28.67</v>
      </c>
      <c r="J314" s="5">
        <v>0</v>
      </c>
    </row>
    <row r="315" spans="8:10" x14ac:dyDescent="0.2">
      <c r="H315" s="5" t="s">
        <v>1836</v>
      </c>
      <c r="I315" s="5">
        <v>22.47</v>
      </c>
      <c r="J315" s="5">
        <v>0</v>
      </c>
    </row>
    <row r="316" spans="8:10" x14ac:dyDescent="0.2">
      <c r="H316" s="5" t="s">
        <v>1837</v>
      </c>
      <c r="I316" s="5">
        <v>25.36</v>
      </c>
      <c r="J316" s="5">
        <v>0</v>
      </c>
    </row>
    <row r="317" spans="8:10" x14ac:dyDescent="0.2">
      <c r="H317" s="5" t="s">
        <v>1838</v>
      </c>
      <c r="I317" s="5">
        <v>41.14</v>
      </c>
      <c r="J317" s="5">
        <v>0</v>
      </c>
    </row>
    <row r="318" spans="8:10" x14ac:dyDescent="0.2">
      <c r="H318" s="5" t="s">
        <v>1839</v>
      </c>
      <c r="I318" s="5">
        <v>66.55</v>
      </c>
      <c r="J318" s="5">
        <v>0</v>
      </c>
    </row>
    <row r="319" spans="8:10" x14ac:dyDescent="0.2">
      <c r="H319" s="5" t="s">
        <v>1840</v>
      </c>
      <c r="I319" s="5">
        <v>27.67</v>
      </c>
      <c r="J319" s="5">
        <v>0</v>
      </c>
    </row>
    <row r="320" spans="8:10" x14ac:dyDescent="0.2">
      <c r="H320" s="5" t="s">
        <v>1841</v>
      </c>
      <c r="I320" s="5">
        <v>26.16</v>
      </c>
      <c r="J320" s="5">
        <v>0</v>
      </c>
    </row>
    <row r="321" spans="8:10" x14ac:dyDescent="0.2">
      <c r="H321" s="5" t="s">
        <v>1842</v>
      </c>
      <c r="I321" s="5">
        <v>114.85</v>
      </c>
      <c r="J321" s="5">
        <v>0</v>
      </c>
    </row>
    <row r="322" spans="8:10" x14ac:dyDescent="0.2">
      <c r="H322" s="5" t="s">
        <v>1843</v>
      </c>
      <c r="I322" s="5">
        <v>53.74</v>
      </c>
      <c r="J322" s="5">
        <v>0</v>
      </c>
    </row>
    <row r="323" spans="8:10" x14ac:dyDescent="0.2">
      <c r="H323" s="5" t="s">
        <v>1844</v>
      </c>
      <c r="I323" s="5">
        <v>26.64</v>
      </c>
      <c r="J323" s="5">
        <v>0</v>
      </c>
    </row>
    <row r="324" spans="8:10" x14ac:dyDescent="0.2">
      <c r="H324" s="5" t="s">
        <v>1845</v>
      </c>
      <c r="I324" s="5">
        <v>27.69</v>
      </c>
      <c r="J324" s="5">
        <v>0</v>
      </c>
    </row>
    <row r="325" spans="8:10" x14ac:dyDescent="0.2">
      <c r="H325" s="5" t="s">
        <v>1846</v>
      </c>
      <c r="I325" s="5">
        <v>17.84</v>
      </c>
      <c r="J325" s="5">
        <v>0</v>
      </c>
    </row>
    <row r="326" spans="8:10" x14ac:dyDescent="0.2">
      <c r="H326" s="5" t="s">
        <v>1847</v>
      </c>
      <c r="I326" s="5">
        <v>3</v>
      </c>
      <c r="J326" s="5">
        <v>0</v>
      </c>
    </row>
    <row r="327" spans="8:10" x14ac:dyDescent="0.2">
      <c r="H327" s="5" t="s">
        <v>1848</v>
      </c>
      <c r="I327" s="5">
        <v>22.81</v>
      </c>
      <c r="J327" s="5">
        <v>0</v>
      </c>
    </row>
    <row r="328" spans="8:10" x14ac:dyDescent="0.2">
      <c r="H328" s="5" t="s">
        <v>1849</v>
      </c>
      <c r="I328" s="5">
        <v>34.43</v>
      </c>
      <c r="J328" s="5">
        <v>0</v>
      </c>
    </row>
    <row r="329" spans="8:10" x14ac:dyDescent="0.2">
      <c r="H329" s="5" t="s">
        <v>1850</v>
      </c>
      <c r="I329" s="5">
        <v>22.78</v>
      </c>
      <c r="J329" s="5">
        <v>0</v>
      </c>
    </row>
    <row r="330" spans="8:10" x14ac:dyDescent="0.2">
      <c r="H330" s="5" t="s">
        <v>1851</v>
      </c>
      <c r="I330" s="5">
        <v>54.83</v>
      </c>
      <c r="J330" s="5">
        <v>0</v>
      </c>
    </row>
    <row r="331" spans="8:10" x14ac:dyDescent="0.2">
      <c r="H331" s="5" t="s">
        <v>1852</v>
      </c>
      <c r="I331" s="5">
        <v>25.78</v>
      </c>
      <c r="J331" s="5">
        <v>0</v>
      </c>
    </row>
    <row r="332" spans="8:10" x14ac:dyDescent="0.2">
      <c r="H332" s="5" t="s">
        <v>1853</v>
      </c>
      <c r="I332" s="5">
        <v>27.52</v>
      </c>
      <c r="J332" s="5">
        <v>0</v>
      </c>
    </row>
    <row r="333" spans="8:10" x14ac:dyDescent="0.2">
      <c r="H333" s="5" t="s">
        <v>1854</v>
      </c>
      <c r="I333" s="5">
        <v>34.82</v>
      </c>
      <c r="J333" s="5">
        <v>0</v>
      </c>
    </row>
    <row r="334" spans="8:10" x14ac:dyDescent="0.2">
      <c r="H334" s="5" t="s">
        <v>1855</v>
      </c>
      <c r="I334" s="5">
        <v>17.649999999999999</v>
      </c>
      <c r="J334" s="5">
        <v>0</v>
      </c>
    </row>
    <row r="335" spans="8:10" x14ac:dyDescent="0.2">
      <c r="H335" s="5" t="s">
        <v>1856</v>
      </c>
      <c r="I335" s="5">
        <v>12.22</v>
      </c>
      <c r="J335" s="5">
        <v>0</v>
      </c>
    </row>
    <row r="336" spans="8:10" x14ac:dyDescent="0.2">
      <c r="H336" s="5" t="s">
        <v>1857</v>
      </c>
      <c r="I336" s="5">
        <v>58.03</v>
      </c>
      <c r="J336" s="5">
        <v>0</v>
      </c>
    </row>
    <row r="337" spans="8:10" x14ac:dyDescent="0.2">
      <c r="H337" s="5" t="s">
        <v>1858</v>
      </c>
      <c r="I337" s="5">
        <v>18.48</v>
      </c>
      <c r="J337" s="5">
        <v>0</v>
      </c>
    </row>
    <row r="338" spans="8:10" x14ac:dyDescent="0.2">
      <c r="H338" s="5" t="s">
        <v>1859</v>
      </c>
      <c r="I338" s="5">
        <v>15.23</v>
      </c>
      <c r="J338" s="5">
        <v>0</v>
      </c>
    </row>
    <row r="339" spans="8:10" x14ac:dyDescent="0.2">
      <c r="H339" s="5" t="s">
        <v>1860</v>
      </c>
      <c r="I339" s="5">
        <v>25.68</v>
      </c>
      <c r="J339" s="5">
        <v>0</v>
      </c>
    </row>
    <row r="340" spans="8:10" x14ac:dyDescent="0.2">
      <c r="H340" s="5" t="s">
        <v>1861</v>
      </c>
      <c r="I340" s="5">
        <v>82.05</v>
      </c>
      <c r="J340" s="5">
        <v>0</v>
      </c>
    </row>
    <row r="341" spans="8:10" x14ac:dyDescent="0.2">
      <c r="H341" s="5" t="s">
        <v>1862</v>
      </c>
      <c r="I341" s="5">
        <v>27.91</v>
      </c>
      <c r="J341" s="5">
        <v>0</v>
      </c>
    </row>
    <row r="342" spans="8:10" x14ac:dyDescent="0.2">
      <c r="H342" s="5" t="s">
        <v>1863</v>
      </c>
      <c r="I342" s="5">
        <v>100.9</v>
      </c>
      <c r="J342" s="5">
        <v>0</v>
      </c>
    </row>
    <row r="343" spans="8:10" x14ac:dyDescent="0.2">
      <c r="H343" s="5" t="s">
        <v>1864</v>
      </c>
      <c r="I343" s="5">
        <v>80.42</v>
      </c>
      <c r="J343" s="5">
        <v>0</v>
      </c>
    </row>
    <row r="344" spans="8:10" x14ac:dyDescent="0.2">
      <c r="H344" s="5" t="s">
        <v>1865</v>
      </c>
      <c r="I344" s="5">
        <v>14.75</v>
      </c>
      <c r="J344" s="5">
        <v>0</v>
      </c>
    </row>
    <row r="345" spans="8:10" x14ac:dyDescent="0.2">
      <c r="H345" s="5" t="s">
        <v>1866</v>
      </c>
      <c r="I345" s="5">
        <v>26.27</v>
      </c>
      <c r="J345" s="5">
        <v>0</v>
      </c>
    </row>
    <row r="346" spans="8:10" x14ac:dyDescent="0.2">
      <c r="H346" s="5" t="s">
        <v>1867</v>
      </c>
      <c r="I346" s="5">
        <v>27.22</v>
      </c>
      <c r="J346" s="5">
        <v>0</v>
      </c>
    </row>
    <row r="347" spans="8:10" x14ac:dyDescent="0.2">
      <c r="H347" s="5" t="s">
        <v>1868</v>
      </c>
      <c r="I347" s="5">
        <v>8.44</v>
      </c>
      <c r="J347" s="5">
        <v>0</v>
      </c>
    </row>
    <row r="348" spans="8:10" x14ac:dyDescent="0.2">
      <c r="H348" s="5" t="s">
        <v>1869</v>
      </c>
      <c r="I348" s="5">
        <v>39.61</v>
      </c>
      <c r="J348" s="5">
        <v>0</v>
      </c>
    </row>
    <row r="349" spans="8:10" x14ac:dyDescent="0.2">
      <c r="H349" s="5" t="s">
        <v>1870</v>
      </c>
      <c r="I349" s="5">
        <v>25.06</v>
      </c>
      <c r="J349" s="5">
        <v>0</v>
      </c>
    </row>
    <row r="350" spans="8:10" x14ac:dyDescent="0.2">
      <c r="H350" s="5" t="s">
        <v>1871</v>
      </c>
      <c r="I350" s="5">
        <v>35.25</v>
      </c>
      <c r="J350" s="5">
        <v>0</v>
      </c>
    </row>
    <row r="351" spans="8:10" x14ac:dyDescent="0.2">
      <c r="H351" s="5" t="s">
        <v>1872</v>
      </c>
      <c r="I351" s="5">
        <v>55.49</v>
      </c>
      <c r="J351" s="5">
        <v>0</v>
      </c>
    </row>
    <row r="352" spans="8:10" x14ac:dyDescent="0.2">
      <c r="H352" s="5" t="s">
        <v>1873</v>
      </c>
      <c r="I352" s="5">
        <v>40.729999999999997</v>
      </c>
      <c r="J352" s="5">
        <v>0</v>
      </c>
    </row>
    <row r="353" spans="8:10" x14ac:dyDescent="0.2">
      <c r="H353" s="5" t="s">
        <v>1874</v>
      </c>
      <c r="I353" s="5">
        <v>27.32</v>
      </c>
      <c r="J353" s="5">
        <v>0</v>
      </c>
    </row>
    <row r="354" spans="8:10" x14ac:dyDescent="0.2">
      <c r="H354" s="5" t="s">
        <v>1875</v>
      </c>
      <c r="I354" s="5">
        <v>72.2</v>
      </c>
      <c r="J354" s="5">
        <v>0</v>
      </c>
    </row>
    <row r="355" spans="8:10" x14ac:dyDescent="0.2">
      <c r="H355" s="5" t="s">
        <v>1876</v>
      </c>
      <c r="I355" s="5">
        <v>50.55</v>
      </c>
      <c r="J355" s="5">
        <v>0</v>
      </c>
    </row>
    <row r="356" spans="8:10" x14ac:dyDescent="0.2">
      <c r="H356" s="5" t="s">
        <v>1877</v>
      </c>
      <c r="I356" s="5">
        <v>22.06</v>
      </c>
      <c r="J356" s="5">
        <v>0</v>
      </c>
    </row>
    <row r="357" spans="8:10" x14ac:dyDescent="0.2">
      <c r="H357" s="5" t="s">
        <v>1878</v>
      </c>
      <c r="I357" s="5">
        <v>28.24</v>
      </c>
      <c r="J357" s="5">
        <v>0</v>
      </c>
    </row>
    <row r="358" spans="8:10" x14ac:dyDescent="0.2">
      <c r="H358" s="5" t="s">
        <v>1879</v>
      </c>
      <c r="I358" s="5">
        <v>27.62</v>
      </c>
      <c r="J358" s="5">
        <v>0</v>
      </c>
    </row>
    <row r="359" spans="8:10" x14ac:dyDescent="0.2">
      <c r="H359" s="5" t="s">
        <v>1880</v>
      </c>
      <c r="I359" s="5">
        <v>41.97</v>
      </c>
      <c r="J359" s="5">
        <v>0</v>
      </c>
    </row>
    <row r="360" spans="8:10" x14ac:dyDescent="0.2">
      <c r="H360" s="5" t="s">
        <v>1881</v>
      </c>
      <c r="I360" s="5">
        <v>41.33</v>
      </c>
      <c r="J360" s="5">
        <v>0</v>
      </c>
    </row>
    <row r="361" spans="8:10" x14ac:dyDescent="0.2">
      <c r="H361" s="5" t="s">
        <v>1882</v>
      </c>
      <c r="I361" s="5">
        <v>27.14</v>
      </c>
      <c r="J361" s="5">
        <v>0</v>
      </c>
    </row>
    <row r="362" spans="8:10" x14ac:dyDescent="0.2">
      <c r="H362" s="5" t="s">
        <v>1883</v>
      </c>
      <c r="I362" s="5">
        <v>73.790000000000006</v>
      </c>
      <c r="J362" s="5">
        <v>0</v>
      </c>
    </row>
    <row r="363" spans="8:10" x14ac:dyDescent="0.2">
      <c r="H363" s="5" t="s">
        <v>1884</v>
      </c>
      <c r="I363" s="5">
        <v>32.31</v>
      </c>
      <c r="J363" s="5">
        <v>0</v>
      </c>
    </row>
    <row r="364" spans="8:10" x14ac:dyDescent="0.2">
      <c r="H364" s="5" t="s">
        <v>1885</v>
      </c>
      <c r="I364" s="5">
        <v>214.64</v>
      </c>
      <c r="J364" s="5">
        <v>0</v>
      </c>
    </row>
    <row r="365" spans="8:10" x14ac:dyDescent="0.2">
      <c r="H365" s="5" t="s">
        <v>1886</v>
      </c>
      <c r="I365" s="5">
        <v>29.32</v>
      </c>
      <c r="J365" s="5">
        <v>0</v>
      </c>
    </row>
    <row r="366" spans="8:10" x14ac:dyDescent="0.2">
      <c r="H366" s="5" t="s">
        <v>1887</v>
      </c>
      <c r="I366" s="5">
        <v>22.79</v>
      </c>
      <c r="J366" s="5">
        <v>0</v>
      </c>
    </row>
    <row r="367" spans="8:10" x14ac:dyDescent="0.2">
      <c r="H367" s="5" t="s">
        <v>1888</v>
      </c>
      <c r="I367" s="5">
        <v>37.69</v>
      </c>
      <c r="J367" s="5">
        <v>0</v>
      </c>
    </row>
    <row r="368" spans="8:10" x14ac:dyDescent="0.2">
      <c r="H368" s="5" t="s">
        <v>1889</v>
      </c>
      <c r="I368" s="5">
        <v>32.659999999999997</v>
      </c>
      <c r="J368" s="5">
        <v>0</v>
      </c>
    </row>
    <row r="369" spans="8:10" x14ac:dyDescent="0.2">
      <c r="H369" s="5" t="s">
        <v>1890</v>
      </c>
      <c r="I369" s="5">
        <v>223.19</v>
      </c>
      <c r="J369" s="5">
        <v>0</v>
      </c>
    </row>
    <row r="370" spans="8:10" x14ac:dyDescent="0.2">
      <c r="H370" s="5" t="s">
        <v>1891</v>
      </c>
      <c r="I370" s="5">
        <v>23.28</v>
      </c>
      <c r="J370" s="5">
        <v>0</v>
      </c>
    </row>
    <row r="371" spans="8:10" x14ac:dyDescent="0.2">
      <c r="H371" s="5" t="s">
        <v>1892</v>
      </c>
      <c r="I371" s="5">
        <v>25.54</v>
      </c>
      <c r="J371" s="5">
        <v>0</v>
      </c>
    </row>
    <row r="372" spans="8:10" x14ac:dyDescent="0.2">
      <c r="H372" s="5" t="s">
        <v>1893</v>
      </c>
      <c r="I372" s="5">
        <v>27.76</v>
      </c>
      <c r="J372" s="5">
        <v>0</v>
      </c>
    </row>
    <row r="373" spans="8:10" x14ac:dyDescent="0.2">
      <c r="H373" s="5" t="s">
        <v>1894</v>
      </c>
      <c r="I373" s="5">
        <v>26.24</v>
      </c>
      <c r="J373" s="5">
        <v>0</v>
      </c>
    </row>
    <row r="374" spans="8:10" x14ac:dyDescent="0.2">
      <c r="H374" s="5" t="s">
        <v>1895</v>
      </c>
      <c r="I374" s="5">
        <v>26.89</v>
      </c>
      <c r="J374" s="5">
        <v>0</v>
      </c>
    </row>
    <row r="375" spans="8:10" x14ac:dyDescent="0.2">
      <c r="H375" s="5" t="s">
        <v>1896</v>
      </c>
      <c r="I375" s="5">
        <v>20.91</v>
      </c>
      <c r="J375" s="5">
        <v>0</v>
      </c>
    </row>
    <row r="376" spans="8:10" x14ac:dyDescent="0.2">
      <c r="H376" s="5" t="s">
        <v>1897</v>
      </c>
      <c r="I376" s="5">
        <v>58.09</v>
      </c>
      <c r="J376" s="5">
        <v>0</v>
      </c>
    </row>
    <row r="377" spans="8:10" x14ac:dyDescent="0.2">
      <c r="H377" s="5" t="s">
        <v>1898</v>
      </c>
      <c r="I377" s="5">
        <v>25.23</v>
      </c>
      <c r="J377" s="5">
        <v>0</v>
      </c>
    </row>
    <row r="378" spans="8:10" x14ac:dyDescent="0.2">
      <c r="H378" s="5" t="s">
        <v>1899</v>
      </c>
      <c r="I378" s="5">
        <v>27.51</v>
      </c>
      <c r="J378" s="5">
        <v>0</v>
      </c>
    </row>
    <row r="379" spans="8:10" x14ac:dyDescent="0.2">
      <c r="H379" s="5" t="s">
        <v>1900</v>
      </c>
      <c r="I379" s="5">
        <v>25.08</v>
      </c>
      <c r="J379" s="5">
        <v>0</v>
      </c>
    </row>
    <row r="380" spans="8:10" x14ac:dyDescent="0.2">
      <c r="H380" s="5" t="s">
        <v>1901</v>
      </c>
      <c r="I380" s="5">
        <v>22.15</v>
      </c>
      <c r="J380" s="5">
        <v>0</v>
      </c>
    </row>
    <row r="381" spans="8:10" x14ac:dyDescent="0.2">
      <c r="H381" s="5" t="s">
        <v>1902</v>
      </c>
      <c r="I381" s="5">
        <v>38.799999999999997</v>
      </c>
      <c r="J381" s="5">
        <v>0</v>
      </c>
    </row>
    <row r="382" spans="8:10" x14ac:dyDescent="0.2">
      <c r="H382" s="5" t="s">
        <v>1903</v>
      </c>
      <c r="I382" s="5">
        <v>27.3</v>
      </c>
      <c r="J382" s="5">
        <v>0</v>
      </c>
    </row>
    <row r="383" spans="8:10" x14ac:dyDescent="0.2">
      <c r="H383" s="5" t="s">
        <v>1904</v>
      </c>
      <c r="I383" s="5">
        <v>110.28</v>
      </c>
      <c r="J383" s="5">
        <v>0</v>
      </c>
    </row>
    <row r="384" spans="8:10" x14ac:dyDescent="0.2">
      <c r="H384" s="5" t="s">
        <v>1905</v>
      </c>
      <c r="I384" s="5">
        <v>91.52</v>
      </c>
      <c r="J384" s="5">
        <v>0</v>
      </c>
    </row>
    <row r="385" spans="8:10" x14ac:dyDescent="0.2">
      <c r="H385" s="5" t="s">
        <v>1906</v>
      </c>
      <c r="I385" s="5">
        <v>59.77</v>
      </c>
      <c r="J385" s="5">
        <v>0</v>
      </c>
    </row>
    <row r="386" spans="8:10" x14ac:dyDescent="0.2">
      <c r="H386" s="5" t="s">
        <v>1907</v>
      </c>
      <c r="I386" s="5">
        <v>63.01</v>
      </c>
      <c r="J386" s="5">
        <v>0</v>
      </c>
    </row>
    <row r="387" spans="8:10" x14ac:dyDescent="0.2">
      <c r="H387" s="5" t="s">
        <v>1908</v>
      </c>
      <c r="I387" s="5">
        <v>29.91</v>
      </c>
      <c r="J387" s="5">
        <v>0</v>
      </c>
    </row>
    <row r="388" spans="8:10" x14ac:dyDescent="0.2">
      <c r="H388" s="5" t="s">
        <v>1909</v>
      </c>
      <c r="I388" s="5">
        <v>26.14</v>
      </c>
      <c r="J388" s="5">
        <v>0</v>
      </c>
    </row>
    <row r="389" spans="8:10" x14ac:dyDescent="0.2">
      <c r="H389" s="5" t="s">
        <v>1910</v>
      </c>
      <c r="I389" s="5">
        <v>37.29</v>
      </c>
      <c r="J389" s="5">
        <v>0</v>
      </c>
    </row>
    <row r="390" spans="8:10" x14ac:dyDescent="0.2">
      <c r="H390" s="5" t="s">
        <v>1911</v>
      </c>
      <c r="I390" s="5">
        <v>63.34</v>
      </c>
      <c r="J390" s="5">
        <v>0</v>
      </c>
    </row>
    <row r="391" spans="8:10" x14ac:dyDescent="0.2">
      <c r="H391" s="5" t="s">
        <v>1912</v>
      </c>
      <c r="I391" s="5">
        <v>39.5</v>
      </c>
      <c r="J391" s="5">
        <v>0</v>
      </c>
    </row>
    <row r="392" spans="8:10" x14ac:dyDescent="0.2">
      <c r="H392" s="5" t="s">
        <v>1913</v>
      </c>
      <c r="I392" s="5">
        <v>25.9</v>
      </c>
      <c r="J392" s="5">
        <v>0</v>
      </c>
    </row>
    <row r="393" spans="8:10" x14ac:dyDescent="0.2">
      <c r="H393" s="5" t="s">
        <v>1914</v>
      </c>
      <c r="I393" s="5">
        <v>26.76</v>
      </c>
      <c r="J393" s="5">
        <v>0</v>
      </c>
    </row>
    <row r="394" spans="8:10" x14ac:dyDescent="0.2">
      <c r="H394" s="5" t="s">
        <v>1915</v>
      </c>
      <c r="I394" s="5">
        <v>26.26</v>
      </c>
      <c r="J394" s="5">
        <v>0</v>
      </c>
    </row>
    <row r="395" spans="8:10" x14ac:dyDescent="0.2">
      <c r="H395" s="5" t="s">
        <v>1916</v>
      </c>
      <c r="I395" s="5">
        <v>26.2</v>
      </c>
      <c r="J395" s="5">
        <v>0</v>
      </c>
    </row>
    <row r="396" spans="8:10" x14ac:dyDescent="0.2">
      <c r="H396" s="5" t="s">
        <v>1917</v>
      </c>
      <c r="I396" s="5">
        <v>81.47</v>
      </c>
      <c r="J396" s="5">
        <v>0</v>
      </c>
    </row>
    <row r="397" spans="8:10" x14ac:dyDescent="0.2">
      <c r="H397" s="5" t="s">
        <v>1918</v>
      </c>
      <c r="I397" s="5">
        <v>43.96</v>
      </c>
      <c r="J397" s="5">
        <v>0</v>
      </c>
    </row>
    <row r="398" spans="8:10" x14ac:dyDescent="0.2">
      <c r="H398" s="5" t="s">
        <v>1919</v>
      </c>
      <c r="I398" s="5">
        <v>24.25</v>
      </c>
      <c r="J398" s="5">
        <v>0</v>
      </c>
    </row>
    <row r="399" spans="8:10" x14ac:dyDescent="0.2">
      <c r="H399" s="5" t="s">
        <v>1920</v>
      </c>
      <c r="I399" s="5">
        <v>25.32</v>
      </c>
      <c r="J399" s="5">
        <v>0</v>
      </c>
    </row>
    <row r="400" spans="8:10" x14ac:dyDescent="0.2">
      <c r="H400" s="5" t="s">
        <v>1921</v>
      </c>
      <c r="I400" s="5">
        <v>25.55</v>
      </c>
      <c r="J400" s="5">
        <v>0</v>
      </c>
    </row>
    <row r="401" spans="8:10" x14ac:dyDescent="0.2">
      <c r="H401" s="5" t="s">
        <v>1922</v>
      </c>
      <c r="I401" s="5">
        <v>22.19</v>
      </c>
      <c r="J401" s="5">
        <v>0</v>
      </c>
    </row>
    <row r="402" spans="8:10" x14ac:dyDescent="0.2">
      <c r="H402" s="5" t="s">
        <v>1923</v>
      </c>
      <c r="I402" s="5">
        <v>31.28</v>
      </c>
      <c r="J402" s="5">
        <v>0</v>
      </c>
    </row>
    <row r="403" spans="8:10" x14ac:dyDescent="0.2">
      <c r="H403" s="5" t="s">
        <v>1924</v>
      </c>
      <c r="I403" s="5">
        <v>70.72</v>
      </c>
      <c r="J403" s="5">
        <v>0</v>
      </c>
    </row>
    <row r="404" spans="8:10" x14ac:dyDescent="0.2">
      <c r="H404" s="5" t="s">
        <v>1925</v>
      </c>
      <c r="I404" s="5">
        <v>75.790000000000006</v>
      </c>
      <c r="J404" s="5">
        <v>0</v>
      </c>
    </row>
    <row r="405" spans="8:10" x14ac:dyDescent="0.2">
      <c r="H405" s="5" t="s">
        <v>1926</v>
      </c>
      <c r="I405" s="5">
        <v>112.06</v>
      </c>
      <c r="J405" s="5">
        <v>0</v>
      </c>
    </row>
    <row r="406" spans="8:10" x14ac:dyDescent="0.2">
      <c r="H406" s="5" t="s">
        <v>1927</v>
      </c>
      <c r="I406" s="5">
        <v>47.87</v>
      </c>
      <c r="J406" s="5">
        <v>0</v>
      </c>
    </row>
    <row r="407" spans="8:10" x14ac:dyDescent="0.2">
      <c r="H407" s="5" t="s">
        <v>1928</v>
      </c>
      <c r="I407" s="5">
        <v>25.43</v>
      </c>
      <c r="J407" s="5">
        <v>0</v>
      </c>
    </row>
    <row r="408" spans="8:10" x14ac:dyDescent="0.2">
      <c r="H408" s="5" t="s">
        <v>1929</v>
      </c>
      <c r="I408" s="5">
        <v>23.04</v>
      </c>
      <c r="J408" s="5">
        <v>0</v>
      </c>
    </row>
    <row r="409" spans="8:10" x14ac:dyDescent="0.2">
      <c r="H409" s="5" t="s">
        <v>1930</v>
      </c>
      <c r="I409" s="5">
        <v>294.8</v>
      </c>
      <c r="J409" s="5">
        <v>0</v>
      </c>
    </row>
    <row r="410" spans="8:10" x14ac:dyDescent="0.2">
      <c r="H410" s="5" t="s">
        <v>1931</v>
      </c>
      <c r="I410" s="5">
        <v>20.83</v>
      </c>
      <c r="J410" s="5">
        <v>0</v>
      </c>
    </row>
    <row r="411" spans="8:10" x14ac:dyDescent="0.2">
      <c r="H411" s="5" t="s">
        <v>1932</v>
      </c>
      <c r="I411" s="5">
        <v>24.49</v>
      </c>
      <c r="J411" s="5">
        <v>0</v>
      </c>
    </row>
    <row r="412" spans="8:10" x14ac:dyDescent="0.2">
      <c r="H412" s="5" t="s">
        <v>1933</v>
      </c>
      <c r="I412" s="5">
        <v>34.47</v>
      </c>
      <c r="J412" s="5">
        <v>0</v>
      </c>
    </row>
    <row r="413" spans="8:10" x14ac:dyDescent="0.2">
      <c r="H413" s="5" t="s">
        <v>1934</v>
      </c>
      <c r="I413" s="5">
        <v>24.7</v>
      </c>
      <c r="J413" s="5">
        <v>0</v>
      </c>
    </row>
    <row r="414" spans="8:10" x14ac:dyDescent="0.2">
      <c r="H414" s="5" t="s">
        <v>1935</v>
      </c>
      <c r="I414" s="5">
        <v>31.1</v>
      </c>
      <c r="J414" s="5">
        <v>0</v>
      </c>
    </row>
    <row r="415" spans="8:10" x14ac:dyDescent="0.2">
      <c r="H415" s="5" t="s">
        <v>1936</v>
      </c>
      <c r="I415" s="5">
        <v>56.31</v>
      </c>
      <c r="J415" s="5">
        <v>0</v>
      </c>
    </row>
    <row r="416" spans="8:10" x14ac:dyDescent="0.2">
      <c r="H416" s="5" t="s">
        <v>1937</v>
      </c>
      <c r="I416" s="5">
        <v>52.7</v>
      </c>
      <c r="J416" s="5">
        <v>0</v>
      </c>
    </row>
    <row r="417" spans="8:10" x14ac:dyDescent="0.2">
      <c r="H417" s="5" t="s">
        <v>1938</v>
      </c>
      <c r="I417" s="5">
        <v>41.2</v>
      </c>
      <c r="J417" s="5">
        <v>0</v>
      </c>
    </row>
    <row r="418" spans="8:10" x14ac:dyDescent="0.2">
      <c r="H418" s="5" t="s">
        <v>1939</v>
      </c>
      <c r="I418" s="5">
        <v>25.38</v>
      </c>
      <c r="J418" s="5">
        <v>0</v>
      </c>
    </row>
    <row r="419" spans="8:10" x14ac:dyDescent="0.2">
      <c r="H419" s="5" t="s">
        <v>1940</v>
      </c>
      <c r="I419" s="5">
        <v>55.94</v>
      </c>
      <c r="J419" s="5">
        <v>0</v>
      </c>
    </row>
    <row r="420" spans="8:10" x14ac:dyDescent="0.2">
      <c r="H420" s="5" t="s">
        <v>1941</v>
      </c>
      <c r="I420" s="5">
        <v>68.319999999999993</v>
      </c>
      <c r="J420" s="5">
        <v>0</v>
      </c>
    </row>
    <row r="421" spans="8:10" x14ac:dyDescent="0.2">
      <c r="H421" s="5" t="s">
        <v>1942</v>
      </c>
      <c r="I421" s="5">
        <v>36.49</v>
      </c>
      <c r="J421" s="5">
        <v>0</v>
      </c>
    </row>
    <row r="422" spans="8:10" x14ac:dyDescent="0.2">
      <c r="H422" s="5" t="s">
        <v>1943</v>
      </c>
      <c r="I422" s="5">
        <v>72.34</v>
      </c>
      <c r="J422" s="5">
        <v>0</v>
      </c>
    </row>
    <row r="423" spans="8:10" x14ac:dyDescent="0.2">
      <c r="H423" s="5" t="s">
        <v>1944</v>
      </c>
      <c r="I423" s="5">
        <v>11.85</v>
      </c>
      <c r="J423" s="5">
        <v>0</v>
      </c>
    </row>
    <row r="424" spans="8:10" x14ac:dyDescent="0.2">
      <c r="H424" s="5" t="s">
        <v>1945</v>
      </c>
      <c r="I424" s="5">
        <v>20.34</v>
      </c>
      <c r="J424" s="5">
        <v>0</v>
      </c>
    </row>
    <row r="425" spans="8:10" x14ac:dyDescent="0.2">
      <c r="H425" s="5" t="s">
        <v>1946</v>
      </c>
      <c r="I425" s="5">
        <v>30.17</v>
      </c>
      <c r="J425" s="5">
        <v>0</v>
      </c>
    </row>
    <row r="426" spans="8:10" x14ac:dyDescent="0.2">
      <c r="H426" s="5" t="s">
        <v>1947</v>
      </c>
      <c r="I426" s="5">
        <v>36.799999999999997</v>
      </c>
      <c r="J426" s="5">
        <v>0</v>
      </c>
    </row>
    <row r="427" spans="8:10" x14ac:dyDescent="0.2">
      <c r="H427" s="5" t="s">
        <v>1948</v>
      </c>
      <c r="I427" s="5">
        <v>13.98</v>
      </c>
      <c r="J427" s="5">
        <v>0</v>
      </c>
    </row>
    <row r="428" spans="8:10" x14ac:dyDescent="0.2">
      <c r="H428" s="5" t="s">
        <v>1949</v>
      </c>
      <c r="I428" s="5">
        <v>24.86</v>
      </c>
      <c r="J428" s="5">
        <v>0</v>
      </c>
    </row>
    <row r="429" spans="8:10" x14ac:dyDescent="0.2">
      <c r="H429" s="5" t="s">
        <v>1950</v>
      </c>
      <c r="I429" s="5">
        <v>49.28</v>
      </c>
      <c r="J429" s="5">
        <v>0</v>
      </c>
    </row>
    <row r="430" spans="8:10" x14ac:dyDescent="0.2">
      <c r="H430" s="5" t="s">
        <v>1951</v>
      </c>
      <c r="I430" s="5">
        <v>46.19</v>
      </c>
      <c r="J430" s="5">
        <v>0</v>
      </c>
    </row>
    <row r="431" spans="8:10" x14ac:dyDescent="0.2">
      <c r="H431" s="5" t="s">
        <v>1952</v>
      </c>
      <c r="I431" s="5">
        <v>86.57</v>
      </c>
      <c r="J431" s="5">
        <v>0</v>
      </c>
    </row>
    <row r="432" spans="8:10" x14ac:dyDescent="0.2">
      <c r="H432" s="5" t="s">
        <v>1953</v>
      </c>
      <c r="I432" s="5">
        <v>126.9</v>
      </c>
      <c r="J432" s="5">
        <v>0</v>
      </c>
    </row>
    <row r="433" spans="8:10" x14ac:dyDescent="0.2">
      <c r="H433" s="5" t="s">
        <v>1954</v>
      </c>
      <c r="I433" s="5">
        <v>51.19</v>
      </c>
      <c r="J433" s="5">
        <v>0</v>
      </c>
    </row>
    <row r="434" spans="8:10" x14ac:dyDescent="0.2">
      <c r="H434" s="5" t="s">
        <v>1955</v>
      </c>
      <c r="I434" s="5">
        <v>41.88</v>
      </c>
      <c r="J434" s="5">
        <v>0</v>
      </c>
    </row>
    <row r="435" spans="8:10" x14ac:dyDescent="0.2">
      <c r="H435" s="5" t="s">
        <v>1956</v>
      </c>
      <c r="I435" s="5">
        <v>28.63</v>
      </c>
      <c r="J435" s="5">
        <v>0</v>
      </c>
    </row>
    <row r="436" spans="8:10" x14ac:dyDescent="0.2">
      <c r="H436" s="5" t="s">
        <v>1957</v>
      </c>
      <c r="I436" s="5">
        <v>27.63</v>
      </c>
      <c r="J436" s="5">
        <v>0</v>
      </c>
    </row>
    <row r="437" spans="8:10" x14ac:dyDescent="0.2">
      <c r="H437" s="5" t="s">
        <v>1958</v>
      </c>
      <c r="I437" s="5">
        <v>28.05</v>
      </c>
      <c r="J437" s="5">
        <v>0</v>
      </c>
    </row>
    <row r="438" spans="8:10" x14ac:dyDescent="0.2">
      <c r="H438" s="5" t="s">
        <v>1959</v>
      </c>
      <c r="I438" s="5">
        <v>32.15</v>
      </c>
      <c r="J438" s="5">
        <v>0</v>
      </c>
    </row>
    <row r="439" spans="8:10" x14ac:dyDescent="0.2">
      <c r="H439" s="5" t="s">
        <v>1960</v>
      </c>
      <c r="I439" s="5">
        <v>45.46</v>
      </c>
      <c r="J439" s="5">
        <v>0</v>
      </c>
    </row>
    <row r="440" spans="8:10" x14ac:dyDescent="0.2">
      <c r="H440" s="5" t="s">
        <v>1961</v>
      </c>
      <c r="I440" s="5">
        <v>38.75</v>
      </c>
      <c r="J440" s="5">
        <v>0</v>
      </c>
    </row>
    <row r="441" spans="8:10" x14ac:dyDescent="0.2">
      <c r="H441" s="5" t="s">
        <v>1962</v>
      </c>
      <c r="I441" s="5">
        <v>53.47</v>
      </c>
      <c r="J441" s="5">
        <v>0</v>
      </c>
    </row>
    <row r="442" spans="8:10" x14ac:dyDescent="0.2">
      <c r="H442" s="5" t="s">
        <v>1963</v>
      </c>
      <c r="I442" s="5">
        <v>68.540000000000006</v>
      </c>
      <c r="J442" s="5">
        <v>0</v>
      </c>
    </row>
    <row r="443" spans="8:10" x14ac:dyDescent="0.2">
      <c r="H443" s="5" t="s">
        <v>1964</v>
      </c>
      <c r="I443" s="5">
        <v>33.78</v>
      </c>
      <c r="J443" s="5">
        <v>0</v>
      </c>
    </row>
    <row r="444" spans="8:10" x14ac:dyDescent="0.2">
      <c r="H444" s="5" t="s">
        <v>1965</v>
      </c>
      <c r="I444" s="5">
        <v>20.69</v>
      </c>
      <c r="J444" s="5">
        <v>0</v>
      </c>
    </row>
    <row r="445" spans="8:10" x14ac:dyDescent="0.2">
      <c r="H445" s="5" t="s">
        <v>1966</v>
      </c>
      <c r="I445" s="5">
        <v>37.97</v>
      </c>
      <c r="J445" s="5">
        <v>0</v>
      </c>
    </row>
    <row r="446" spans="8:10" x14ac:dyDescent="0.2">
      <c r="H446" s="5" t="s">
        <v>1967</v>
      </c>
      <c r="I446" s="5">
        <v>43.08</v>
      </c>
      <c r="J446" s="5">
        <v>0</v>
      </c>
    </row>
    <row r="447" spans="8:10" x14ac:dyDescent="0.2">
      <c r="H447" s="5" t="s">
        <v>1968</v>
      </c>
      <c r="I447" s="5">
        <v>26.83</v>
      </c>
      <c r="J447" s="5">
        <v>0</v>
      </c>
    </row>
    <row r="448" spans="8:10" x14ac:dyDescent="0.2">
      <c r="H448" s="5" t="s">
        <v>1969</v>
      </c>
      <c r="I448" s="5">
        <v>14.17</v>
      </c>
      <c r="J448" s="5">
        <v>0</v>
      </c>
    </row>
    <row r="449" spans="8:10" x14ac:dyDescent="0.2">
      <c r="H449" s="5" t="s">
        <v>1970</v>
      </c>
      <c r="I449" s="5">
        <v>26.87</v>
      </c>
      <c r="J449" s="5">
        <v>0</v>
      </c>
    </row>
    <row r="450" spans="8:10" x14ac:dyDescent="0.2">
      <c r="H450" s="5" t="s">
        <v>1971</v>
      </c>
      <c r="I450" s="5">
        <v>35.53</v>
      </c>
      <c r="J450" s="5">
        <v>0</v>
      </c>
    </row>
    <row r="451" spans="8:10" x14ac:dyDescent="0.2">
      <c r="H451" s="5" t="s">
        <v>1972</v>
      </c>
      <c r="I451" s="5">
        <v>22.6</v>
      </c>
      <c r="J451" s="5">
        <v>0</v>
      </c>
    </row>
    <row r="452" spans="8:10" x14ac:dyDescent="0.2">
      <c r="H452" s="5" t="s">
        <v>1973</v>
      </c>
      <c r="I452" s="5">
        <v>26.9</v>
      </c>
      <c r="J452" s="5">
        <v>0</v>
      </c>
    </row>
    <row r="453" spans="8:10" x14ac:dyDescent="0.2">
      <c r="H453" s="5" t="s">
        <v>1974</v>
      </c>
      <c r="I453" s="5">
        <v>20.53</v>
      </c>
      <c r="J453" s="5">
        <v>0</v>
      </c>
    </row>
    <row r="454" spans="8:10" x14ac:dyDescent="0.2">
      <c r="H454" s="5" t="s">
        <v>1975</v>
      </c>
      <c r="I454" s="5">
        <v>22.63</v>
      </c>
      <c r="J454" s="5">
        <v>0</v>
      </c>
    </row>
    <row r="455" spans="8:10" x14ac:dyDescent="0.2">
      <c r="H455" s="5" t="s">
        <v>1976</v>
      </c>
      <c r="I455" s="5">
        <v>23.36</v>
      </c>
      <c r="J455" s="5">
        <v>0</v>
      </c>
    </row>
    <row r="456" spans="8:10" x14ac:dyDescent="0.2">
      <c r="H456" s="5" t="s">
        <v>1977</v>
      </c>
      <c r="I456" s="5">
        <v>20.85</v>
      </c>
      <c r="J456" s="5">
        <v>0</v>
      </c>
    </row>
    <row r="457" spans="8:10" x14ac:dyDescent="0.2">
      <c r="H457" s="5" t="s">
        <v>1978</v>
      </c>
      <c r="I457" s="5">
        <v>60.18</v>
      </c>
      <c r="J457" s="5">
        <v>0</v>
      </c>
    </row>
    <row r="458" spans="8:10" x14ac:dyDescent="0.2">
      <c r="H458" s="5" t="s">
        <v>1979</v>
      </c>
      <c r="I458" s="5">
        <v>45.23</v>
      </c>
      <c r="J458" s="5">
        <v>0</v>
      </c>
    </row>
    <row r="459" spans="8:10" x14ac:dyDescent="0.2">
      <c r="H459" s="5" t="s">
        <v>1980</v>
      </c>
      <c r="I459" s="5">
        <v>12.22</v>
      </c>
      <c r="J459" s="5">
        <v>0</v>
      </c>
    </row>
    <row r="460" spans="8:10" x14ac:dyDescent="0.2">
      <c r="H460" s="5" t="s">
        <v>1981</v>
      </c>
      <c r="I460" s="5">
        <v>60.2</v>
      </c>
      <c r="J460" s="5">
        <v>0</v>
      </c>
    </row>
    <row r="461" spans="8:10" x14ac:dyDescent="0.2">
      <c r="H461" s="5" t="s">
        <v>1982</v>
      </c>
      <c r="I461" s="5">
        <v>34.81</v>
      </c>
      <c r="J461" s="5">
        <v>0</v>
      </c>
    </row>
    <row r="462" spans="8:10" x14ac:dyDescent="0.2">
      <c r="H462" s="5" t="s">
        <v>1983</v>
      </c>
      <c r="I462" s="5">
        <v>20.55</v>
      </c>
      <c r="J462" s="5">
        <v>0</v>
      </c>
    </row>
    <row r="463" spans="8:10" x14ac:dyDescent="0.2">
      <c r="H463" s="5" t="s">
        <v>1984</v>
      </c>
      <c r="I463" s="5">
        <v>220.56</v>
      </c>
      <c r="J463" s="5">
        <v>0</v>
      </c>
    </row>
    <row r="464" spans="8:10" x14ac:dyDescent="0.2">
      <c r="H464" s="5" t="s">
        <v>1985</v>
      </c>
      <c r="I464" s="5">
        <v>49.33</v>
      </c>
      <c r="J464" s="5">
        <v>0</v>
      </c>
    </row>
    <row r="465" spans="8:10" x14ac:dyDescent="0.2">
      <c r="H465" s="5" t="s">
        <v>1986</v>
      </c>
      <c r="I465" s="5">
        <v>69.13</v>
      </c>
      <c r="J465" s="5">
        <v>0</v>
      </c>
    </row>
    <row r="466" spans="8:10" x14ac:dyDescent="0.2">
      <c r="H466" s="5" t="s">
        <v>1987</v>
      </c>
      <c r="I466" s="5">
        <v>24.92</v>
      </c>
      <c r="J466" s="5">
        <v>0</v>
      </c>
    </row>
    <row r="467" spans="8:10" x14ac:dyDescent="0.2">
      <c r="H467" s="5" t="s">
        <v>1988</v>
      </c>
      <c r="I467" s="5">
        <v>25.59</v>
      </c>
      <c r="J467" s="5">
        <v>0</v>
      </c>
    </row>
    <row r="468" spans="8:10" x14ac:dyDescent="0.2">
      <c r="H468" s="5" t="s">
        <v>1989</v>
      </c>
      <c r="I468" s="5">
        <v>17.899999999999999</v>
      </c>
      <c r="J468" s="5">
        <v>0</v>
      </c>
    </row>
    <row r="469" spans="8:10" x14ac:dyDescent="0.2">
      <c r="H469" s="5" t="s">
        <v>1990</v>
      </c>
      <c r="I469" s="5">
        <v>81.22</v>
      </c>
      <c r="J469" s="5">
        <v>0</v>
      </c>
    </row>
    <row r="470" spans="8:10" x14ac:dyDescent="0.2">
      <c r="H470" s="5" t="s">
        <v>1991</v>
      </c>
      <c r="I470" s="5">
        <v>32.74</v>
      </c>
      <c r="J470" s="5">
        <v>0</v>
      </c>
    </row>
    <row r="471" spans="8:10" x14ac:dyDescent="0.2">
      <c r="H471" s="5" t="s">
        <v>1992</v>
      </c>
      <c r="I471" s="5">
        <v>50.64</v>
      </c>
      <c r="J471" s="5">
        <v>0</v>
      </c>
    </row>
    <row r="472" spans="8:10" x14ac:dyDescent="0.2">
      <c r="H472" s="5" t="s">
        <v>1993</v>
      </c>
      <c r="I472" s="5">
        <v>0</v>
      </c>
      <c r="J472" s="5">
        <v>0</v>
      </c>
    </row>
    <row r="473" spans="8:10" x14ac:dyDescent="0.2">
      <c r="H473" s="5" t="s">
        <v>1994</v>
      </c>
      <c r="I473" s="5">
        <v>52.38</v>
      </c>
      <c r="J473" s="5">
        <v>0</v>
      </c>
    </row>
    <row r="474" spans="8:10" x14ac:dyDescent="0.2">
      <c r="H474" s="5" t="s">
        <v>1995</v>
      </c>
      <c r="I474" s="5">
        <v>3.85</v>
      </c>
      <c r="J474" s="5">
        <v>0</v>
      </c>
    </row>
    <row r="475" spans="8:10" x14ac:dyDescent="0.2">
      <c r="H475" s="5" t="s">
        <v>1996</v>
      </c>
      <c r="I475" s="5">
        <v>39.69</v>
      </c>
      <c r="J475" s="5">
        <v>0</v>
      </c>
    </row>
    <row r="476" spans="8:10" x14ac:dyDescent="0.2">
      <c r="H476" s="5" t="s">
        <v>1997</v>
      </c>
      <c r="I476" s="5">
        <v>31.84</v>
      </c>
      <c r="J476" s="5">
        <v>0</v>
      </c>
    </row>
    <row r="477" spans="8:10" x14ac:dyDescent="0.2">
      <c r="H477" s="5" t="s">
        <v>1998</v>
      </c>
      <c r="I477" s="5">
        <v>99.42</v>
      </c>
      <c r="J477" s="5">
        <v>0</v>
      </c>
    </row>
    <row r="478" spans="8:10" x14ac:dyDescent="0.2">
      <c r="H478" s="5" t="s">
        <v>1999</v>
      </c>
      <c r="I478" s="5">
        <v>32.89</v>
      </c>
      <c r="J478" s="5">
        <v>0</v>
      </c>
    </row>
    <row r="479" spans="8:10" x14ac:dyDescent="0.2">
      <c r="H479" s="5" t="s">
        <v>2000</v>
      </c>
      <c r="I479" s="5">
        <v>24.47</v>
      </c>
      <c r="J479" s="5">
        <v>0</v>
      </c>
    </row>
    <row r="480" spans="8:10" x14ac:dyDescent="0.2">
      <c r="H480" s="5" t="s">
        <v>2001</v>
      </c>
      <c r="I480" s="5">
        <v>50.56</v>
      </c>
      <c r="J480" s="5">
        <v>0</v>
      </c>
    </row>
    <row r="481" spans="8:10" x14ac:dyDescent="0.2">
      <c r="H481" s="5" t="s">
        <v>2002</v>
      </c>
      <c r="I481" s="5">
        <v>26.94</v>
      </c>
      <c r="J481" s="5">
        <v>0</v>
      </c>
    </row>
    <row r="482" spans="8:10" x14ac:dyDescent="0.2">
      <c r="H482" s="5" t="s">
        <v>2003</v>
      </c>
      <c r="I482" s="5">
        <v>25.14</v>
      </c>
      <c r="J482" s="5">
        <v>0</v>
      </c>
    </row>
    <row r="483" spans="8:10" x14ac:dyDescent="0.2">
      <c r="H483" s="5" t="s">
        <v>2004</v>
      </c>
      <c r="I483" s="5">
        <v>56.08</v>
      </c>
      <c r="J483" s="5">
        <v>0</v>
      </c>
    </row>
    <row r="484" spans="8:10" x14ac:dyDescent="0.2">
      <c r="H484" s="5" t="s">
        <v>2005</v>
      </c>
      <c r="I484" s="5">
        <v>8.8800000000000008</v>
      </c>
      <c r="J484" s="5">
        <v>0</v>
      </c>
    </row>
    <row r="485" spans="8:10" x14ac:dyDescent="0.2">
      <c r="H485" s="5" t="s">
        <v>2006</v>
      </c>
      <c r="I485" s="5">
        <v>94.76</v>
      </c>
      <c r="J485" s="5">
        <v>0</v>
      </c>
    </row>
    <row r="486" spans="8:10" x14ac:dyDescent="0.2">
      <c r="H486" s="5" t="s">
        <v>2007</v>
      </c>
      <c r="I486" s="5">
        <v>132.58000000000001</v>
      </c>
      <c r="J486" s="5">
        <v>0</v>
      </c>
    </row>
    <row r="487" spans="8:10" x14ac:dyDescent="0.2">
      <c r="H487" s="5" t="s">
        <v>2008</v>
      </c>
      <c r="I487" s="5">
        <v>21</v>
      </c>
      <c r="J487" s="5">
        <v>0</v>
      </c>
    </row>
    <row r="488" spans="8:10" x14ac:dyDescent="0.2">
      <c r="H488" s="5" t="s">
        <v>2009</v>
      </c>
      <c r="I488" s="5">
        <v>26.75</v>
      </c>
      <c r="J488" s="5">
        <v>0</v>
      </c>
    </row>
    <row r="489" spans="8:10" x14ac:dyDescent="0.2">
      <c r="H489" s="5" t="s">
        <v>2010</v>
      </c>
      <c r="I489" s="5">
        <v>67.86</v>
      </c>
      <c r="J489" s="5">
        <v>0</v>
      </c>
    </row>
    <row r="490" spans="8:10" x14ac:dyDescent="0.2">
      <c r="H490" s="5" t="s">
        <v>2011</v>
      </c>
      <c r="I490" s="5">
        <v>65.12</v>
      </c>
      <c r="J490" s="5">
        <v>0</v>
      </c>
    </row>
    <row r="491" spans="8:10" x14ac:dyDescent="0.2">
      <c r="H491" s="5" t="s">
        <v>2012</v>
      </c>
      <c r="I491" s="5">
        <v>17.68</v>
      </c>
      <c r="J491" s="5">
        <v>0</v>
      </c>
    </row>
    <row r="492" spans="8:10" x14ac:dyDescent="0.2">
      <c r="H492" s="5" t="s">
        <v>2013</v>
      </c>
      <c r="I492" s="5">
        <v>69.290000000000006</v>
      </c>
      <c r="J492" s="5">
        <v>0</v>
      </c>
    </row>
    <row r="493" spans="8:10" x14ac:dyDescent="0.2">
      <c r="H493" s="5" t="s">
        <v>2014</v>
      </c>
      <c r="I493" s="5">
        <v>26.48</v>
      </c>
      <c r="J493" s="5">
        <v>0</v>
      </c>
    </row>
    <row r="494" spans="8:10" x14ac:dyDescent="0.2">
      <c r="H494" s="5" t="s">
        <v>2015</v>
      </c>
      <c r="I494" s="5">
        <v>68.56</v>
      </c>
      <c r="J494" s="5">
        <v>0</v>
      </c>
    </row>
    <row r="495" spans="8:10" x14ac:dyDescent="0.2">
      <c r="H495" s="5" t="s">
        <v>2016</v>
      </c>
      <c r="I495" s="5">
        <v>27.52</v>
      </c>
      <c r="J495" s="5">
        <v>0</v>
      </c>
    </row>
    <row r="496" spans="8:10" x14ac:dyDescent="0.2">
      <c r="H496" s="5" t="s">
        <v>2017</v>
      </c>
      <c r="I496" s="5">
        <v>26.68</v>
      </c>
      <c r="J496" s="5">
        <v>0</v>
      </c>
    </row>
    <row r="497" spans="8:10" x14ac:dyDescent="0.2">
      <c r="H497" s="5" t="s">
        <v>2018</v>
      </c>
      <c r="I497" s="5">
        <v>15.26</v>
      </c>
      <c r="J497" s="5">
        <v>0</v>
      </c>
    </row>
    <row r="498" spans="8:10" x14ac:dyDescent="0.2">
      <c r="H498" s="5" t="s">
        <v>2019</v>
      </c>
      <c r="I498" s="5">
        <v>44.57</v>
      </c>
      <c r="J498" s="5">
        <v>0</v>
      </c>
    </row>
    <row r="499" spans="8:10" x14ac:dyDescent="0.2">
      <c r="H499" s="5" t="s">
        <v>2020</v>
      </c>
      <c r="I499" s="5">
        <v>24.03</v>
      </c>
      <c r="J499" s="5">
        <v>0</v>
      </c>
    </row>
    <row r="500" spans="8:10" x14ac:dyDescent="0.2">
      <c r="H500" s="5" t="s">
        <v>2021</v>
      </c>
      <c r="I500" s="5">
        <v>27.34</v>
      </c>
      <c r="J500" s="5">
        <v>0</v>
      </c>
    </row>
    <row r="501" spans="8:10" x14ac:dyDescent="0.2">
      <c r="H501" s="5" t="s">
        <v>2022</v>
      </c>
      <c r="I501" s="5">
        <v>49.08</v>
      </c>
      <c r="J501" s="5">
        <v>0</v>
      </c>
    </row>
    <row r="502" spans="8:10" x14ac:dyDescent="0.2">
      <c r="H502" s="5" t="s">
        <v>2023</v>
      </c>
      <c r="I502" s="5">
        <v>26.45</v>
      </c>
      <c r="J502" s="5">
        <v>0</v>
      </c>
    </row>
    <row r="503" spans="8:10" x14ac:dyDescent="0.2">
      <c r="H503" s="5" t="s">
        <v>2024</v>
      </c>
      <c r="I503" s="5">
        <v>67.95</v>
      </c>
      <c r="J503" s="5">
        <v>0</v>
      </c>
    </row>
    <row r="504" spans="8:10" x14ac:dyDescent="0.2">
      <c r="H504" s="5" t="s">
        <v>2025</v>
      </c>
      <c r="I504" s="5">
        <v>12.54</v>
      </c>
      <c r="J504" s="5">
        <v>0</v>
      </c>
    </row>
    <row r="505" spans="8:10" x14ac:dyDescent="0.2">
      <c r="H505" s="5" t="s">
        <v>2026</v>
      </c>
      <c r="I505" s="5">
        <v>24.71</v>
      </c>
      <c r="J505" s="5">
        <v>0</v>
      </c>
    </row>
    <row r="506" spans="8:10" x14ac:dyDescent="0.2">
      <c r="H506" s="5" t="s">
        <v>2027</v>
      </c>
      <c r="I506" s="5">
        <v>112.49</v>
      </c>
      <c r="J506" s="5">
        <v>0</v>
      </c>
    </row>
    <row r="507" spans="8:10" x14ac:dyDescent="0.2">
      <c r="H507" s="5" t="s">
        <v>2028</v>
      </c>
      <c r="I507" s="5">
        <v>34.24</v>
      </c>
      <c r="J507" s="5">
        <v>0</v>
      </c>
    </row>
    <row r="508" spans="8:10" x14ac:dyDescent="0.2">
      <c r="H508" s="5" t="s">
        <v>2029</v>
      </c>
      <c r="I508" s="5">
        <v>53.77</v>
      </c>
      <c r="J508" s="5">
        <v>0</v>
      </c>
    </row>
    <row r="509" spans="8:10" x14ac:dyDescent="0.2">
      <c r="H509" s="5" t="s">
        <v>2030</v>
      </c>
      <c r="I509" s="5">
        <v>78.62</v>
      </c>
      <c r="J509" s="5">
        <v>0</v>
      </c>
    </row>
    <row r="510" spans="8:10" x14ac:dyDescent="0.2">
      <c r="H510" s="5" t="s">
        <v>2031</v>
      </c>
      <c r="I510" s="5">
        <v>16.32</v>
      </c>
      <c r="J510" s="5">
        <v>0</v>
      </c>
    </row>
    <row r="511" spans="8:10" x14ac:dyDescent="0.2">
      <c r="H511" s="5" t="s">
        <v>2032</v>
      </c>
      <c r="I511" s="5">
        <v>96.59</v>
      </c>
      <c r="J511" s="5">
        <v>0</v>
      </c>
    </row>
    <row r="512" spans="8:10" x14ac:dyDescent="0.2">
      <c r="H512" s="5" t="s">
        <v>2033</v>
      </c>
      <c r="I512" s="5">
        <v>33.06</v>
      </c>
      <c r="J512" s="5">
        <v>0</v>
      </c>
    </row>
    <row r="513" spans="8:10" x14ac:dyDescent="0.2">
      <c r="H513" s="5" t="s">
        <v>2034</v>
      </c>
      <c r="I513" s="5">
        <v>36.270000000000003</v>
      </c>
      <c r="J513" s="5">
        <v>0</v>
      </c>
    </row>
    <row r="514" spans="8:10" x14ac:dyDescent="0.2">
      <c r="H514" s="5" t="s">
        <v>2035</v>
      </c>
      <c r="I514" s="5">
        <v>27.26</v>
      </c>
      <c r="J514" s="5">
        <v>0</v>
      </c>
    </row>
    <row r="515" spans="8:10" x14ac:dyDescent="0.2">
      <c r="H515" s="5" t="s">
        <v>2036</v>
      </c>
      <c r="I515" s="5">
        <v>72.12</v>
      </c>
      <c r="J515" s="5">
        <v>0</v>
      </c>
    </row>
    <row r="516" spans="8:10" x14ac:dyDescent="0.2">
      <c r="H516" s="5" t="s">
        <v>2037</v>
      </c>
      <c r="I516" s="5">
        <v>13.47</v>
      </c>
      <c r="J516" s="5">
        <v>0</v>
      </c>
    </row>
    <row r="517" spans="8:10" x14ac:dyDescent="0.2">
      <c r="H517" s="5" t="s">
        <v>2038</v>
      </c>
      <c r="I517" s="5">
        <v>23.47</v>
      </c>
      <c r="J517" s="5">
        <v>0</v>
      </c>
    </row>
    <row r="518" spans="8:10" x14ac:dyDescent="0.2">
      <c r="H518" s="5" t="s">
        <v>2039</v>
      </c>
      <c r="I518" s="5">
        <v>8.69</v>
      </c>
      <c r="J518" s="5">
        <v>0</v>
      </c>
    </row>
    <row r="519" spans="8:10" x14ac:dyDescent="0.2">
      <c r="H519" s="5" t="s">
        <v>2040</v>
      </c>
      <c r="I519" s="5">
        <v>28.18</v>
      </c>
      <c r="J519" s="5">
        <v>0</v>
      </c>
    </row>
    <row r="520" spans="8:10" x14ac:dyDescent="0.2">
      <c r="H520" s="5" t="s">
        <v>2041</v>
      </c>
      <c r="I520" s="5">
        <v>49.39</v>
      </c>
      <c r="J520" s="5">
        <v>0</v>
      </c>
    </row>
    <row r="521" spans="8:10" x14ac:dyDescent="0.2">
      <c r="H521" s="5" t="s">
        <v>2042</v>
      </c>
      <c r="I521" s="5">
        <v>30.62</v>
      </c>
      <c r="J521" s="5">
        <v>0</v>
      </c>
    </row>
    <row r="522" spans="8:10" x14ac:dyDescent="0.2">
      <c r="H522" s="5" t="s">
        <v>2043</v>
      </c>
      <c r="I522" s="5">
        <v>17.329999999999998</v>
      </c>
      <c r="J522" s="5">
        <v>0</v>
      </c>
    </row>
    <row r="523" spans="8:10" x14ac:dyDescent="0.2">
      <c r="H523" s="5" t="s">
        <v>2044</v>
      </c>
      <c r="I523" s="5">
        <v>30.94</v>
      </c>
      <c r="J523" s="5">
        <v>0</v>
      </c>
    </row>
    <row r="524" spans="8:10" x14ac:dyDescent="0.2">
      <c r="H524" s="5" t="s">
        <v>2045</v>
      </c>
      <c r="I524" s="5">
        <v>45.93</v>
      </c>
      <c r="J524" s="5">
        <v>0</v>
      </c>
    </row>
    <row r="525" spans="8:10" x14ac:dyDescent="0.2">
      <c r="H525" s="5" t="s">
        <v>2046</v>
      </c>
      <c r="I525" s="5">
        <v>83.9</v>
      </c>
      <c r="J525" s="5">
        <v>0</v>
      </c>
    </row>
    <row r="526" spans="8:10" x14ac:dyDescent="0.2">
      <c r="H526" s="5" t="s">
        <v>2047</v>
      </c>
      <c r="I526" s="5">
        <v>25.61</v>
      </c>
      <c r="J526" s="5">
        <v>0</v>
      </c>
    </row>
    <row r="527" spans="8:10" x14ac:dyDescent="0.2">
      <c r="H527" s="5" t="s">
        <v>2048</v>
      </c>
      <c r="I527" s="5">
        <v>107.77</v>
      </c>
      <c r="J527" s="5">
        <v>0</v>
      </c>
    </row>
    <row r="528" spans="8:10" x14ac:dyDescent="0.2">
      <c r="H528" s="5" t="s">
        <v>2049</v>
      </c>
      <c r="I528" s="5">
        <v>50.92</v>
      </c>
      <c r="J528" s="5">
        <v>0</v>
      </c>
    </row>
    <row r="529" spans="8:10" x14ac:dyDescent="0.2">
      <c r="H529" s="5" t="s">
        <v>2050</v>
      </c>
      <c r="I529" s="5">
        <v>125.5</v>
      </c>
      <c r="J529" s="5">
        <v>0</v>
      </c>
    </row>
    <row r="530" spans="8:10" x14ac:dyDescent="0.2">
      <c r="H530" s="5" t="s">
        <v>2051</v>
      </c>
      <c r="I530" s="5">
        <v>17.21</v>
      </c>
      <c r="J530" s="5">
        <v>0</v>
      </c>
    </row>
    <row r="531" spans="8:10" x14ac:dyDescent="0.2">
      <c r="H531" s="5" t="s">
        <v>2052</v>
      </c>
      <c r="I531" s="5">
        <v>54.84</v>
      </c>
      <c r="J531" s="5">
        <v>0</v>
      </c>
    </row>
    <row r="532" spans="8:10" x14ac:dyDescent="0.2">
      <c r="H532" s="5" t="s">
        <v>2053</v>
      </c>
      <c r="I532" s="5">
        <v>12.28</v>
      </c>
      <c r="J532" s="5">
        <v>0</v>
      </c>
    </row>
    <row r="533" spans="8:10" x14ac:dyDescent="0.2">
      <c r="H533" s="5" t="s">
        <v>2054</v>
      </c>
      <c r="I533" s="5">
        <v>45.71</v>
      </c>
      <c r="J533" s="5">
        <v>0</v>
      </c>
    </row>
    <row r="534" spans="8:10" x14ac:dyDescent="0.2">
      <c r="H534" s="5" t="s">
        <v>2055</v>
      </c>
      <c r="I534" s="5">
        <v>114.78</v>
      </c>
      <c r="J534" s="5">
        <v>0</v>
      </c>
    </row>
    <row r="535" spans="8:10" x14ac:dyDescent="0.2">
      <c r="H535" s="5" t="s">
        <v>2056</v>
      </c>
      <c r="I535" s="5">
        <v>51.64</v>
      </c>
      <c r="J535" s="5">
        <v>0</v>
      </c>
    </row>
    <row r="536" spans="8:10" x14ac:dyDescent="0.2">
      <c r="H536" s="5" t="s">
        <v>2057</v>
      </c>
      <c r="I536" s="5">
        <v>55.83</v>
      </c>
      <c r="J536" s="5">
        <v>0</v>
      </c>
    </row>
    <row r="537" spans="8:10" x14ac:dyDescent="0.2">
      <c r="H537" s="5" t="s">
        <v>2058</v>
      </c>
      <c r="I537" s="5">
        <v>42.56</v>
      </c>
      <c r="J537" s="5">
        <v>0</v>
      </c>
    </row>
    <row r="538" spans="8:10" x14ac:dyDescent="0.2">
      <c r="H538" s="5" t="s">
        <v>2059</v>
      </c>
      <c r="I538" s="5">
        <v>23.19</v>
      </c>
      <c r="J538" s="5">
        <v>0</v>
      </c>
    </row>
    <row r="539" spans="8:10" x14ac:dyDescent="0.2">
      <c r="H539" s="5" t="s">
        <v>2060</v>
      </c>
      <c r="I539" s="5">
        <v>49.08</v>
      </c>
      <c r="J539" s="5">
        <v>0</v>
      </c>
    </row>
    <row r="540" spans="8:10" x14ac:dyDescent="0.2">
      <c r="H540" s="5" t="s">
        <v>2061</v>
      </c>
      <c r="I540" s="5">
        <v>14.96</v>
      </c>
      <c r="J540" s="5">
        <v>0</v>
      </c>
    </row>
    <row r="541" spans="8:10" x14ac:dyDescent="0.2">
      <c r="H541" s="5" t="s">
        <v>2062</v>
      </c>
      <c r="I541" s="5">
        <v>126.68</v>
      </c>
      <c r="J541" s="5">
        <v>0</v>
      </c>
    </row>
    <row r="542" spans="8:10" x14ac:dyDescent="0.2">
      <c r="H542" s="5" t="s">
        <v>2063</v>
      </c>
      <c r="I542" s="5">
        <v>96.43</v>
      </c>
      <c r="J542" s="5">
        <v>0</v>
      </c>
    </row>
    <row r="543" spans="8:10" x14ac:dyDescent="0.2">
      <c r="H543" s="5" t="s">
        <v>2064</v>
      </c>
      <c r="I543" s="5">
        <v>56.93</v>
      </c>
      <c r="J543" s="5">
        <v>0</v>
      </c>
    </row>
    <row r="544" spans="8:10" x14ac:dyDescent="0.2">
      <c r="H544" s="5" t="s">
        <v>2065</v>
      </c>
      <c r="I544" s="5">
        <v>31.2</v>
      </c>
      <c r="J544" s="5">
        <v>0</v>
      </c>
    </row>
    <row r="545" spans="8:10" x14ac:dyDescent="0.2">
      <c r="H545" s="5" t="s">
        <v>2066</v>
      </c>
      <c r="I545" s="5">
        <v>95.24</v>
      </c>
      <c r="J545" s="5">
        <v>0</v>
      </c>
    </row>
    <row r="546" spans="8:10" x14ac:dyDescent="0.2">
      <c r="H546" s="5" t="s">
        <v>2067</v>
      </c>
      <c r="I546" s="5">
        <v>145.44999999999999</v>
      </c>
      <c r="J546" s="5">
        <v>0</v>
      </c>
    </row>
    <row r="547" spans="8:10" x14ac:dyDescent="0.2">
      <c r="H547" s="5" t="s">
        <v>2068</v>
      </c>
      <c r="I547" s="5">
        <v>25.81</v>
      </c>
      <c r="J547" s="5">
        <v>0</v>
      </c>
    </row>
    <row r="548" spans="8:10" x14ac:dyDescent="0.2">
      <c r="H548" s="5" t="s">
        <v>2069</v>
      </c>
      <c r="I548" s="5">
        <v>30.86</v>
      </c>
      <c r="J548" s="5">
        <v>0</v>
      </c>
    </row>
    <row r="549" spans="8:10" x14ac:dyDescent="0.2">
      <c r="H549" s="5" t="s">
        <v>2070</v>
      </c>
      <c r="I549" s="5">
        <v>16.32</v>
      </c>
      <c r="J549" s="5">
        <v>0</v>
      </c>
    </row>
    <row r="550" spans="8:10" x14ac:dyDescent="0.2">
      <c r="H550" s="5" t="s">
        <v>2071</v>
      </c>
      <c r="I550" s="5">
        <v>39.659999999999997</v>
      </c>
      <c r="J550" s="5">
        <v>0</v>
      </c>
    </row>
    <row r="551" spans="8:10" x14ac:dyDescent="0.2">
      <c r="H551" s="5" t="s">
        <v>2072</v>
      </c>
      <c r="I551" s="5">
        <v>44.66</v>
      </c>
      <c r="J551" s="5">
        <v>0</v>
      </c>
    </row>
    <row r="552" spans="8:10" x14ac:dyDescent="0.2">
      <c r="H552" s="5" t="s">
        <v>2073</v>
      </c>
      <c r="I552" s="5">
        <v>53.21</v>
      </c>
      <c r="J552" s="5">
        <v>0</v>
      </c>
    </row>
    <row r="553" spans="8:10" x14ac:dyDescent="0.2">
      <c r="H553" s="5" t="s">
        <v>2074</v>
      </c>
      <c r="I553" s="5">
        <v>28.67</v>
      </c>
      <c r="J553" s="5">
        <v>0</v>
      </c>
    </row>
    <row r="554" spans="8:10" x14ac:dyDescent="0.2">
      <c r="H554" s="5" t="s">
        <v>2075</v>
      </c>
      <c r="I554" s="5">
        <v>26.19</v>
      </c>
      <c r="J554" s="5">
        <v>0</v>
      </c>
    </row>
    <row r="555" spans="8:10" x14ac:dyDescent="0.2">
      <c r="H555" s="5" t="s">
        <v>2076</v>
      </c>
      <c r="I555" s="5">
        <v>94.01</v>
      </c>
      <c r="J555" s="5">
        <v>0</v>
      </c>
    </row>
    <row r="556" spans="8:10" x14ac:dyDescent="0.2">
      <c r="H556" s="5" t="s">
        <v>2077</v>
      </c>
      <c r="I556" s="5">
        <v>165.84</v>
      </c>
      <c r="J556" s="5">
        <v>0</v>
      </c>
    </row>
    <row r="557" spans="8:10" x14ac:dyDescent="0.2">
      <c r="H557" s="5" t="s">
        <v>2078</v>
      </c>
      <c r="I557" s="5">
        <v>65.17</v>
      </c>
      <c r="J557" s="5">
        <v>0</v>
      </c>
    </row>
    <row r="558" spans="8:10" x14ac:dyDescent="0.2">
      <c r="H558" s="5" t="s">
        <v>2079</v>
      </c>
      <c r="I558" s="5">
        <v>26.49</v>
      </c>
      <c r="J558" s="5">
        <v>0</v>
      </c>
    </row>
    <row r="559" spans="8:10" x14ac:dyDescent="0.2">
      <c r="H559" s="5" t="s">
        <v>2080</v>
      </c>
      <c r="I559" s="5">
        <v>32.229999999999997</v>
      </c>
      <c r="J559" s="5">
        <v>0</v>
      </c>
    </row>
    <row r="560" spans="8:10" x14ac:dyDescent="0.2">
      <c r="H560" s="5" t="s">
        <v>2081</v>
      </c>
      <c r="I560" s="5">
        <v>74.75</v>
      </c>
      <c r="J560" s="5">
        <v>0</v>
      </c>
    </row>
    <row r="561" spans="8:10" x14ac:dyDescent="0.2">
      <c r="H561" s="5" t="s">
        <v>2082</v>
      </c>
      <c r="I561" s="5">
        <v>34.409999999999997</v>
      </c>
      <c r="J561" s="5">
        <v>0</v>
      </c>
    </row>
    <row r="562" spans="8:10" x14ac:dyDescent="0.2">
      <c r="H562" s="5" t="s">
        <v>2083</v>
      </c>
      <c r="I562" s="5">
        <v>98.91</v>
      </c>
      <c r="J562" s="5">
        <v>0</v>
      </c>
    </row>
    <row r="563" spans="8:10" x14ac:dyDescent="0.2">
      <c r="H563" s="5" t="s">
        <v>2084</v>
      </c>
      <c r="I563" s="5">
        <v>12.58</v>
      </c>
      <c r="J563" s="5">
        <v>0</v>
      </c>
    </row>
    <row r="564" spans="8:10" x14ac:dyDescent="0.2">
      <c r="H564" s="5" t="s">
        <v>2085</v>
      </c>
      <c r="I564" s="5">
        <v>25.38</v>
      </c>
      <c r="J564" s="5">
        <v>0</v>
      </c>
    </row>
    <row r="565" spans="8:10" x14ac:dyDescent="0.2">
      <c r="H565" s="5" t="s">
        <v>2086</v>
      </c>
      <c r="I565" s="5">
        <v>29.08</v>
      </c>
      <c r="J565" s="5">
        <v>0</v>
      </c>
    </row>
    <row r="566" spans="8:10" x14ac:dyDescent="0.2">
      <c r="H566" s="5" t="s">
        <v>2087</v>
      </c>
      <c r="I566" s="5">
        <v>44.5</v>
      </c>
      <c r="J566" s="5">
        <v>0</v>
      </c>
    </row>
    <row r="567" spans="8:10" x14ac:dyDescent="0.2">
      <c r="H567" s="5" t="s">
        <v>2088</v>
      </c>
      <c r="I567" s="5">
        <v>25.19</v>
      </c>
      <c r="J567" s="5">
        <v>0</v>
      </c>
    </row>
    <row r="568" spans="8:10" x14ac:dyDescent="0.2">
      <c r="H568" s="5" t="s">
        <v>2089</v>
      </c>
      <c r="I568" s="5">
        <v>22.72</v>
      </c>
      <c r="J568" s="5">
        <v>0</v>
      </c>
    </row>
    <row r="569" spans="8:10" x14ac:dyDescent="0.2">
      <c r="H569" s="5" t="s">
        <v>2090</v>
      </c>
      <c r="I569" s="5">
        <v>25.15</v>
      </c>
      <c r="J569" s="5">
        <v>0</v>
      </c>
    </row>
    <row r="570" spans="8:10" x14ac:dyDescent="0.2">
      <c r="H570" s="5" t="s">
        <v>2091</v>
      </c>
      <c r="I570" s="5">
        <v>20.6</v>
      </c>
      <c r="J570" s="5">
        <v>0</v>
      </c>
    </row>
    <row r="571" spans="8:10" x14ac:dyDescent="0.2">
      <c r="H571" s="5" t="s">
        <v>2092</v>
      </c>
      <c r="I571" s="5">
        <v>72.31</v>
      </c>
      <c r="J571" s="5">
        <v>0</v>
      </c>
    </row>
    <row r="572" spans="8:10" x14ac:dyDescent="0.2">
      <c r="H572" s="5" t="s">
        <v>2093</v>
      </c>
      <c r="I572" s="5">
        <v>25.25</v>
      </c>
      <c r="J572" s="5">
        <v>0</v>
      </c>
    </row>
    <row r="573" spans="8:10" x14ac:dyDescent="0.2">
      <c r="H573" s="5" t="s">
        <v>2094</v>
      </c>
      <c r="I573" s="5">
        <v>34.17</v>
      </c>
      <c r="J573" s="5">
        <v>0</v>
      </c>
    </row>
    <row r="574" spans="8:10" x14ac:dyDescent="0.2">
      <c r="H574" s="5" t="s">
        <v>2095</v>
      </c>
      <c r="I574" s="5">
        <v>29.34</v>
      </c>
      <c r="J574" s="5">
        <v>0</v>
      </c>
    </row>
    <row r="575" spans="8:10" x14ac:dyDescent="0.2">
      <c r="H575" s="5" t="s">
        <v>2096</v>
      </c>
      <c r="I575" s="5">
        <v>50.99</v>
      </c>
      <c r="J575" s="5">
        <v>0</v>
      </c>
    </row>
    <row r="576" spans="8:10" x14ac:dyDescent="0.2">
      <c r="H576" s="5" t="s">
        <v>2097</v>
      </c>
      <c r="I576" s="5">
        <v>32.49</v>
      </c>
      <c r="J576" s="5">
        <v>0</v>
      </c>
    </row>
    <row r="577" spans="8:10" x14ac:dyDescent="0.2">
      <c r="H577" s="5" t="s">
        <v>2098</v>
      </c>
      <c r="I577" s="5">
        <v>23.78</v>
      </c>
      <c r="J577" s="5">
        <v>0</v>
      </c>
    </row>
    <row r="578" spans="8:10" x14ac:dyDescent="0.2">
      <c r="H578" s="5" t="s">
        <v>2099</v>
      </c>
      <c r="I578" s="5">
        <v>28.75</v>
      </c>
      <c r="J578" s="5">
        <v>0</v>
      </c>
    </row>
    <row r="579" spans="8:10" x14ac:dyDescent="0.2">
      <c r="H579" s="5" t="s">
        <v>2100</v>
      </c>
      <c r="I579" s="5">
        <v>26.07</v>
      </c>
      <c r="J579" s="5">
        <v>0</v>
      </c>
    </row>
    <row r="580" spans="8:10" x14ac:dyDescent="0.2">
      <c r="H580" s="5" t="s">
        <v>2101</v>
      </c>
      <c r="I580" s="5">
        <v>208.98</v>
      </c>
      <c r="J580" s="5">
        <v>0</v>
      </c>
    </row>
    <row r="581" spans="8:10" x14ac:dyDescent="0.2">
      <c r="H581" s="5" t="s">
        <v>2102</v>
      </c>
      <c r="I581" s="5">
        <v>33.04</v>
      </c>
      <c r="J581" s="5">
        <v>0</v>
      </c>
    </row>
    <row r="582" spans="8:10" x14ac:dyDescent="0.2">
      <c r="H582" s="5" t="s">
        <v>2103</v>
      </c>
      <c r="I582" s="5">
        <v>133.03</v>
      </c>
      <c r="J582" s="5">
        <v>0</v>
      </c>
    </row>
    <row r="583" spans="8:10" x14ac:dyDescent="0.2">
      <c r="H583" s="5" t="s">
        <v>2104</v>
      </c>
      <c r="I583" s="5">
        <v>24.76</v>
      </c>
      <c r="J583" s="5">
        <v>0</v>
      </c>
    </row>
    <row r="584" spans="8:10" x14ac:dyDescent="0.2">
      <c r="H584" s="5" t="s">
        <v>2105</v>
      </c>
      <c r="I584" s="5">
        <v>35.020000000000003</v>
      </c>
      <c r="J584" s="5">
        <v>0</v>
      </c>
    </row>
    <row r="585" spans="8:10" x14ac:dyDescent="0.2">
      <c r="H585" s="5" t="s">
        <v>2106</v>
      </c>
      <c r="I585" s="5">
        <v>66.81</v>
      </c>
      <c r="J585" s="5">
        <v>0</v>
      </c>
    </row>
    <row r="586" spans="8:10" x14ac:dyDescent="0.2">
      <c r="H586" s="5" t="s">
        <v>2107</v>
      </c>
      <c r="I586" s="5">
        <v>66.22</v>
      </c>
      <c r="J586" s="5">
        <v>0</v>
      </c>
    </row>
    <row r="587" spans="8:10" x14ac:dyDescent="0.2">
      <c r="H587" s="5" t="s">
        <v>2108</v>
      </c>
      <c r="I587" s="5">
        <v>38.549999999999997</v>
      </c>
      <c r="J587" s="5">
        <v>0</v>
      </c>
    </row>
    <row r="588" spans="8:10" x14ac:dyDescent="0.2">
      <c r="H588" s="5" t="s">
        <v>2109</v>
      </c>
      <c r="I588" s="5">
        <v>25.6</v>
      </c>
      <c r="J588" s="5">
        <v>0</v>
      </c>
    </row>
    <row r="589" spans="8:10" x14ac:dyDescent="0.2">
      <c r="H589" s="5" t="s">
        <v>2110</v>
      </c>
      <c r="I589" s="5">
        <v>27.03</v>
      </c>
      <c r="J589" s="5">
        <v>0</v>
      </c>
    </row>
    <row r="590" spans="8:10" x14ac:dyDescent="0.2">
      <c r="H590" s="5" t="s">
        <v>2111</v>
      </c>
      <c r="I590" s="5">
        <v>144.56</v>
      </c>
      <c r="J590" s="5">
        <v>0</v>
      </c>
    </row>
    <row r="591" spans="8:10" x14ac:dyDescent="0.2">
      <c r="H591" s="5" t="s">
        <v>2112</v>
      </c>
      <c r="I591" s="5">
        <v>63.08</v>
      </c>
      <c r="J591" s="5">
        <v>0</v>
      </c>
    </row>
    <row r="592" spans="8:10" x14ac:dyDescent="0.2">
      <c r="H592" s="5" t="s">
        <v>2113</v>
      </c>
      <c r="I592" s="5">
        <v>61.53</v>
      </c>
      <c r="J592" s="5">
        <v>0</v>
      </c>
    </row>
    <row r="593" spans="8:10" x14ac:dyDescent="0.2">
      <c r="H593" s="5" t="s">
        <v>2114</v>
      </c>
      <c r="I593" s="5">
        <v>26.6</v>
      </c>
      <c r="J593" s="5">
        <v>0</v>
      </c>
    </row>
    <row r="594" spans="8:10" x14ac:dyDescent="0.2">
      <c r="H594" s="5" t="s">
        <v>2115</v>
      </c>
      <c r="I594" s="5">
        <v>0</v>
      </c>
      <c r="J594" s="5">
        <v>0</v>
      </c>
    </row>
    <row r="595" spans="8:10" x14ac:dyDescent="0.2">
      <c r="H595" s="5" t="s">
        <v>2116</v>
      </c>
      <c r="I595" s="5">
        <v>20.149999999999999</v>
      </c>
      <c r="J595" s="5">
        <v>0</v>
      </c>
    </row>
    <row r="596" spans="8:10" x14ac:dyDescent="0.2">
      <c r="H596" s="5" t="s">
        <v>2117</v>
      </c>
      <c r="I596" s="5">
        <v>47.95</v>
      </c>
      <c r="J596" s="5">
        <v>0</v>
      </c>
    </row>
    <row r="597" spans="8:10" x14ac:dyDescent="0.2">
      <c r="H597" s="5" t="s">
        <v>2118</v>
      </c>
      <c r="I597" s="5">
        <v>32.26</v>
      </c>
      <c r="J597" s="5">
        <v>0</v>
      </c>
    </row>
    <row r="598" spans="8:10" x14ac:dyDescent="0.2">
      <c r="H598" s="5" t="s">
        <v>2119</v>
      </c>
      <c r="I598" s="5">
        <v>35.39</v>
      </c>
      <c r="J598" s="5">
        <v>0</v>
      </c>
    </row>
    <row r="599" spans="8:10" x14ac:dyDescent="0.2">
      <c r="H599" s="5" t="s">
        <v>2120</v>
      </c>
      <c r="I599" s="5">
        <v>26.73</v>
      </c>
      <c r="J599" s="5">
        <v>0</v>
      </c>
    </row>
    <row r="600" spans="8:10" x14ac:dyDescent="0.2">
      <c r="H600" s="5" t="s">
        <v>2121</v>
      </c>
      <c r="I600" s="5">
        <v>20.5</v>
      </c>
      <c r="J600" s="5">
        <v>0</v>
      </c>
    </row>
    <row r="601" spans="8:10" x14ac:dyDescent="0.2">
      <c r="H601" s="5" t="s">
        <v>2122</v>
      </c>
      <c r="I601" s="5">
        <v>24.27</v>
      </c>
      <c r="J601" s="5">
        <v>0</v>
      </c>
    </row>
    <row r="602" spans="8:10" x14ac:dyDescent="0.2">
      <c r="H602" s="5" t="s">
        <v>2123</v>
      </c>
      <c r="I602" s="5">
        <v>35.549999999999997</v>
      </c>
      <c r="J602" s="5">
        <v>0</v>
      </c>
    </row>
    <row r="603" spans="8:10" x14ac:dyDescent="0.2">
      <c r="H603" s="5" t="s">
        <v>2124</v>
      </c>
      <c r="I603" s="5">
        <v>37.01</v>
      </c>
      <c r="J603" s="5">
        <v>0</v>
      </c>
    </row>
    <row r="604" spans="8:10" x14ac:dyDescent="0.2">
      <c r="H604" s="5" t="s">
        <v>2125</v>
      </c>
      <c r="I604" s="5">
        <v>57.92</v>
      </c>
      <c r="J604" s="5">
        <v>0</v>
      </c>
    </row>
    <row r="605" spans="8:10" x14ac:dyDescent="0.2">
      <c r="H605" s="5" t="s">
        <v>2126</v>
      </c>
      <c r="I605" s="5">
        <v>18.16</v>
      </c>
      <c r="J605" s="5">
        <v>0</v>
      </c>
    </row>
    <row r="606" spans="8:10" x14ac:dyDescent="0.2">
      <c r="H606" s="5" t="s">
        <v>2127</v>
      </c>
      <c r="I606" s="5">
        <v>46.99</v>
      </c>
      <c r="J606" s="5">
        <v>0</v>
      </c>
    </row>
    <row r="607" spans="8:10" x14ac:dyDescent="0.2">
      <c r="H607" s="5" t="s">
        <v>2128</v>
      </c>
      <c r="I607" s="5">
        <v>27.34</v>
      </c>
      <c r="J607" s="5">
        <v>0</v>
      </c>
    </row>
    <row r="608" spans="8:10" x14ac:dyDescent="0.2">
      <c r="H608" s="5" t="s">
        <v>2129</v>
      </c>
      <c r="I608" s="5">
        <v>21.78</v>
      </c>
      <c r="J608" s="5">
        <v>0</v>
      </c>
    </row>
    <row r="609" spans="8:10" x14ac:dyDescent="0.2">
      <c r="H609" s="5" t="s">
        <v>2130</v>
      </c>
      <c r="I609" s="5">
        <v>106</v>
      </c>
      <c r="J609" s="5">
        <v>0</v>
      </c>
    </row>
    <row r="610" spans="8:10" x14ac:dyDescent="0.2">
      <c r="H610" s="5" t="s">
        <v>2131</v>
      </c>
      <c r="I610" s="5">
        <v>32.840000000000003</v>
      </c>
      <c r="J610" s="5">
        <v>0</v>
      </c>
    </row>
    <row r="611" spans="8:10" x14ac:dyDescent="0.2">
      <c r="H611" s="5" t="s">
        <v>2132</v>
      </c>
      <c r="I611" s="5">
        <v>72.66</v>
      </c>
      <c r="J611" s="5">
        <v>0</v>
      </c>
    </row>
    <row r="612" spans="8:10" x14ac:dyDescent="0.2">
      <c r="H612" s="5" t="s">
        <v>2133</v>
      </c>
      <c r="I612" s="5">
        <v>25.76</v>
      </c>
      <c r="J612" s="5">
        <v>0</v>
      </c>
    </row>
    <row r="613" spans="8:10" x14ac:dyDescent="0.2">
      <c r="H613" s="5" t="s">
        <v>2134</v>
      </c>
      <c r="I613" s="5">
        <v>50.87</v>
      </c>
      <c r="J613" s="5">
        <v>0</v>
      </c>
    </row>
    <row r="614" spans="8:10" x14ac:dyDescent="0.2">
      <c r="H614" s="5" t="s">
        <v>2135</v>
      </c>
      <c r="I614" s="5">
        <v>58.4</v>
      </c>
      <c r="J614" s="5">
        <v>0</v>
      </c>
    </row>
    <row r="615" spans="8:10" x14ac:dyDescent="0.2">
      <c r="H615" s="5" t="s">
        <v>2136</v>
      </c>
      <c r="I615" s="5">
        <v>44.87</v>
      </c>
      <c r="J615" s="5">
        <v>0</v>
      </c>
    </row>
    <row r="616" spans="8:10" x14ac:dyDescent="0.2">
      <c r="H616" s="5" t="s">
        <v>2137</v>
      </c>
      <c r="I616" s="5">
        <v>55.43</v>
      </c>
      <c r="J616" s="5">
        <v>0</v>
      </c>
    </row>
    <row r="617" spans="8:10" x14ac:dyDescent="0.2">
      <c r="H617" s="5" t="s">
        <v>2138</v>
      </c>
      <c r="I617" s="5">
        <v>48.73</v>
      </c>
      <c r="J617" s="5">
        <v>0</v>
      </c>
    </row>
    <row r="618" spans="8:10" x14ac:dyDescent="0.2">
      <c r="H618" s="5" t="s">
        <v>2139</v>
      </c>
      <c r="I618" s="5">
        <v>19.739999999999998</v>
      </c>
      <c r="J618" s="5">
        <v>0</v>
      </c>
    </row>
    <row r="619" spans="8:10" x14ac:dyDescent="0.2">
      <c r="H619" s="5" t="s">
        <v>2140</v>
      </c>
      <c r="I619" s="5">
        <v>23.56</v>
      </c>
      <c r="J619" s="5">
        <v>0</v>
      </c>
    </row>
    <row r="620" spans="8:10" x14ac:dyDescent="0.2">
      <c r="H620" s="5" t="s">
        <v>2141</v>
      </c>
      <c r="I620" s="5">
        <v>54.77</v>
      </c>
      <c r="J620" s="5">
        <v>0</v>
      </c>
    </row>
    <row r="621" spans="8:10" x14ac:dyDescent="0.2">
      <c r="H621" s="5" t="s">
        <v>2142</v>
      </c>
      <c r="I621" s="5">
        <v>36.369999999999997</v>
      </c>
      <c r="J621" s="5">
        <v>0</v>
      </c>
    </row>
    <row r="622" spans="8:10" x14ac:dyDescent="0.2">
      <c r="H622" s="5" t="s">
        <v>2143</v>
      </c>
      <c r="I622" s="5">
        <v>22.15</v>
      </c>
      <c r="J622" s="5">
        <v>0</v>
      </c>
    </row>
    <row r="623" spans="8:10" x14ac:dyDescent="0.2">
      <c r="H623" s="5" t="s">
        <v>2144</v>
      </c>
      <c r="I623" s="5">
        <v>72.77</v>
      </c>
      <c r="J623" s="5">
        <v>0</v>
      </c>
    </row>
    <row r="624" spans="8:10" x14ac:dyDescent="0.2">
      <c r="H624" s="5" t="s">
        <v>2145</v>
      </c>
      <c r="I624" s="5">
        <v>30.69</v>
      </c>
      <c r="J624" s="5">
        <v>0</v>
      </c>
    </row>
    <row r="625" spans="8:10" x14ac:dyDescent="0.2">
      <c r="H625" s="5" t="s">
        <v>2146</v>
      </c>
      <c r="I625" s="5">
        <v>88.6</v>
      </c>
      <c r="J625" s="5">
        <v>0</v>
      </c>
    </row>
    <row r="626" spans="8:10" x14ac:dyDescent="0.2">
      <c r="H626" s="5" t="s">
        <v>2147</v>
      </c>
      <c r="I626" s="5">
        <v>26.36</v>
      </c>
      <c r="J626" s="5">
        <v>0</v>
      </c>
    </row>
    <row r="627" spans="8:10" x14ac:dyDescent="0.2">
      <c r="H627" s="5" t="s">
        <v>2148</v>
      </c>
      <c r="I627" s="5">
        <v>64.47</v>
      </c>
      <c r="J627" s="5">
        <v>0</v>
      </c>
    </row>
    <row r="628" spans="8:10" x14ac:dyDescent="0.2">
      <c r="H628" s="5" t="s">
        <v>2149</v>
      </c>
      <c r="I628" s="5">
        <v>61.76</v>
      </c>
      <c r="J628" s="5">
        <v>0</v>
      </c>
    </row>
    <row r="629" spans="8:10" x14ac:dyDescent="0.2">
      <c r="H629" s="5" t="s">
        <v>2150</v>
      </c>
      <c r="I629" s="5">
        <v>57.81</v>
      </c>
      <c r="J629" s="5">
        <v>0</v>
      </c>
    </row>
    <row r="630" spans="8:10" x14ac:dyDescent="0.2">
      <c r="H630" s="5" t="s">
        <v>2151</v>
      </c>
      <c r="I630" s="5">
        <v>36.33</v>
      </c>
      <c r="J630" s="5">
        <v>0</v>
      </c>
    </row>
    <row r="631" spans="8:10" x14ac:dyDescent="0.2">
      <c r="H631" s="5" t="s">
        <v>2152</v>
      </c>
      <c r="I631" s="5">
        <v>56.41</v>
      </c>
      <c r="J631" s="5">
        <v>0</v>
      </c>
    </row>
    <row r="632" spans="8:10" x14ac:dyDescent="0.2">
      <c r="H632" s="5" t="s">
        <v>2153</v>
      </c>
      <c r="I632" s="5">
        <v>76.900000000000006</v>
      </c>
      <c r="J632" s="5">
        <v>0</v>
      </c>
    </row>
    <row r="633" spans="8:10" x14ac:dyDescent="0.2">
      <c r="H633" s="5" t="s">
        <v>2154</v>
      </c>
      <c r="I633" s="5">
        <v>137.66</v>
      </c>
      <c r="J633" s="5">
        <v>0</v>
      </c>
    </row>
    <row r="634" spans="8:10" x14ac:dyDescent="0.2">
      <c r="H634" s="5" t="s">
        <v>2155</v>
      </c>
      <c r="I634" s="5">
        <v>27.83</v>
      </c>
      <c r="J634" s="5">
        <v>0</v>
      </c>
    </row>
    <row r="635" spans="8:10" x14ac:dyDescent="0.2">
      <c r="H635" s="5" t="s">
        <v>2156</v>
      </c>
      <c r="I635" s="5">
        <v>117.66</v>
      </c>
      <c r="J635" s="5">
        <v>0</v>
      </c>
    </row>
    <row r="636" spans="8:10" x14ac:dyDescent="0.2">
      <c r="H636" s="5" t="s">
        <v>2157</v>
      </c>
      <c r="I636" s="5">
        <v>63.96</v>
      </c>
      <c r="J636" s="5">
        <v>0</v>
      </c>
    </row>
    <row r="637" spans="8:10" x14ac:dyDescent="0.2">
      <c r="H637" s="5" t="s">
        <v>2158</v>
      </c>
      <c r="I637" s="5">
        <v>23.27</v>
      </c>
      <c r="J637" s="5">
        <v>0</v>
      </c>
    </row>
    <row r="638" spans="8:10" x14ac:dyDescent="0.2">
      <c r="H638" s="5" t="s">
        <v>2159</v>
      </c>
      <c r="I638" s="5">
        <v>128.63999999999999</v>
      </c>
      <c r="J638" s="5">
        <v>0</v>
      </c>
    </row>
    <row r="639" spans="8:10" x14ac:dyDescent="0.2">
      <c r="H639" s="5" t="s">
        <v>2160</v>
      </c>
      <c r="I639" s="5">
        <v>24.54</v>
      </c>
      <c r="J639" s="5">
        <v>0</v>
      </c>
    </row>
    <row r="640" spans="8:10" x14ac:dyDescent="0.2">
      <c r="H640" s="5" t="s">
        <v>2161</v>
      </c>
      <c r="I640" s="5">
        <v>28.95</v>
      </c>
      <c r="J640" s="5">
        <v>0</v>
      </c>
    </row>
    <row r="641" spans="8:10" x14ac:dyDescent="0.2">
      <c r="H641" s="5" t="s">
        <v>2162</v>
      </c>
      <c r="I641" s="5">
        <v>74.55</v>
      </c>
      <c r="J641" s="5">
        <v>0</v>
      </c>
    </row>
    <row r="642" spans="8:10" x14ac:dyDescent="0.2">
      <c r="H642" s="5" t="s">
        <v>2163</v>
      </c>
      <c r="I642" s="5">
        <v>20.48</v>
      </c>
      <c r="J642" s="5">
        <v>0</v>
      </c>
    </row>
    <row r="643" spans="8:10" x14ac:dyDescent="0.2">
      <c r="H643" s="5" t="s">
        <v>2164</v>
      </c>
      <c r="I643" s="5">
        <v>41.54</v>
      </c>
      <c r="J643" s="5">
        <v>0</v>
      </c>
    </row>
    <row r="644" spans="8:10" x14ac:dyDescent="0.2">
      <c r="H644" s="5" t="s">
        <v>2165</v>
      </c>
      <c r="I644" s="5">
        <v>13.52</v>
      </c>
      <c r="J644" s="5">
        <v>0</v>
      </c>
    </row>
    <row r="645" spans="8:10" x14ac:dyDescent="0.2">
      <c r="H645" s="5" t="s">
        <v>2166</v>
      </c>
      <c r="I645" s="5">
        <v>29.56</v>
      </c>
      <c r="J645" s="5">
        <v>0</v>
      </c>
    </row>
    <row r="646" spans="8:10" x14ac:dyDescent="0.2">
      <c r="H646" s="5" t="s">
        <v>2167</v>
      </c>
      <c r="I646" s="5">
        <v>35.83</v>
      </c>
      <c r="J646" s="5">
        <v>0</v>
      </c>
    </row>
    <row r="647" spans="8:10" x14ac:dyDescent="0.2">
      <c r="H647" s="5" t="s">
        <v>2168</v>
      </c>
      <c r="I647" s="5">
        <v>7.94</v>
      </c>
      <c r="J647" s="5">
        <v>0</v>
      </c>
    </row>
    <row r="648" spans="8:10" x14ac:dyDescent="0.2">
      <c r="H648" s="5" t="s">
        <v>2169</v>
      </c>
      <c r="I648" s="5">
        <v>27.09</v>
      </c>
      <c r="J648" s="5">
        <v>0</v>
      </c>
    </row>
    <row r="649" spans="8:10" x14ac:dyDescent="0.2">
      <c r="H649" s="5" t="s">
        <v>2170</v>
      </c>
      <c r="I649" s="5">
        <v>24.88</v>
      </c>
      <c r="J649" s="5">
        <v>0</v>
      </c>
    </row>
    <row r="650" spans="8:10" x14ac:dyDescent="0.2">
      <c r="H650" s="5" t="s">
        <v>2171</v>
      </c>
      <c r="I650" s="5">
        <v>109.95</v>
      </c>
      <c r="J650" s="5">
        <v>0</v>
      </c>
    </row>
    <row r="651" spans="8:10" x14ac:dyDescent="0.2">
      <c r="H651" s="5" t="s">
        <v>2172</v>
      </c>
      <c r="I651" s="5">
        <v>36.549999999999997</v>
      </c>
      <c r="J651" s="5">
        <v>0</v>
      </c>
    </row>
    <row r="652" spans="8:10" x14ac:dyDescent="0.2">
      <c r="H652" s="5" t="s">
        <v>2173</v>
      </c>
      <c r="I652" s="5">
        <v>18.97</v>
      </c>
      <c r="J652" s="5">
        <v>0</v>
      </c>
    </row>
    <row r="653" spans="8:10" x14ac:dyDescent="0.2">
      <c r="H653" s="5" t="s">
        <v>2174</v>
      </c>
      <c r="I653" s="5">
        <v>38.96</v>
      </c>
      <c r="J653" s="5">
        <v>0</v>
      </c>
    </row>
    <row r="654" spans="8:10" x14ac:dyDescent="0.2">
      <c r="H654" s="5" t="s">
        <v>2175</v>
      </c>
      <c r="I654" s="5">
        <v>43.74</v>
      </c>
      <c r="J654" s="5">
        <v>0</v>
      </c>
    </row>
    <row r="655" spans="8:10" x14ac:dyDescent="0.2">
      <c r="H655" s="5" t="s">
        <v>2176</v>
      </c>
      <c r="I655" s="5">
        <v>28.09</v>
      </c>
      <c r="J655" s="5">
        <v>0</v>
      </c>
    </row>
    <row r="656" spans="8:10" x14ac:dyDescent="0.2">
      <c r="H656" s="5" t="s">
        <v>2177</v>
      </c>
      <c r="I656" s="5">
        <v>46.71</v>
      </c>
      <c r="J656" s="5">
        <v>0</v>
      </c>
    </row>
    <row r="657" spans="8:10" x14ac:dyDescent="0.2">
      <c r="H657" s="5" t="s">
        <v>2178</v>
      </c>
      <c r="I657" s="5">
        <v>64.78</v>
      </c>
      <c r="J657" s="5">
        <v>0</v>
      </c>
    </row>
    <row r="658" spans="8:10" x14ac:dyDescent="0.2">
      <c r="H658" s="5" t="s">
        <v>2179</v>
      </c>
      <c r="I658" s="5">
        <v>29.76</v>
      </c>
      <c r="J658" s="5">
        <v>0</v>
      </c>
    </row>
    <row r="659" spans="8:10" x14ac:dyDescent="0.2">
      <c r="H659" s="5" t="s">
        <v>2180</v>
      </c>
      <c r="I659" s="5">
        <v>124.69</v>
      </c>
      <c r="J659" s="5">
        <v>0</v>
      </c>
    </row>
    <row r="660" spans="8:10" x14ac:dyDescent="0.2">
      <c r="H660" s="5" t="s">
        <v>2181</v>
      </c>
      <c r="I660" s="5">
        <v>32.770000000000003</v>
      </c>
      <c r="J660" s="5">
        <v>0</v>
      </c>
    </row>
    <row r="661" spans="8:10" x14ac:dyDescent="0.2">
      <c r="H661" s="5" t="s">
        <v>2182</v>
      </c>
      <c r="I661" s="5">
        <v>76.819999999999993</v>
      </c>
      <c r="J661" s="5">
        <v>0</v>
      </c>
    </row>
    <row r="662" spans="8:10" x14ac:dyDescent="0.2">
      <c r="H662" s="5" t="s">
        <v>2183</v>
      </c>
      <c r="I662" s="5">
        <v>24.86</v>
      </c>
      <c r="J662" s="5">
        <v>0</v>
      </c>
    </row>
    <row r="663" spans="8:10" x14ac:dyDescent="0.2">
      <c r="H663" s="5" t="s">
        <v>2184</v>
      </c>
      <c r="I663" s="5">
        <v>18.39</v>
      </c>
      <c r="J663" s="5">
        <v>0</v>
      </c>
    </row>
    <row r="664" spans="8:10" x14ac:dyDescent="0.2">
      <c r="H664" s="5" t="s">
        <v>2185</v>
      </c>
      <c r="I664" s="5">
        <v>18.690000000000001</v>
      </c>
      <c r="J664" s="5">
        <v>0</v>
      </c>
    </row>
    <row r="665" spans="8:10" x14ac:dyDescent="0.2">
      <c r="H665" s="5" t="s">
        <v>2186</v>
      </c>
      <c r="I665" s="5">
        <v>25.67</v>
      </c>
      <c r="J665" s="5">
        <v>0</v>
      </c>
    </row>
    <row r="666" spans="8:10" x14ac:dyDescent="0.2">
      <c r="H666" s="5" t="s">
        <v>2187</v>
      </c>
      <c r="I666" s="5">
        <v>28.82</v>
      </c>
      <c r="J666" s="5">
        <v>0</v>
      </c>
    </row>
    <row r="667" spans="8:10" x14ac:dyDescent="0.2">
      <c r="H667" s="5" t="s">
        <v>2188</v>
      </c>
      <c r="I667" s="5">
        <v>23.92</v>
      </c>
      <c r="J667" s="5">
        <v>0</v>
      </c>
    </row>
    <row r="668" spans="8:10" x14ac:dyDescent="0.2">
      <c r="H668" s="5" t="s">
        <v>2189</v>
      </c>
      <c r="I668" s="5">
        <v>25.05</v>
      </c>
      <c r="J668" s="5">
        <v>0</v>
      </c>
    </row>
    <row r="669" spans="8:10" x14ac:dyDescent="0.2">
      <c r="H669" s="5" t="s">
        <v>2190</v>
      </c>
      <c r="I669" s="5">
        <v>26.47</v>
      </c>
      <c r="J669" s="5">
        <v>0</v>
      </c>
    </row>
    <row r="670" spans="8:10" x14ac:dyDescent="0.2">
      <c r="H670" s="5" t="s">
        <v>2191</v>
      </c>
      <c r="I670" s="5">
        <v>17.39</v>
      </c>
      <c r="J670" s="5">
        <v>0</v>
      </c>
    </row>
    <row r="671" spans="8:10" x14ac:dyDescent="0.2">
      <c r="H671" s="5" t="s">
        <v>2192</v>
      </c>
      <c r="I671" s="5">
        <v>27.17</v>
      </c>
      <c r="J671" s="5">
        <v>0</v>
      </c>
    </row>
    <row r="672" spans="8:10" x14ac:dyDescent="0.2">
      <c r="H672" s="5" t="s">
        <v>2193</v>
      </c>
      <c r="I672" s="5">
        <v>33.97</v>
      </c>
      <c r="J672" s="5">
        <v>0</v>
      </c>
    </row>
    <row r="673" spans="8:10" x14ac:dyDescent="0.2">
      <c r="H673" s="5" t="s">
        <v>2194</v>
      </c>
      <c r="I673" s="5">
        <v>21.31</v>
      </c>
      <c r="J673" s="5">
        <v>0</v>
      </c>
    </row>
    <row r="674" spans="8:10" x14ac:dyDescent="0.2">
      <c r="H674" s="5" t="s">
        <v>2195</v>
      </c>
      <c r="I674" s="5">
        <v>30.78</v>
      </c>
      <c r="J674" s="5">
        <v>0</v>
      </c>
    </row>
    <row r="675" spans="8:10" x14ac:dyDescent="0.2">
      <c r="H675" s="5" t="s">
        <v>2196</v>
      </c>
      <c r="I675" s="5">
        <v>24.45</v>
      </c>
      <c r="J675" s="5">
        <v>0</v>
      </c>
    </row>
    <row r="676" spans="8:10" x14ac:dyDescent="0.2">
      <c r="H676" s="5" t="s">
        <v>2197</v>
      </c>
      <c r="I676" s="5">
        <v>53.29</v>
      </c>
      <c r="J676" s="5">
        <v>0</v>
      </c>
    </row>
    <row r="677" spans="8:10" x14ac:dyDescent="0.2">
      <c r="H677" s="5" t="s">
        <v>2198</v>
      </c>
      <c r="I677" s="5">
        <v>28.21</v>
      </c>
      <c r="J677" s="5">
        <v>0</v>
      </c>
    </row>
    <row r="678" spans="8:10" x14ac:dyDescent="0.2">
      <c r="H678" s="5" t="s">
        <v>2199</v>
      </c>
      <c r="I678" s="5">
        <v>25.93</v>
      </c>
      <c r="J678" s="5">
        <v>0</v>
      </c>
    </row>
    <row r="679" spans="8:10" x14ac:dyDescent="0.2">
      <c r="H679" s="5" t="s">
        <v>2201</v>
      </c>
      <c r="I679" s="5">
        <v>35.56</v>
      </c>
      <c r="J679" s="5">
        <v>0</v>
      </c>
    </row>
    <row r="680" spans="8:10" x14ac:dyDescent="0.2">
      <c r="H680" s="5" t="s">
        <v>2202</v>
      </c>
      <c r="I680" s="5">
        <v>50.29</v>
      </c>
      <c r="J680" s="5">
        <v>0</v>
      </c>
    </row>
    <row r="681" spans="8:10" x14ac:dyDescent="0.2">
      <c r="H681" s="5" t="s">
        <v>2203</v>
      </c>
      <c r="I681" s="5">
        <v>25.46</v>
      </c>
      <c r="J681" s="5">
        <v>0</v>
      </c>
    </row>
    <row r="682" spans="8:10" x14ac:dyDescent="0.2">
      <c r="H682" s="5" t="s">
        <v>2204</v>
      </c>
      <c r="I682" s="5">
        <v>40.590000000000003</v>
      </c>
      <c r="J682" s="5">
        <v>0</v>
      </c>
    </row>
    <row r="683" spans="8:10" x14ac:dyDescent="0.2">
      <c r="H683" s="5" t="s">
        <v>2205</v>
      </c>
      <c r="I683" s="5">
        <v>0</v>
      </c>
      <c r="J683" s="5">
        <v>0</v>
      </c>
    </row>
    <row r="684" spans="8:10" x14ac:dyDescent="0.2">
      <c r="H684" s="5" t="s">
        <v>2206</v>
      </c>
      <c r="I684" s="5">
        <v>25.66</v>
      </c>
      <c r="J684" s="5">
        <v>0</v>
      </c>
    </row>
    <row r="685" spans="8:10" x14ac:dyDescent="0.2">
      <c r="H685" s="5" t="s">
        <v>2207</v>
      </c>
      <c r="I685" s="5">
        <v>54.86</v>
      </c>
      <c r="J685" s="5">
        <v>0</v>
      </c>
    </row>
    <row r="686" spans="8:10" x14ac:dyDescent="0.2">
      <c r="H686" s="5" t="s">
        <v>2208</v>
      </c>
      <c r="I686" s="5">
        <v>27.23</v>
      </c>
      <c r="J686" s="5">
        <v>0</v>
      </c>
    </row>
    <row r="687" spans="8:10" x14ac:dyDescent="0.2">
      <c r="H687" s="5" t="s">
        <v>2209</v>
      </c>
      <c r="I687" s="5">
        <v>36.96</v>
      </c>
      <c r="J687" s="5">
        <v>0</v>
      </c>
    </row>
    <row r="688" spans="8:10" x14ac:dyDescent="0.2">
      <c r="H688" s="5" t="s">
        <v>2210</v>
      </c>
      <c r="I688" s="5">
        <v>66.349999999999994</v>
      </c>
      <c r="J688" s="5">
        <v>0</v>
      </c>
    </row>
    <row r="689" spans="8:10" x14ac:dyDescent="0.2">
      <c r="H689" s="5" t="s">
        <v>2211</v>
      </c>
      <c r="I689" s="5">
        <v>23.52</v>
      </c>
      <c r="J689" s="5">
        <v>0</v>
      </c>
    </row>
    <row r="690" spans="8:10" x14ac:dyDescent="0.2">
      <c r="H690" s="5" t="s">
        <v>2212</v>
      </c>
      <c r="I690" s="5">
        <v>26.46</v>
      </c>
      <c r="J690" s="5">
        <v>0</v>
      </c>
    </row>
    <row r="691" spans="8:10" x14ac:dyDescent="0.2">
      <c r="H691" s="5" t="s">
        <v>2213</v>
      </c>
      <c r="I691" s="5">
        <v>22.6</v>
      </c>
      <c r="J691" s="5">
        <v>0</v>
      </c>
    </row>
    <row r="692" spans="8:10" x14ac:dyDescent="0.2">
      <c r="H692" s="5" t="s">
        <v>2214</v>
      </c>
      <c r="I692" s="5">
        <v>73.8</v>
      </c>
      <c r="J692" s="5">
        <v>0</v>
      </c>
    </row>
    <row r="693" spans="8:10" x14ac:dyDescent="0.2">
      <c r="H693" s="5" t="s">
        <v>2215</v>
      </c>
      <c r="I693" s="5">
        <v>25.43</v>
      </c>
      <c r="J693" s="5">
        <v>0</v>
      </c>
    </row>
    <row r="694" spans="8:10" x14ac:dyDescent="0.2">
      <c r="H694" s="5" t="s">
        <v>2216</v>
      </c>
      <c r="I694" s="5">
        <v>41.96</v>
      </c>
      <c r="J694" s="5">
        <v>0</v>
      </c>
    </row>
    <row r="695" spans="8:10" x14ac:dyDescent="0.2">
      <c r="H695" s="5" t="s">
        <v>2217</v>
      </c>
      <c r="I695" s="5">
        <v>18.8</v>
      </c>
      <c r="J695" s="5">
        <v>0</v>
      </c>
    </row>
    <row r="696" spans="8:10" x14ac:dyDescent="0.2">
      <c r="H696" s="5" t="s">
        <v>2218</v>
      </c>
      <c r="I696" s="5">
        <v>14.86</v>
      </c>
      <c r="J696" s="5">
        <v>0</v>
      </c>
    </row>
    <row r="697" spans="8:10" x14ac:dyDescent="0.2">
      <c r="H697" s="5" t="s">
        <v>2219</v>
      </c>
      <c r="I697" s="5">
        <v>27.85</v>
      </c>
      <c r="J697" s="5">
        <v>0</v>
      </c>
    </row>
    <row r="698" spans="8:10" x14ac:dyDescent="0.2">
      <c r="H698" s="5" t="s">
        <v>2220</v>
      </c>
      <c r="I698" s="5">
        <v>46.71</v>
      </c>
      <c r="J698" s="5">
        <v>0</v>
      </c>
    </row>
    <row r="699" spans="8:10" x14ac:dyDescent="0.2">
      <c r="H699" s="5" t="s">
        <v>2221</v>
      </c>
      <c r="I699" s="5">
        <v>73.400000000000006</v>
      </c>
      <c r="J699" s="5">
        <v>0</v>
      </c>
    </row>
    <row r="700" spans="8:10" x14ac:dyDescent="0.2">
      <c r="H700" s="5" t="s">
        <v>2222</v>
      </c>
      <c r="I700" s="5">
        <v>165.14</v>
      </c>
      <c r="J700" s="5">
        <v>0</v>
      </c>
    </row>
    <row r="701" spans="8:10" x14ac:dyDescent="0.2">
      <c r="H701" s="5" t="s">
        <v>2223</v>
      </c>
      <c r="I701" s="5">
        <v>29.03</v>
      </c>
      <c r="J701" s="5">
        <v>0</v>
      </c>
    </row>
    <row r="702" spans="8:10" x14ac:dyDescent="0.2">
      <c r="H702" s="5" t="s">
        <v>2224</v>
      </c>
      <c r="I702" s="5">
        <v>54.9</v>
      </c>
      <c r="J702" s="5">
        <v>0</v>
      </c>
    </row>
    <row r="703" spans="8:10" x14ac:dyDescent="0.2">
      <c r="H703" s="5" t="s">
        <v>2225</v>
      </c>
      <c r="I703" s="5">
        <v>98.92</v>
      </c>
      <c r="J703" s="5">
        <v>0</v>
      </c>
    </row>
    <row r="704" spans="8:10" x14ac:dyDescent="0.2">
      <c r="H704" s="5" t="s">
        <v>2226</v>
      </c>
      <c r="I704" s="5">
        <v>81.44</v>
      </c>
      <c r="J704" s="5">
        <v>0</v>
      </c>
    </row>
    <row r="705" spans="8:10" x14ac:dyDescent="0.2">
      <c r="H705" s="5" t="s">
        <v>2227</v>
      </c>
      <c r="I705" s="5">
        <v>24.82</v>
      </c>
      <c r="J705" s="5">
        <v>0</v>
      </c>
    </row>
    <row r="706" spans="8:10" x14ac:dyDescent="0.2">
      <c r="H706" s="5" t="s">
        <v>2228</v>
      </c>
      <c r="I706" s="5">
        <v>49.91</v>
      </c>
      <c r="J706" s="5">
        <v>0</v>
      </c>
    </row>
    <row r="707" spans="8:10" x14ac:dyDescent="0.2">
      <c r="H707" s="5" t="s">
        <v>2229</v>
      </c>
      <c r="I707" s="5">
        <v>14.61</v>
      </c>
      <c r="J707" s="5">
        <v>0</v>
      </c>
    </row>
    <row r="708" spans="8:10" x14ac:dyDescent="0.2">
      <c r="H708" s="5" t="s">
        <v>2230</v>
      </c>
      <c r="I708" s="5">
        <v>86.35</v>
      </c>
      <c r="J708" s="5">
        <v>0</v>
      </c>
    </row>
    <row r="709" spans="8:10" x14ac:dyDescent="0.2">
      <c r="H709" s="5" t="s">
        <v>2231</v>
      </c>
      <c r="I709" s="5">
        <v>23.42</v>
      </c>
      <c r="J709" s="5">
        <v>0</v>
      </c>
    </row>
    <row r="710" spans="8:10" x14ac:dyDescent="0.2">
      <c r="H710" s="5" t="s">
        <v>2232</v>
      </c>
      <c r="I710" s="5">
        <v>24.52</v>
      </c>
      <c r="J710" s="5">
        <v>0</v>
      </c>
    </row>
    <row r="711" spans="8:10" x14ac:dyDescent="0.2">
      <c r="H711" s="5" t="s">
        <v>2233</v>
      </c>
      <c r="I711" s="5">
        <v>39.119999999999997</v>
      </c>
      <c r="J711" s="5">
        <v>0</v>
      </c>
    </row>
    <row r="712" spans="8:10" x14ac:dyDescent="0.2">
      <c r="H712" s="5" t="s">
        <v>2234</v>
      </c>
      <c r="I712" s="5">
        <v>41.03</v>
      </c>
      <c r="J712" s="5">
        <v>0</v>
      </c>
    </row>
    <row r="713" spans="8:10" x14ac:dyDescent="0.2">
      <c r="H713" s="5" t="s">
        <v>2235</v>
      </c>
      <c r="I713" s="5">
        <v>94.52</v>
      </c>
      <c r="J713" s="5">
        <v>0</v>
      </c>
    </row>
    <row r="714" spans="8:10" x14ac:dyDescent="0.2">
      <c r="H714" s="5" t="s">
        <v>2236</v>
      </c>
      <c r="I714" s="5">
        <v>18.86</v>
      </c>
      <c r="J714" s="5">
        <v>0</v>
      </c>
    </row>
    <row r="715" spans="8:10" x14ac:dyDescent="0.2">
      <c r="H715" s="5" t="s">
        <v>2237</v>
      </c>
      <c r="I715" s="5">
        <v>25.6</v>
      </c>
      <c r="J715" s="5">
        <v>0</v>
      </c>
    </row>
    <row r="716" spans="8:10" x14ac:dyDescent="0.2">
      <c r="H716" s="5" t="s">
        <v>2238</v>
      </c>
      <c r="I716" s="5">
        <v>50.94</v>
      </c>
      <c r="J716" s="5">
        <v>0</v>
      </c>
    </row>
    <row r="717" spans="8:10" x14ac:dyDescent="0.2">
      <c r="H717" s="5" t="s">
        <v>2239</v>
      </c>
      <c r="I717" s="5">
        <v>26.66</v>
      </c>
      <c r="J717" s="5">
        <v>0</v>
      </c>
    </row>
    <row r="718" spans="8:10" x14ac:dyDescent="0.2">
      <c r="H718" s="5" t="s">
        <v>2240</v>
      </c>
      <c r="I718" s="5">
        <v>28.75</v>
      </c>
      <c r="J718" s="5">
        <v>0</v>
      </c>
    </row>
    <row r="719" spans="8:10" x14ac:dyDescent="0.2">
      <c r="H719" s="5" t="s">
        <v>2241</v>
      </c>
      <c r="I719" s="5">
        <v>50.79</v>
      </c>
      <c r="J719" s="5">
        <v>0</v>
      </c>
    </row>
    <row r="720" spans="8:10" x14ac:dyDescent="0.2">
      <c r="H720" s="5" t="s">
        <v>2242</v>
      </c>
      <c r="I720" s="5">
        <v>30.12</v>
      </c>
      <c r="J720" s="5">
        <v>0</v>
      </c>
    </row>
    <row r="721" spans="8:10" x14ac:dyDescent="0.2">
      <c r="H721" s="5" t="s">
        <v>2243</v>
      </c>
      <c r="I721" s="5">
        <v>71.58</v>
      </c>
      <c r="J721" s="5">
        <v>0</v>
      </c>
    </row>
    <row r="722" spans="8:10" x14ac:dyDescent="0.2">
      <c r="H722" s="5" t="s">
        <v>2244</v>
      </c>
      <c r="I722" s="5">
        <v>14.46</v>
      </c>
      <c r="J722" s="5">
        <v>0</v>
      </c>
    </row>
    <row r="723" spans="8:10" x14ac:dyDescent="0.2">
      <c r="H723" s="5" t="s">
        <v>2245</v>
      </c>
      <c r="I723" s="5">
        <v>52.91</v>
      </c>
      <c r="J723" s="5">
        <v>0</v>
      </c>
    </row>
    <row r="724" spans="8:10" x14ac:dyDescent="0.2">
      <c r="H724" s="5" t="s">
        <v>2246</v>
      </c>
      <c r="I724" s="5">
        <v>26.19</v>
      </c>
      <c r="J724" s="5">
        <v>0</v>
      </c>
    </row>
    <row r="725" spans="8:10" x14ac:dyDescent="0.2">
      <c r="H725" s="5" t="s">
        <v>2247</v>
      </c>
      <c r="I725" s="5">
        <v>167.12</v>
      </c>
      <c r="J725" s="5">
        <v>0</v>
      </c>
    </row>
    <row r="726" spans="8:10" x14ac:dyDescent="0.2">
      <c r="H726" s="5" t="s">
        <v>2248</v>
      </c>
      <c r="I726" s="5">
        <v>24.97</v>
      </c>
      <c r="J726" s="5">
        <v>0</v>
      </c>
    </row>
    <row r="727" spans="8:10" x14ac:dyDescent="0.2">
      <c r="H727" s="5" t="s">
        <v>2249</v>
      </c>
      <c r="I727" s="5">
        <v>66.02</v>
      </c>
      <c r="J727" s="5">
        <v>0</v>
      </c>
    </row>
    <row r="728" spans="8:10" x14ac:dyDescent="0.2">
      <c r="H728" s="5" t="s">
        <v>2250</v>
      </c>
      <c r="I728" s="5">
        <v>101.71</v>
      </c>
      <c r="J728" s="5">
        <v>0</v>
      </c>
    </row>
    <row r="729" spans="8:10" x14ac:dyDescent="0.2">
      <c r="H729" s="5" t="s">
        <v>2251</v>
      </c>
      <c r="I729" s="5">
        <v>41.68</v>
      </c>
      <c r="J729" s="5">
        <v>0</v>
      </c>
    </row>
    <row r="730" spans="8:10" x14ac:dyDescent="0.2">
      <c r="H730" s="5" t="s">
        <v>2252</v>
      </c>
      <c r="I730" s="5">
        <v>66.37</v>
      </c>
      <c r="J730" s="5">
        <v>0</v>
      </c>
    </row>
    <row r="731" spans="8:10" x14ac:dyDescent="0.2">
      <c r="H731" s="5" t="s">
        <v>2253</v>
      </c>
      <c r="I731" s="5">
        <v>66.98</v>
      </c>
      <c r="J731" s="5">
        <v>0</v>
      </c>
    </row>
    <row r="732" spans="8:10" x14ac:dyDescent="0.2">
      <c r="H732" s="5" t="s">
        <v>2254</v>
      </c>
      <c r="I732" s="5">
        <v>11.88</v>
      </c>
      <c r="J732" s="5">
        <v>0</v>
      </c>
    </row>
    <row r="733" spans="8:10" x14ac:dyDescent="0.2">
      <c r="H733" s="5" t="s">
        <v>2255</v>
      </c>
      <c r="I733" s="5">
        <v>74.459999999999994</v>
      </c>
      <c r="J733" s="5">
        <v>0</v>
      </c>
    </row>
    <row r="734" spans="8:10" x14ac:dyDescent="0.2">
      <c r="H734" s="5" t="s">
        <v>2256</v>
      </c>
      <c r="I734" s="5">
        <v>24.28</v>
      </c>
      <c r="J734" s="5">
        <v>0</v>
      </c>
    </row>
    <row r="735" spans="8:10" x14ac:dyDescent="0.2">
      <c r="H735" s="5" t="s">
        <v>2257</v>
      </c>
      <c r="I735" s="5">
        <v>41.69</v>
      </c>
      <c r="J735" s="5">
        <v>0</v>
      </c>
    </row>
    <row r="736" spans="8:10" x14ac:dyDescent="0.2">
      <c r="H736" s="5" t="s">
        <v>2258</v>
      </c>
      <c r="I736" s="5">
        <v>26.41</v>
      </c>
      <c r="J736" s="5">
        <v>0</v>
      </c>
    </row>
    <row r="737" spans="8:10" x14ac:dyDescent="0.2">
      <c r="H737" s="5" t="s">
        <v>2259</v>
      </c>
      <c r="I737" s="5">
        <v>46.31</v>
      </c>
      <c r="J737" s="5">
        <v>0</v>
      </c>
    </row>
    <row r="738" spans="8:10" x14ac:dyDescent="0.2">
      <c r="H738" s="5" t="s">
        <v>2260</v>
      </c>
      <c r="I738" s="5">
        <v>50.28</v>
      </c>
      <c r="J738" s="5">
        <v>0</v>
      </c>
    </row>
    <row r="739" spans="8:10" x14ac:dyDescent="0.2">
      <c r="H739" s="5" t="s">
        <v>2261</v>
      </c>
      <c r="I739" s="5">
        <v>7.05</v>
      </c>
      <c r="J739" s="5">
        <v>0</v>
      </c>
    </row>
    <row r="740" spans="8:10" x14ac:dyDescent="0.2">
      <c r="H740" s="5" t="s">
        <v>2262</v>
      </c>
      <c r="I740" s="5">
        <v>25.36</v>
      </c>
      <c r="J740" s="5">
        <v>0</v>
      </c>
    </row>
    <row r="741" spans="8:10" x14ac:dyDescent="0.2">
      <c r="H741" s="5" t="s">
        <v>2263</v>
      </c>
      <c r="I741" s="5">
        <v>72.75</v>
      </c>
      <c r="J741" s="5">
        <v>0</v>
      </c>
    </row>
    <row r="742" spans="8:10" x14ac:dyDescent="0.2">
      <c r="H742" s="5" t="s">
        <v>2264</v>
      </c>
      <c r="I742" s="5">
        <v>29.58</v>
      </c>
      <c r="J742" s="5">
        <v>0</v>
      </c>
    </row>
    <row r="743" spans="8:10" x14ac:dyDescent="0.2">
      <c r="H743" s="5" t="s">
        <v>2265</v>
      </c>
      <c r="I743" s="5">
        <v>31.54</v>
      </c>
      <c r="J743" s="5">
        <v>0</v>
      </c>
    </row>
    <row r="744" spans="8:10" x14ac:dyDescent="0.2">
      <c r="H744" s="5" t="s">
        <v>2266</v>
      </c>
      <c r="I744" s="5">
        <v>24.76</v>
      </c>
      <c r="J744" s="5">
        <v>0</v>
      </c>
    </row>
    <row r="745" spans="8:10" x14ac:dyDescent="0.2">
      <c r="H745" s="5" t="s">
        <v>2267</v>
      </c>
      <c r="I745" s="5">
        <v>31.82</v>
      </c>
      <c r="J745" s="5">
        <v>0</v>
      </c>
    </row>
    <row r="746" spans="8:10" x14ac:dyDescent="0.2">
      <c r="H746" s="5" t="s">
        <v>2268</v>
      </c>
      <c r="I746" s="5">
        <v>110.39</v>
      </c>
      <c r="J746" s="5">
        <v>0</v>
      </c>
    </row>
    <row r="747" spans="8:10" x14ac:dyDescent="0.2">
      <c r="H747" s="5" t="s">
        <v>2269</v>
      </c>
      <c r="I747" s="5">
        <v>43.69</v>
      </c>
      <c r="J747" s="5">
        <v>0</v>
      </c>
    </row>
    <row r="748" spans="8:10" x14ac:dyDescent="0.2">
      <c r="H748" s="5" t="s">
        <v>2270</v>
      </c>
      <c r="I748" s="5">
        <v>25.26</v>
      </c>
      <c r="J748" s="5">
        <v>0</v>
      </c>
    </row>
    <row r="749" spans="8:10" x14ac:dyDescent="0.2">
      <c r="H749" s="5" t="s">
        <v>2271</v>
      </c>
      <c r="I749" s="5">
        <v>26.13</v>
      </c>
      <c r="J749" s="5">
        <v>0</v>
      </c>
    </row>
    <row r="750" spans="8:10" x14ac:dyDescent="0.2">
      <c r="H750" s="5" t="s">
        <v>2272</v>
      </c>
      <c r="I750" s="5">
        <v>22.13</v>
      </c>
      <c r="J750" s="5">
        <v>0</v>
      </c>
    </row>
    <row r="751" spans="8:10" x14ac:dyDescent="0.2">
      <c r="H751" s="5" t="s">
        <v>2273</v>
      </c>
      <c r="I751" s="5">
        <v>25.23</v>
      </c>
      <c r="J751" s="5">
        <v>0</v>
      </c>
    </row>
    <row r="752" spans="8:10" x14ac:dyDescent="0.2">
      <c r="H752" s="5" t="s">
        <v>2274</v>
      </c>
      <c r="I752" s="5">
        <v>22.95</v>
      </c>
      <c r="J752" s="5">
        <v>0</v>
      </c>
    </row>
    <row r="753" spans="8:10" x14ac:dyDescent="0.2">
      <c r="H753" s="5" t="s">
        <v>2275</v>
      </c>
      <c r="I753" s="5">
        <v>62.41</v>
      </c>
      <c r="J753" s="5">
        <v>0</v>
      </c>
    </row>
    <row r="754" spans="8:10" x14ac:dyDescent="0.2">
      <c r="H754" s="5" t="s">
        <v>2276</v>
      </c>
      <c r="I754" s="5">
        <v>69.39</v>
      </c>
      <c r="J754" s="5">
        <v>0</v>
      </c>
    </row>
    <row r="755" spans="8:10" x14ac:dyDescent="0.2">
      <c r="H755" s="5" t="s">
        <v>2277</v>
      </c>
      <c r="I755" s="5">
        <v>9.09</v>
      </c>
      <c r="J755" s="5">
        <v>0</v>
      </c>
    </row>
    <row r="756" spans="8:10" x14ac:dyDescent="0.2">
      <c r="H756" s="5" t="s">
        <v>2278</v>
      </c>
      <c r="I756" s="5">
        <v>20.329999999999998</v>
      </c>
      <c r="J756" s="5">
        <v>0</v>
      </c>
    </row>
    <row r="757" spans="8:10" x14ac:dyDescent="0.2">
      <c r="H757" s="5" t="s">
        <v>2279</v>
      </c>
      <c r="I757" s="5">
        <v>27.17</v>
      </c>
      <c r="J757" s="5">
        <v>0</v>
      </c>
    </row>
    <row r="758" spans="8:10" x14ac:dyDescent="0.2">
      <c r="H758" s="5" t="s">
        <v>2280</v>
      </c>
      <c r="I758" s="5">
        <v>16.12</v>
      </c>
      <c r="J758" s="5">
        <v>0</v>
      </c>
    </row>
    <row r="759" spans="8:10" x14ac:dyDescent="0.2">
      <c r="H759" s="5" t="s">
        <v>2281</v>
      </c>
      <c r="I759" s="5">
        <v>68.67</v>
      </c>
      <c r="J759" s="5">
        <v>0</v>
      </c>
    </row>
    <row r="760" spans="8:10" x14ac:dyDescent="0.2">
      <c r="H760" s="5" t="s">
        <v>2282</v>
      </c>
      <c r="I760" s="5">
        <v>38.36</v>
      </c>
      <c r="J760" s="5">
        <v>0</v>
      </c>
    </row>
    <row r="761" spans="8:10" x14ac:dyDescent="0.2">
      <c r="H761" s="5" t="s">
        <v>2283</v>
      </c>
      <c r="I761" s="5">
        <v>28.17</v>
      </c>
      <c r="J761" s="5">
        <v>0</v>
      </c>
    </row>
    <row r="762" spans="8:10" x14ac:dyDescent="0.2">
      <c r="H762" s="5" t="s">
        <v>2284</v>
      </c>
      <c r="I762" s="5">
        <v>33.67</v>
      </c>
      <c r="J762" s="5">
        <v>0</v>
      </c>
    </row>
    <row r="763" spans="8:10" x14ac:dyDescent="0.2">
      <c r="H763" s="5" t="s">
        <v>2285</v>
      </c>
      <c r="I763" s="5">
        <v>115.53</v>
      </c>
      <c r="J763" s="5">
        <v>0</v>
      </c>
    </row>
    <row r="764" spans="8:10" x14ac:dyDescent="0.2">
      <c r="H764" s="5" t="s">
        <v>2286</v>
      </c>
      <c r="I764" s="5">
        <v>29.57</v>
      </c>
      <c r="J764" s="5">
        <v>0</v>
      </c>
    </row>
    <row r="765" spans="8:10" x14ac:dyDescent="0.2">
      <c r="H765" s="5" t="s">
        <v>2287</v>
      </c>
      <c r="I765" s="5">
        <v>66.52</v>
      </c>
      <c r="J765" s="5">
        <v>0</v>
      </c>
    </row>
    <row r="766" spans="8:10" x14ac:dyDescent="0.2">
      <c r="H766" s="5" t="s">
        <v>2288</v>
      </c>
      <c r="I766" s="5">
        <v>17.600000000000001</v>
      </c>
      <c r="J766" s="5">
        <v>0</v>
      </c>
    </row>
    <row r="767" spans="8:10" x14ac:dyDescent="0.2">
      <c r="H767" s="5" t="s">
        <v>2289</v>
      </c>
      <c r="I767" s="5">
        <v>30.79</v>
      </c>
      <c r="J767" s="5">
        <v>0</v>
      </c>
    </row>
    <row r="768" spans="8:10" x14ac:dyDescent="0.2">
      <c r="H768" s="5" t="s">
        <v>2290</v>
      </c>
      <c r="I768" s="5">
        <v>53.15</v>
      </c>
      <c r="J768" s="5">
        <v>0</v>
      </c>
    </row>
    <row r="769" spans="8:10" x14ac:dyDescent="0.2">
      <c r="H769" s="5" t="s">
        <v>2291</v>
      </c>
      <c r="I769" s="5">
        <v>25.4</v>
      </c>
      <c r="J769" s="5">
        <v>0</v>
      </c>
    </row>
    <row r="770" spans="8:10" x14ac:dyDescent="0.2">
      <c r="H770" s="5" t="s">
        <v>2292</v>
      </c>
      <c r="I770" s="5">
        <v>23.6</v>
      </c>
      <c r="J770" s="5">
        <v>0</v>
      </c>
    </row>
    <row r="771" spans="8:10" x14ac:dyDescent="0.2">
      <c r="H771" s="5" t="s">
        <v>2293</v>
      </c>
      <c r="I771" s="5">
        <v>49.52</v>
      </c>
      <c r="J771" s="5">
        <v>0</v>
      </c>
    </row>
    <row r="772" spans="8:10" x14ac:dyDescent="0.2">
      <c r="H772" s="5" t="s">
        <v>2294</v>
      </c>
      <c r="I772" s="5">
        <v>55.74</v>
      </c>
      <c r="J772" s="5">
        <v>0</v>
      </c>
    </row>
    <row r="773" spans="8:10" x14ac:dyDescent="0.2">
      <c r="H773" s="5" t="s">
        <v>2295</v>
      </c>
      <c r="I773" s="5">
        <v>50.45</v>
      </c>
      <c r="J773" s="5">
        <v>0</v>
      </c>
    </row>
    <row r="774" spans="8:10" x14ac:dyDescent="0.2">
      <c r="H774" s="5" t="s">
        <v>2296</v>
      </c>
      <c r="I774" s="5">
        <v>41.7</v>
      </c>
      <c r="J774" s="5">
        <v>0</v>
      </c>
    </row>
    <row r="775" spans="8:10" x14ac:dyDescent="0.2">
      <c r="H775" s="5" t="s">
        <v>2297</v>
      </c>
      <c r="I775" s="5">
        <v>71.5</v>
      </c>
      <c r="J775" s="5">
        <v>0</v>
      </c>
    </row>
    <row r="776" spans="8:10" x14ac:dyDescent="0.2">
      <c r="H776" s="5" t="s">
        <v>2298</v>
      </c>
      <c r="I776" s="5">
        <v>75.06</v>
      </c>
      <c r="J776" s="5">
        <v>0</v>
      </c>
    </row>
    <row r="777" spans="8:10" x14ac:dyDescent="0.2">
      <c r="H777" s="5" t="s">
        <v>2299</v>
      </c>
      <c r="I777" s="5">
        <v>16.12</v>
      </c>
      <c r="J777" s="5">
        <v>0</v>
      </c>
    </row>
    <row r="778" spans="8:10" x14ac:dyDescent="0.2">
      <c r="H778" s="5" t="s">
        <v>2300</v>
      </c>
      <c r="I778" s="5">
        <v>30.98</v>
      </c>
      <c r="J778" s="5">
        <v>0</v>
      </c>
    </row>
    <row r="779" spans="8:10" x14ac:dyDescent="0.2">
      <c r="H779" s="5" t="s">
        <v>2301</v>
      </c>
      <c r="I779" s="5">
        <v>81</v>
      </c>
      <c r="J779" s="5">
        <v>0</v>
      </c>
    </row>
    <row r="780" spans="8:10" x14ac:dyDescent="0.2">
      <c r="H780" s="5" t="s">
        <v>2302</v>
      </c>
      <c r="I780" s="5">
        <v>15.4</v>
      </c>
      <c r="J780" s="5">
        <v>0</v>
      </c>
    </row>
    <row r="781" spans="8:10" x14ac:dyDescent="0.2">
      <c r="H781" s="5" t="s">
        <v>2303</v>
      </c>
      <c r="I781" s="5">
        <v>14.22</v>
      </c>
      <c r="J781" s="5">
        <v>0</v>
      </c>
    </row>
    <row r="782" spans="8:10" x14ac:dyDescent="0.2">
      <c r="H782" s="5" t="s">
        <v>2304</v>
      </c>
      <c r="I782" s="5">
        <v>72.16</v>
      </c>
      <c r="J782" s="5">
        <v>0</v>
      </c>
    </row>
    <row r="783" spans="8:10" x14ac:dyDescent="0.2">
      <c r="H783" s="5" t="s">
        <v>2305</v>
      </c>
      <c r="I783" s="5">
        <v>50.67</v>
      </c>
      <c r="J783" s="5">
        <v>0</v>
      </c>
    </row>
    <row r="784" spans="8:10" x14ac:dyDescent="0.2">
      <c r="H784" s="5" t="s">
        <v>2306</v>
      </c>
      <c r="I784" s="5">
        <v>47.35</v>
      </c>
      <c r="J784" s="5">
        <v>0</v>
      </c>
    </row>
    <row r="785" spans="8:10" x14ac:dyDescent="0.2">
      <c r="H785" s="5" t="s">
        <v>2307</v>
      </c>
      <c r="I785" s="5">
        <v>39.71</v>
      </c>
      <c r="J785" s="5">
        <v>0</v>
      </c>
    </row>
    <row r="786" spans="8:10" x14ac:dyDescent="0.2">
      <c r="H786" s="5" t="s">
        <v>2308</v>
      </c>
      <c r="I786" s="5">
        <v>23.94</v>
      </c>
      <c r="J786" s="5">
        <v>0</v>
      </c>
    </row>
    <row r="787" spans="8:10" x14ac:dyDescent="0.2">
      <c r="H787" s="5" t="s">
        <v>2309</v>
      </c>
      <c r="I787" s="5">
        <v>24.24</v>
      </c>
      <c r="J787" s="5">
        <v>0</v>
      </c>
    </row>
    <row r="788" spans="8:10" x14ac:dyDescent="0.2">
      <c r="H788" s="5" t="s">
        <v>2310</v>
      </c>
      <c r="I788" s="5">
        <v>53.24</v>
      </c>
      <c r="J788" s="5">
        <v>0</v>
      </c>
    </row>
    <row r="789" spans="8:10" x14ac:dyDescent="0.2">
      <c r="H789" s="5" t="s">
        <v>2311</v>
      </c>
      <c r="I789" s="5">
        <v>55.15</v>
      </c>
      <c r="J789" s="5">
        <v>0</v>
      </c>
    </row>
    <row r="790" spans="8:10" x14ac:dyDescent="0.2">
      <c r="H790" s="5" t="s">
        <v>2312</v>
      </c>
      <c r="I790" s="5">
        <v>117.14</v>
      </c>
      <c r="J790" s="5">
        <v>0</v>
      </c>
    </row>
    <row r="791" spans="8:10" x14ac:dyDescent="0.2">
      <c r="H791" s="5" t="s">
        <v>2313</v>
      </c>
      <c r="I791" s="5">
        <v>54.12</v>
      </c>
      <c r="J791" s="5">
        <v>0</v>
      </c>
    </row>
    <row r="792" spans="8:10" x14ac:dyDescent="0.2">
      <c r="H792" s="5" t="s">
        <v>2314</v>
      </c>
      <c r="I792" s="5">
        <v>46.45</v>
      </c>
      <c r="J792" s="5">
        <v>0</v>
      </c>
    </row>
    <row r="793" spans="8:10" x14ac:dyDescent="0.2">
      <c r="H793" s="5" t="s">
        <v>2315</v>
      </c>
      <c r="I793" s="5">
        <v>17.75</v>
      </c>
      <c r="J793" s="5">
        <v>0</v>
      </c>
    </row>
    <row r="794" spans="8:10" x14ac:dyDescent="0.2">
      <c r="H794" s="5" t="s">
        <v>2316</v>
      </c>
      <c r="I794" s="5">
        <v>23.43</v>
      </c>
      <c r="J794" s="5">
        <v>0</v>
      </c>
    </row>
    <row r="795" spans="8:10" x14ac:dyDescent="0.2">
      <c r="H795" s="5" t="s">
        <v>2317</v>
      </c>
      <c r="I795" s="5">
        <v>24.75</v>
      </c>
      <c r="J795" s="5">
        <v>0</v>
      </c>
    </row>
    <row r="796" spans="8:10" x14ac:dyDescent="0.2">
      <c r="H796" s="5" t="s">
        <v>2318</v>
      </c>
      <c r="I796" s="5">
        <v>57.01</v>
      </c>
      <c r="J796" s="5">
        <v>0</v>
      </c>
    </row>
    <row r="797" spans="8:10" x14ac:dyDescent="0.2">
      <c r="H797" s="5" t="s">
        <v>2319</v>
      </c>
      <c r="I797" s="5">
        <v>29.24</v>
      </c>
      <c r="J797" s="5">
        <v>0</v>
      </c>
    </row>
    <row r="798" spans="8:10" x14ac:dyDescent="0.2">
      <c r="H798" s="5" t="s">
        <v>2320</v>
      </c>
      <c r="I798" s="5">
        <v>24.54</v>
      </c>
      <c r="J798" s="5">
        <v>0</v>
      </c>
    </row>
    <row r="799" spans="8:10" x14ac:dyDescent="0.2">
      <c r="H799" s="5" t="s">
        <v>2321</v>
      </c>
      <c r="I799" s="5">
        <v>59.34</v>
      </c>
      <c r="J799" s="5">
        <v>0</v>
      </c>
    </row>
    <row r="800" spans="8:10" x14ac:dyDescent="0.2">
      <c r="H800" s="5" t="s">
        <v>2322</v>
      </c>
      <c r="I800" s="5">
        <v>43.83</v>
      </c>
      <c r="J800" s="5">
        <v>0</v>
      </c>
    </row>
    <row r="801" spans="8:10" x14ac:dyDescent="0.2">
      <c r="H801" s="5" t="s">
        <v>2323</v>
      </c>
      <c r="I801" s="5">
        <v>12.28</v>
      </c>
      <c r="J801" s="5">
        <v>0</v>
      </c>
    </row>
    <row r="802" spans="8:10" x14ac:dyDescent="0.2">
      <c r="H802" s="5" t="s">
        <v>2324</v>
      </c>
      <c r="I802" s="5">
        <v>15.18</v>
      </c>
      <c r="J802" s="5">
        <v>0</v>
      </c>
    </row>
    <row r="803" spans="8:10" x14ac:dyDescent="0.2">
      <c r="H803" s="5" t="s">
        <v>2325</v>
      </c>
      <c r="I803" s="5">
        <v>25.67</v>
      </c>
      <c r="J803" s="5">
        <v>0</v>
      </c>
    </row>
    <row r="804" spans="8:10" x14ac:dyDescent="0.2">
      <c r="H804" s="5" t="s">
        <v>2326</v>
      </c>
      <c r="I804" s="5">
        <v>53.01</v>
      </c>
      <c r="J804" s="5">
        <v>0</v>
      </c>
    </row>
    <row r="805" spans="8:10" x14ac:dyDescent="0.2">
      <c r="H805" s="5" t="s">
        <v>2327</v>
      </c>
      <c r="I805" s="5">
        <v>26.39</v>
      </c>
      <c r="J805" s="5">
        <v>0</v>
      </c>
    </row>
    <row r="806" spans="8:10" x14ac:dyDescent="0.2">
      <c r="H806" s="5" t="s">
        <v>2328</v>
      </c>
      <c r="I806" s="5">
        <v>29.97</v>
      </c>
      <c r="J806" s="5">
        <v>0</v>
      </c>
    </row>
    <row r="807" spans="8:10" x14ac:dyDescent="0.2">
      <c r="H807" s="5" t="s">
        <v>2329</v>
      </c>
      <c r="I807" s="5">
        <v>30.8</v>
      </c>
      <c r="J807" s="5">
        <v>0</v>
      </c>
    </row>
    <row r="808" spans="8:10" x14ac:dyDescent="0.2">
      <c r="H808" s="5" t="s">
        <v>2330</v>
      </c>
      <c r="I808" s="5">
        <v>24.44</v>
      </c>
      <c r="J808" s="5">
        <v>0</v>
      </c>
    </row>
    <row r="809" spans="8:10" x14ac:dyDescent="0.2">
      <c r="H809" s="5" t="s">
        <v>2331</v>
      </c>
      <c r="I809" s="5">
        <v>26.29</v>
      </c>
      <c r="J809" s="5">
        <v>0</v>
      </c>
    </row>
    <row r="810" spans="8:10" x14ac:dyDescent="0.2">
      <c r="H810" s="5" t="s">
        <v>2332</v>
      </c>
      <c r="I810" s="5">
        <v>50.14</v>
      </c>
      <c r="J810" s="5">
        <v>0</v>
      </c>
    </row>
    <row r="811" spans="8:10" x14ac:dyDescent="0.2">
      <c r="H811" s="5" t="s">
        <v>2333</v>
      </c>
      <c r="I811" s="5">
        <v>15.56</v>
      </c>
      <c r="J811" s="5">
        <v>0</v>
      </c>
    </row>
    <row r="812" spans="8:10" x14ac:dyDescent="0.2">
      <c r="H812" s="5" t="s">
        <v>2334</v>
      </c>
      <c r="I812" s="5">
        <v>57.45</v>
      </c>
      <c r="J812" s="5">
        <v>0</v>
      </c>
    </row>
    <row r="813" spans="8:10" x14ac:dyDescent="0.2">
      <c r="H813" s="5" t="s">
        <v>2335</v>
      </c>
      <c r="I813" s="5">
        <v>26.38</v>
      </c>
      <c r="J813" s="5">
        <v>0</v>
      </c>
    </row>
    <row r="814" spans="8:10" x14ac:dyDescent="0.2">
      <c r="H814" s="5" t="s">
        <v>2336</v>
      </c>
      <c r="I814" s="5">
        <v>80.63</v>
      </c>
      <c r="J814" s="5">
        <v>0</v>
      </c>
    </row>
    <row r="815" spans="8:10" x14ac:dyDescent="0.2">
      <c r="H815" s="5" t="s">
        <v>2337</v>
      </c>
      <c r="I815" s="5">
        <v>27.3</v>
      </c>
      <c r="J815" s="5">
        <v>0</v>
      </c>
    </row>
    <row r="816" spans="8:10" x14ac:dyDescent="0.2">
      <c r="H816" s="5" t="s">
        <v>2338</v>
      </c>
      <c r="I816" s="5">
        <v>13.93</v>
      </c>
      <c r="J816" s="5">
        <v>0</v>
      </c>
    </row>
    <row r="817" spans="8:10" x14ac:dyDescent="0.2">
      <c r="H817" s="5" t="s">
        <v>2339</v>
      </c>
      <c r="I817" s="5">
        <v>30.89</v>
      </c>
      <c r="J817" s="5">
        <v>0</v>
      </c>
    </row>
    <row r="818" spans="8:10" x14ac:dyDescent="0.2">
      <c r="H818" s="5" t="s">
        <v>2340</v>
      </c>
      <c r="I818" s="5">
        <v>158.66</v>
      </c>
      <c r="J818" s="5">
        <v>0</v>
      </c>
    </row>
    <row r="819" spans="8:10" x14ac:dyDescent="0.2">
      <c r="H819" s="5" t="s">
        <v>2341</v>
      </c>
      <c r="I819" s="5">
        <v>21.28</v>
      </c>
      <c r="J819" s="5">
        <v>0</v>
      </c>
    </row>
    <row r="820" spans="8:10" x14ac:dyDescent="0.2">
      <c r="H820" s="5" t="s">
        <v>2342</v>
      </c>
      <c r="I820" s="5">
        <v>0</v>
      </c>
      <c r="J820" s="5">
        <v>0</v>
      </c>
    </row>
    <row r="821" spans="8:10" x14ac:dyDescent="0.2">
      <c r="H821" s="5" t="s">
        <v>2343</v>
      </c>
      <c r="I821" s="5">
        <v>33.78</v>
      </c>
      <c r="J821" s="5">
        <v>0</v>
      </c>
    </row>
    <row r="822" spans="8:10" x14ac:dyDescent="0.2">
      <c r="H822" s="5" t="s">
        <v>2344</v>
      </c>
      <c r="I822" s="5">
        <v>49.25</v>
      </c>
      <c r="J822" s="5">
        <v>0</v>
      </c>
    </row>
    <row r="823" spans="8:10" x14ac:dyDescent="0.2">
      <c r="H823" s="5" t="s">
        <v>2345</v>
      </c>
      <c r="I823" s="5">
        <v>25.62</v>
      </c>
      <c r="J823" s="5">
        <v>0</v>
      </c>
    </row>
    <row r="824" spans="8:10" x14ac:dyDescent="0.2">
      <c r="H824" s="5" t="s">
        <v>2346</v>
      </c>
      <c r="I824" s="5">
        <v>27.22</v>
      </c>
      <c r="J824" s="5">
        <v>0</v>
      </c>
    </row>
    <row r="825" spans="8:10" x14ac:dyDescent="0.2">
      <c r="H825" s="5" t="s">
        <v>2348</v>
      </c>
      <c r="I825" s="5">
        <v>25.05</v>
      </c>
      <c r="J825" s="5">
        <v>0</v>
      </c>
    </row>
    <row r="826" spans="8:10" x14ac:dyDescent="0.2">
      <c r="H826" s="5" t="s">
        <v>2349</v>
      </c>
      <c r="I826" s="5">
        <v>25.77</v>
      </c>
      <c r="J826" s="5">
        <v>0</v>
      </c>
    </row>
    <row r="827" spans="8:10" x14ac:dyDescent="0.2">
      <c r="H827" s="5" t="s">
        <v>2350</v>
      </c>
      <c r="I827" s="5">
        <v>69</v>
      </c>
      <c r="J827" s="5">
        <v>0</v>
      </c>
    </row>
    <row r="828" spans="8:10" x14ac:dyDescent="0.2">
      <c r="H828" s="5" t="s">
        <v>2351</v>
      </c>
      <c r="I828" s="5">
        <v>46.69</v>
      </c>
      <c r="J828" s="5">
        <v>0</v>
      </c>
    </row>
    <row r="829" spans="8:10" x14ac:dyDescent="0.2">
      <c r="H829" s="5" t="s">
        <v>2352</v>
      </c>
      <c r="I829" s="5">
        <v>55.33</v>
      </c>
      <c r="J829" s="5">
        <v>0</v>
      </c>
    </row>
    <row r="830" spans="8:10" x14ac:dyDescent="0.2">
      <c r="H830" s="5" t="s">
        <v>2353</v>
      </c>
      <c r="I830" s="5">
        <v>23.7</v>
      </c>
      <c r="J830" s="5">
        <v>0</v>
      </c>
    </row>
    <row r="831" spans="8:10" x14ac:dyDescent="0.2">
      <c r="H831" s="5" t="s">
        <v>2354</v>
      </c>
      <c r="I831" s="5">
        <v>14.13</v>
      </c>
      <c r="J831" s="5">
        <v>0</v>
      </c>
    </row>
    <row r="832" spans="8:10" x14ac:dyDescent="0.2">
      <c r="H832" s="5" t="s">
        <v>2355</v>
      </c>
      <c r="I832" s="5">
        <v>4.5199999999999996</v>
      </c>
      <c r="J832" s="5">
        <v>0</v>
      </c>
    </row>
    <row r="833" spans="8:10" x14ac:dyDescent="0.2">
      <c r="H833" s="5" t="s">
        <v>2356</v>
      </c>
      <c r="I833" s="5">
        <v>66.31</v>
      </c>
      <c r="J833" s="5">
        <v>0</v>
      </c>
    </row>
    <row r="834" spans="8:10" x14ac:dyDescent="0.2">
      <c r="H834" s="5" t="s">
        <v>2357</v>
      </c>
      <c r="I834" s="5">
        <v>73.73</v>
      </c>
      <c r="J834" s="5">
        <v>0</v>
      </c>
    </row>
    <row r="835" spans="8:10" x14ac:dyDescent="0.2">
      <c r="H835" s="5" t="s">
        <v>2358</v>
      </c>
      <c r="I835" s="5">
        <v>23.75</v>
      </c>
      <c r="J835" s="5">
        <v>0</v>
      </c>
    </row>
    <row r="836" spans="8:10" x14ac:dyDescent="0.2">
      <c r="H836" s="5" t="s">
        <v>2359</v>
      </c>
      <c r="I836" s="5">
        <v>26.87</v>
      </c>
      <c r="J836" s="5">
        <v>0</v>
      </c>
    </row>
    <row r="837" spans="8:10" x14ac:dyDescent="0.2">
      <c r="H837" s="5" t="s">
        <v>2360</v>
      </c>
      <c r="I837" s="5">
        <v>20.350000000000001</v>
      </c>
      <c r="J837" s="5">
        <v>0</v>
      </c>
    </row>
    <row r="838" spans="8:10" x14ac:dyDescent="0.2">
      <c r="H838" s="5" t="s">
        <v>2361</v>
      </c>
      <c r="I838" s="5">
        <v>59.65</v>
      </c>
      <c r="J838" s="5">
        <v>0</v>
      </c>
    </row>
    <row r="839" spans="8:10" x14ac:dyDescent="0.2">
      <c r="H839" s="5" t="s">
        <v>2362</v>
      </c>
      <c r="I839" s="5">
        <v>26.62</v>
      </c>
      <c r="J839" s="5">
        <v>0</v>
      </c>
    </row>
    <row r="840" spans="8:10" x14ac:dyDescent="0.2">
      <c r="H840" s="5" t="s">
        <v>2363</v>
      </c>
      <c r="I840" s="5">
        <v>62.82</v>
      </c>
      <c r="J840" s="5">
        <v>0</v>
      </c>
    </row>
    <row r="841" spans="8:10" x14ac:dyDescent="0.2">
      <c r="H841" s="5" t="s">
        <v>2364</v>
      </c>
      <c r="I841" s="5">
        <v>24.75</v>
      </c>
      <c r="J841" s="5">
        <v>0</v>
      </c>
    </row>
    <row r="842" spans="8:10" x14ac:dyDescent="0.2">
      <c r="H842" s="5" t="s">
        <v>2365</v>
      </c>
      <c r="I842" s="5">
        <v>27.61</v>
      </c>
      <c r="J842" s="5">
        <v>0</v>
      </c>
    </row>
    <row r="843" spans="8:10" x14ac:dyDescent="0.2">
      <c r="H843" s="5" t="s">
        <v>2366</v>
      </c>
      <c r="I843" s="5">
        <v>9.8699999999999992</v>
      </c>
      <c r="J843" s="5">
        <v>0</v>
      </c>
    </row>
    <row r="844" spans="8:10" x14ac:dyDescent="0.2">
      <c r="H844" s="5" t="s">
        <v>2367</v>
      </c>
      <c r="I844" s="5">
        <v>58.22</v>
      </c>
      <c r="J844" s="5">
        <v>0</v>
      </c>
    </row>
    <row r="845" spans="8:10" x14ac:dyDescent="0.2">
      <c r="H845" s="5" t="s">
        <v>2368</v>
      </c>
      <c r="I845" s="5">
        <v>35.6</v>
      </c>
      <c r="J845" s="5">
        <v>0</v>
      </c>
    </row>
    <row r="846" spans="8:10" x14ac:dyDescent="0.2">
      <c r="H846" s="5" t="s">
        <v>2369</v>
      </c>
      <c r="I846" s="5">
        <v>48.29</v>
      </c>
      <c r="J846" s="5">
        <v>0</v>
      </c>
    </row>
    <row r="847" spans="8:10" x14ac:dyDescent="0.2">
      <c r="H847" s="5" t="s">
        <v>2370</v>
      </c>
      <c r="I847" s="5">
        <v>25.12</v>
      </c>
      <c r="J847" s="5">
        <v>0</v>
      </c>
    </row>
    <row r="848" spans="8:10" x14ac:dyDescent="0.2">
      <c r="H848" s="5" t="s">
        <v>2371</v>
      </c>
      <c r="I848" s="5">
        <v>16.63</v>
      </c>
      <c r="J848" s="5">
        <v>0</v>
      </c>
    </row>
    <row r="849" spans="8:10" x14ac:dyDescent="0.2">
      <c r="H849" s="5" t="s">
        <v>2372</v>
      </c>
      <c r="I849" s="5">
        <v>78.56</v>
      </c>
      <c r="J849" s="5">
        <v>0</v>
      </c>
    </row>
    <row r="850" spans="8:10" x14ac:dyDescent="0.2">
      <c r="H850" s="5" t="s">
        <v>2373</v>
      </c>
      <c r="I850" s="5">
        <v>24.94</v>
      </c>
      <c r="J850" s="5">
        <v>0</v>
      </c>
    </row>
    <row r="851" spans="8:10" x14ac:dyDescent="0.2">
      <c r="H851" s="5" t="s">
        <v>2374</v>
      </c>
      <c r="I851" s="5">
        <v>55.66</v>
      </c>
      <c r="J851" s="5">
        <v>0</v>
      </c>
    </row>
    <row r="852" spans="8:10" x14ac:dyDescent="0.2">
      <c r="H852" s="5" t="s">
        <v>2375</v>
      </c>
      <c r="I852" s="5">
        <v>14.13</v>
      </c>
      <c r="J852" s="5">
        <v>0</v>
      </c>
    </row>
    <row r="853" spans="8:10" x14ac:dyDescent="0.2">
      <c r="H853" s="5" t="s">
        <v>2376</v>
      </c>
      <c r="I853" s="5">
        <v>43.13</v>
      </c>
      <c r="J853" s="5">
        <v>0</v>
      </c>
    </row>
    <row r="854" spans="8:10" x14ac:dyDescent="0.2">
      <c r="H854" s="5" t="s">
        <v>2377</v>
      </c>
      <c r="I854" s="5">
        <v>37.32</v>
      </c>
      <c r="J854" s="5">
        <v>0</v>
      </c>
    </row>
    <row r="855" spans="8:10" x14ac:dyDescent="0.2">
      <c r="H855" s="5" t="s">
        <v>2378</v>
      </c>
      <c r="I855" s="5">
        <v>94.32</v>
      </c>
      <c r="J855" s="5">
        <v>0</v>
      </c>
    </row>
    <row r="856" spans="8:10" x14ac:dyDescent="0.2">
      <c r="H856" s="5" t="s">
        <v>2379</v>
      </c>
      <c r="I856" s="5">
        <v>0</v>
      </c>
      <c r="J856" s="5">
        <v>0</v>
      </c>
    </row>
    <row r="857" spans="8:10" x14ac:dyDescent="0.2">
      <c r="H857" s="5" t="s">
        <v>2380</v>
      </c>
      <c r="I857" s="5">
        <v>34.82</v>
      </c>
      <c r="J857" s="5">
        <v>0</v>
      </c>
    </row>
    <row r="858" spans="8:10" x14ac:dyDescent="0.2">
      <c r="H858" s="5" t="s">
        <v>2381</v>
      </c>
      <c r="I858" s="5">
        <v>24.34</v>
      </c>
      <c r="J858" s="5">
        <v>0</v>
      </c>
    </row>
    <row r="859" spans="8:10" x14ac:dyDescent="0.2">
      <c r="H859" s="5" t="s">
        <v>2382</v>
      </c>
      <c r="I859" s="5">
        <v>24.85</v>
      </c>
      <c r="J859" s="5">
        <v>0</v>
      </c>
    </row>
    <row r="860" spans="8:10" x14ac:dyDescent="0.2">
      <c r="H860" s="5" t="s">
        <v>2383</v>
      </c>
      <c r="I860" s="5">
        <v>45.43</v>
      </c>
      <c r="J860" s="5">
        <v>0</v>
      </c>
    </row>
    <row r="861" spans="8:10" x14ac:dyDescent="0.2">
      <c r="H861" s="5" t="s">
        <v>2384</v>
      </c>
      <c r="I861" s="5">
        <v>52.82</v>
      </c>
      <c r="J861" s="5">
        <v>0</v>
      </c>
    </row>
    <row r="862" spans="8:10" x14ac:dyDescent="0.2">
      <c r="H862" s="5" t="s">
        <v>2385</v>
      </c>
      <c r="I862" s="5">
        <v>21.47</v>
      </c>
      <c r="J862" s="5">
        <v>0</v>
      </c>
    </row>
    <row r="863" spans="8:10" x14ac:dyDescent="0.2">
      <c r="H863" s="5" t="s">
        <v>2386</v>
      </c>
      <c r="I863" s="5">
        <v>11.95</v>
      </c>
      <c r="J863" s="5">
        <v>0</v>
      </c>
    </row>
    <row r="864" spans="8:10" x14ac:dyDescent="0.2">
      <c r="H864" s="5" t="s">
        <v>2387</v>
      </c>
      <c r="I864" s="5">
        <v>33.200000000000003</v>
      </c>
      <c r="J864" s="5">
        <v>0</v>
      </c>
    </row>
    <row r="865" spans="8:10" x14ac:dyDescent="0.2">
      <c r="H865" s="5" t="s">
        <v>2388</v>
      </c>
      <c r="I865" s="5">
        <v>17.71</v>
      </c>
      <c r="J865" s="5">
        <v>0</v>
      </c>
    </row>
    <row r="866" spans="8:10" x14ac:dyDescent="0.2">
      <c r="H866" s="5" t="s">
        <v>2389</v>
      </c>
      <c r="I866" s="5">
        <v>29.47</v>
      </c>
      <c r="J866" s="5">
        <v>0</v>
      </c>
    </row>
    <row r="867" spans="8:10" x14ac:dyDescent="0.2">
      <c r="H867" s="5" t="s">
        <v>2390</v>
      </c>
      <c r="I867" s="5">
        <v>31.3</v>
      </c>
      <c r="J867" s="5">
        <v>0</v>
      </c>
    </row>
    <row r="868" spans="8:10" x14ac:dyDescent="0.2">
      <c r="H868" s="5" t="s">
        <v>2391</v>
      </c>
      <c r="I868" s="5">
        <v>26.11</v>
      </c>
      <c r="J868" s="5">
        <v>0</v>
      </c>
    </row>
    <row r="869" spans="8:10" x14ac:dyDescent="0.2">
      <c r="H869" s="5" t="s">
        <v>2392</v>
      </c>
      <c r="I869" s="5">
        <v>11.63</v>
      </c>
      <c r="J869" s="5">
        <v>0</v>
      </c>
    </row>
    <row r="870" spans="8:10" x14ac:dyDescent="0.2">
      <c r="H870" s="5" t="s">
        <v>2393</v>
      </c>
      <c r="I870" s="5">
        <v>50.76</v>
      </c>
      <c r="J870" s="5">
        <v>0</v>
      </c>
    </row>
    <row r="871" spans="8:10" x14ac:dyDescent="0.2">
      <c r="H871" s="5" t="s">
        <v>2394</v>
      </c>
      <c r="I871" s="5">
        <v>52.19</v>
      </c>
      <c r="J871" s="5">
        <v>0</v>
      </c>
    </row>
    <row r="872" spans="8:10" x14ac:dyDescent="0.2">
      <c r="H872" s="5" t="s">
        <v>2395</v>
      </c>
      <c r="I872" s="5">
        <v>57.09</v>
      </c>
      <c r="J872" s="5">
        <v>0</v>
      </c>
    </row>
    <row r="873" spans="8:10" x14ac:dyDescent="0.2">
      <c r="H873" s="5" t="s">
        <v>2396</v>
      </c>
      <c r="I873" s="5">
        <v>40.46</v>
      </c>
      <c r="J873" s="5">
        <v>0</v>
      </c>
    </row>
    <row r="874" spans="8:10" x14ac:dyDescent="0.2">
      <c r="H874" s="5" t="s">
        <v>2397</v>
      </c>
      <c r="I874" s="5">
        <v>181.56</v>
      </c>
      <c r="J874" s="5">
        <v>0</v>
      </c>
    </row>
    <row r="875" spans="8:10" x14ac:dyDescent="0.2">
      <c r="H875" s="5" t="s">
        <v>2398</v>
      </c>
      <c r="I875" s="5">
        <v>39.159999999999997</v>
      </c>
      <c r="J875" s="5">
        <v>0</v>
      </c>
    </row>
    <row r="876" spans="8:10" x14ac:dyDescent="0.2">
      <c r="H876" s="5" t="s">
        <v>2399</v>
      </c>
      <c r="I876" s="5">
        <v>15.76</v>
      </c>
      <c r="J876" s="5">
        <v>0</v>
      </c>
    </row>
    <row r="877" spans="8:10" x14ac:dyDescent="0.2">
      <c r="H877" s="5" t="s">
        <v>2400</v>
      </c>
      <c r="I877" s="5">
        <v>39.61</v>
      </c>
      <c r="J877" s="5">
        <v>0</v>
      </c>
    </row>
    <row r="878" spans="8:10" x14ac:dyDescent="0.2">
      <c r="H878" s="5" t="s">
        <v>2401</v>
      </c>
      <c r="I878" s="5">
        <v>22.66</v>
      </c>
      <c r="J878" s="5">
        <v>0</v>
      </c>
    </row>
    <row r="879" spans="8:10" x14ac:dyDescent="0.2">
      <c r="H879" s="5" t="s">
        <v>2402</v>
      </c>
      <c r="I879" s="5">
        <v>151.78</v>
      </c>
      <c r="J879" s="5">
        <v>0</v>
      </c>
    </row>
    <row r="880" spans="8:10" x14ac:dyDescent="0.2">
      <c r="H880" s="5" t="s">
        <v>2403</v>
      </c>
      <c r="I880" s="5">
        <v>39.630000000000003</v>
      </c>
      <c r="J880" s="5">
        <v>0</v>
      </c>
    </row>
    <row r="881" spans="8:10" x14ac:dyDescent="0.2">
      <c r="H881" s="5" t="s">
        <v>2404</v>
      </c>
      <c r="I881" s="5">
        <v>17.05</v>
      </c>
      <c r="J881" s="5">
        <v>0</v>
      </c>
    </row>
    <row r="882" spans="8:10" x14ac:dyDescent="0.2">
      <c r="H882" s="5" t="s">
        <v>2405</v>
      </c>
      <c r="I882" s="5">
        <v>30.2</v>
      </c>
      <c r="J882" s="5">
        <v>0</v>
      </c>
    </row>
    <row r="883" spans="8:10" x14ac:dyDescent="0.2">
      <c r="H883" s="5" t="s">
        <v>2406</v>
      </c>
      <c r="I883" s="5">
        <v>48.64</v>
      </c>
      <c r="J883" s="5">
        <v>0</v>
      </c>
    </row>
    <row r="884" spans="8:10" x14ac:dyDescent="0.2">
      <c r="H884" s="5" t="s">
        <v>2407</v>
      </c>
      <c r="I884" s="5">
        <v>43.99</v>
      </c>
      <c r="J884" s="5">
        <v>0</v>
      </c>
    </row>
    <row r="885" spans="8:10" x14ac:dyDescent="0.2">
      <c r="H885" s="5" t="s">
        <v>2408</v>
      </c>
      <c r="I885" s="5">
        <v>39.31</v>
      </c>
      <c r="J885" s="5">
        <v>0</v>
      </c>
    </row>
    <row r="886" spans="8:10" x14ac:dyDescent="0.2">
      <c r="H886" s="5" t="s">
        <v>2409</v>
      </c>
      <c r="I886" s="5">
        <v>31.82</v>
      </c>
      <c r="J886" s="5">
        <v>0</v>
      </c>
    </row>
    <row r="887" spans="8:10" x14ac:dyDescent="0.2">
      <c r="H887" s="5" t="s">
        <v>2410</v>
      </c>
      <c r="I887" s="5">
        <v>25.17</v>
      </c>
      <c r="J887" s="5">
        <v>0</v>
      </c>
    </row>
    <row r="888" spans="8:10" x14ac:dyDescent="0.2">
      <c r="H888" s="5" t="s">
        <v>2411</v>
      </c>
      <c r="I888" s="5">
        <v>19.8</v>
      </c>
      <c r="J888" s="5">
        <v>0</v>
      </c>
    </row>
    <row r="889" spans="8:10" x14ac:dyDescent="0.2">
      <c r="H889" s="5" t="s">
        <v>2412</v>
      </c>
      <c r="I889" s="5">
        <v>53.39</v>
      </c>
      <c r="J889" s="5">
        <v>0</v>
      </c>
    </row>
    <row r="890" spans="8:10" x14ac:dyDescent="0.2">
      <c r="H890" s="5" t="s">
        <v>2413</v>
      </c>
      <c r="I890" s="5">
        <v>24.88</v>
      </c>
      <c r="J890" s="5">
        <v>0</v>
      </c>
    </row>
    <row r="891" spans="8:10" x14ac:dyDescent="0.2">
      <c r="H891" s="5" t="s">
        <v>2414</v>
      </c>
      <c r="I891" s="5">
        <v>30.25</v>
      </c>
      <c r="J891" s="5">
        <v>0</v>
      </c>
    </row>
    <row r="892" spans="8:10" x14ac:dyDescent="0.2">
      <c r="H892" s="5" t="s">
        <v>2415</v>
      </c>
      <c r="I892" s="5">
        <v>46.35</v>
      </c>
      <c r="J892" s="5">
        <v>0</v>
      </c>
    </row>
    <row r="893" spans="8:10" x14ac:dyDescent="0.2">
      <c r="H893" s="5" t="s">
        <v>2416</v>
      </c>
      <c r="I893" s="5">
        <v>41.82</v>
      </c>
      <c r="J893" s="5">
        <v>0</v>
      </c>
    </row>
    <row r="894" spans="8:10" x14ac:dyDescent="0.2">
      <c r="H894" s="5" t="s">
        <v>2417</v>
      </c>
      <c r="I894" s="5">
        <v>77.39</v>
      </c>
      <c r="J894" s="5">
        <v>0</v>
      </c>
    </row>
    <row r="895" spans="8:10" x14ac:dyDescent="0.2">
      <c r="H895" s="5" t="s">
        <v>2418</v>
      </c>
      <c r="I895" s="5">
        <v>20.32</v>
      </c>
      <c r="J895" s="5">
        <v>0</v>
      </c>
    </row>
    <row r="896" spans="8:10" x14ac:dyDescent="0.2">
      <c r="H896" s="5" t="s">
        <v>2419</v>
      </c>
      <c r="I896" s="5">
        <v>14.83</v>
      </c>
      <c r="J896" s="5">
        <v>0</v>
      </c>
    </row>
    <row r="897" spans="8:10" x14ac:dyDescent="0.2">
      <c r="H897" s="5" t="s">
        <v>2420</v>
      </c>
      <c r="I897" s="5">
        <v>75.209999999999994</v>
      </c>
      <c r="J897" s="5">
        <v>0</v>
      </c>
    </row>
    <row r="898" spans="8:10" x14ac:dyDescent="0.2">
      <c r="H898" s="5" t="s">
        <v>2421</v>
      </c>
      <c r="I898" s="5">
        <v>64.849999999999994</v>
      </c>
      <c r="J898" s="5">
        <v>0</v>
      </c>
    </row>
    <row r="899" spans="8:10" x14ac:dyDescent="0.2">
      <c r="H899" s="5" t="s">
        <v>2422</v>
      </c>
      <c r="I899" s="5">
        <v>13.36</v>
      </c>
      <c r="J899" s="5">
        <v>0</v>
      </c>
    </row>
    <row r="900" spans="8:10" x14ac:dyDescent="0.2">
      <c r="H900" s="5" t="s">
        <v>2423</v>
      </c>
      <c r="I900" s="5">
        <v>29.93</v>
      </c>
      <c r="J900" s="5">
        <v>0</v>
      </c>
    </row>
    <row r="901" spans="8:10" x14ac:dyDescent="0.2">
      <c r="H901" s="5" t="s">
        <v>2424</v>
      </c>
      <c r="I901" s="5">
        <v>52.57</v>
      </c>
      <c r="J901" s="5">
        <v>0</v>
      </c>
    </row>
    <row r="902" spans="8:10" x14ac:dyDescent="0.2">
      <c r="H902" s="5" t="s">
        <v>2425</v>
      </c>
      <c r="I902" s="5">
        <v>17.57</v>
      </c>
      <c r="J902" s="5">
        <v>0</v>
      </c>
    </row>
    <row r="903" spans="8:10" x14ac:dyDescent="0.2">
      <c r="H903" s="5" t="s">
        <v>2426</v>
      </c>
      <c r="I903" s="5">
        <v>25.84</v>
      </c>
      <c r="J903" s="5">
        <v>0</v>
      </c>
    </row>
    <row r="904" spans="8:10" x14ac:dyDescent="0.2">
      <c r="H904" s="5" t="s">
        <v>2427</v>
      </c>
      <c r="I904" s="5">
        <v>20.43</v>
      </c>
      <c r="J904" s="5">
        <v>0</v>
      </c>
    </row>
    <row r="905" spans="8:10" x14ac:dyDescent="0.2">
      <c r="H905" s="5" t="s">
        <v>2428</v>
      </c>
      <c r="I905" s="5">
        <v>37.03</v>
      </c>
      <c r="J905" s="5">
        <v>0</v>
      </c>
    </row>
    <row r="906" spans="8:10" x14ac:dyDescent="0.2">
      <c r="H906" s="5" t="s">
        <v>2429</v>
      </c>
      <c r="I906" s="5">
        <v>124.77</v>
      </c>
      <c r="J906" s="5">
        <v>0</v>
      </c>
    </row>
    <row r="907" spans="8:10" x14ac:dyDescent="0.2">
      <c r="H907" s="5" t="s">
        <v>2430</v>
      </c>
      <c r="I907" s="5">
        <v>26.22</v>
      </c>
      <c r="J907" s="5">
        <v>0</v>
      </c>
    </row>
    <row r="908" spans="8:10" x14ac:dyDescent="0.2">
      <c r="H908" s="5" t="s">
        <v>2431</v>
      </c>
      <c r="I908" s="5">
        <v>18.850000000000001</v>
      </c>
      <c r="J908" s="5">
        <v>0</v>
      </c>
    </row>
    <row r="909" spans="8:10" x14ac:dyDescent="0.2">
      <c r="H909" s="5" t="s">
        <v>2432</v>
      </c>
      <c r="I909" s="5">
        <v>26.99</v>
      </c>
      <c r="J909" s="5">
        <v>0</v>
      </c>
    </row>
    <row r="910" spans="8:10" x14ac:dyDescent="0.2">
      <c r="H910" s="5" t="s">
        <v>2433</v>
      </c>
      <c r="I910" s="5">
        <v>5.36</v>
      </c>
      <c r="J910" s="5">
        <v>0</v>
      </c>
    </row>
    <row r="911" spans="8:10" x14ac:dyDescent="0.2">
      <c r="H911" s="5" t="s">
        <v>2434</v>
      </c>
      <c r="I911" s="5">
        <v>13.76</v>
      </c>
      <c r="J911" s="5">
        <v>0</v>
      </c>
    </row>
    <row r="912" spans="8:10" x14ac:dyDescent="0.2">
      <c r="H912" s="5" t="s">
        <v>2435</v>
      </c>
      <c r="I912" s="5">
        <v>105.14</v>
      </c>
      <c r="J912" s="5">
        <v>0</v>
      </c>
    </row>
    <row r="913" spans="8:10" x14ac:dyDescent="0.2">
      <c r="H913" s="5" t="s">
        <v>2436</v>
      </c>
      <c r="I913" s="5">
        <v>99.89</v>
      </c>
      <c r="J913" s="5">
        <v>0</v>
      </c>
    </row>
    <row r="914" spans="8:10" x14ac:dyDescent="0.2">
      <c r="H914" s="5" t="s">
        <v>2437</v>
      </c>
      <c r="I914" s="5">
        <v>35.82</v>
      </c>
      <c r="J914" s="5">
        <v>0</v>
      </c>
    </row>
    <row r="915" spans="8:10" x14ac:dyDescent="0.2">
      <c r="H915" s="5" t="s">
        <v>2438</v>
      </c>
      <c r="I915" s="5">
        <v>13.14</v>
      </c>
      <c r="J915" s="5">
        <v>0</v>
      </c>
    </row>
    <row r="916" spans="8:10" x14ac:dyDescent="0.2">
      <c r="H916" s="5" t="s">
        <v>2439</v>
      </c>
      <c r="I916" s="5">
        <v>64.099999999999994</v>
      </c>
      <c r="J916" s="5">
        <v>0</v>
      </c>
    </row>
    <row r="917" spans="8:10" x14ac:dyDescent="0.2">
      <c r="H917" s="5" t="s">
        <v>2440</v>
      </c>
      <c r="I917" s="5">
        <v>25.67</v>
      </c>
      <c r="J917" s="5">
        <v>0</v>
      </c>
    </row>
    <row r="918" spans="8:10" x14ac:dyDescent="0.2">
      <c r="H918" s="5" t="s">
        <v>2441</v>
      </c>
      <c r="I918" s="5">
        <v>132.96</v>
      </c>
      <c r="J918" s="5">
        <v>0</v>
      </c>
    </row>
    <row r="919" spans="8:10" x14ac:dyDescent="0.2">
      <c r="H919" s="5" t="s">
        <v>2442</v>
      </c>
      <c r="I919" s="5">
        <v>31.48</v>
      </c>
      <c r="J919" s="5">
        <v>0</v>
      </c>
    </row>
    <row r="920" spans="8:10" x14ac:dyDescent="0.2">
      <c r="H920" s="5" t="s">
        <v>2443</v>
      </c>
      <c r="I920" s="5">
        <v>20.18</v>
      </c>
      <c r="J920" s="5">
        <v>0</v>
      </c>
    </row>
    <row r="921" spans="8:10" x14ac:dyDescent="0.2">
      <c r="H921" s="5" t="s">
        <v>2444</v>
      </c>
      <c r="I921" s="5">
        <v>52.41</v>
      </c>
      <c r="J921" s="5">
        <v>0</v>
      </c>
    </row>
    <row r="922" spans="8:10" x14ac:dyDescent="0.2">
      <c r="H922" s="5" t="s">
        <v>2445</v>
      </c>
      <c r="I922" s="5">
        <v>139.19999999999999</v>
      </c>
      <c r="J922" s="5">
        <v>0</v>
      </c>
    </row>
    <row r="923" spans="8:10" x14ac:dyDescent="0.2">
      <c r="H923" s="5" t="s">
        <v>2446</v>
      </c>
      <c r="I923" s="5">
        <v>71.81</v>
      </c>
      <c r="J923" s="5">
        <v>0</v>
      </c>
    </row>
    <row r="924" spans="8:10" x14ac:dyDescent="0.2">
      <c r="H924" s="5" t="s">
        <v>2447</v>
      </c>
      <c r="I924" s="5">
        <v>16.16</v>
      </c>
      <c r="J924" s="5">
        <v>0</v>
      </c>
    </row>
    <row r="925" spans="8:10" x14ac:dyDescent="0.2">
      <c r="H925" s="5" t="s">
        <v>2448</v>
      </c>
      <c r="I925" s="5">
        <v>50.1</v>
      </c>
      <c r="J925" s="5">
        <v>0</v>
      </c>
    </row>
    <row r="926" spans="8:10" x14ac:dyDescent="0.2">
      <c r="H926" s="5" t="s">
        <v>2449</v>
      </c>
      <c r="I926" s="5">
        <v>34.17</v>
      </c>
      <c r="J926" s="5">
        <v>0</v>
      </c>
    </row>
    <row r="927" spans="8:10" x14ac:dyDescent="0.2">
      <c r="H927" s="5" t="s">
        <v>2450</v>
      </c>
      <c r="I927" s="5">
        <v>23.74</v>
      </c>
      <c r="J927" s="5">
        <v>0</v>
      </c>
    </row>
    <row r="928" spans="8:10" x14ac:dyDescent="0.2">
      <c r="H928" s="5" t="s">
        <v>2451</v>
      </c>
      <c r="I928" s="5">
        <v>29.91</v>
      </c>
      <c r="J928" s="5">
        <v>0</v>
      </c>
    </row>
    <row r="929" spans="8:10" x14ac:dyDescent="0.2">
      <c r="H929" s="5" t="s">
        <v>2452</v>
      </c>
      <c r="I929" s="5">
        <v>25.7</v>
      </c>
      <c r="J929" s="5">
        <v>0</v>
      </c>
    </row>
    <row r="930" spans="8:10" x14ac:dyDescent="0.2">
      <c r="H930" s="5" t="s">
        <v>2453</v>
      </c>
      <c r="I930" s="5">
        <v>28</v>
      </c>
      <c r="J930" s="5">
        <v>0</v>
      </c>
    </row>
    <row r="931" spans="8:10" x14ac:dyDescent="0.2">
      <c r="H931" s="5" t="s">
        <v>2454</v>
      </c>
      <c r="I931" s="5">
        <v>27.48</v>
      </c>
      <c r="J931" s="5">
        <v>0</v>
      </c>
    </row>
    <row r="932" spans="8:10" x14ac:dyDescent="0.2">
      <c r="H932" s="5" t="s">
        <v>2455</v>
      </c>
      <c r="I932" s="5">
        <v>27.6</v>
      </c>
      <c r="J932" s="5">
        <v>0</v>
      </c>
    </row>
    <row r="933" spans="8:10" x14ac:dyDescent="0.2">
      <c r="H933" s="5" t="s">
        <v>2456</v>
      </c>
      <c r="I933" s="5">
        <v>28.36</v>
      </c>
      <c r="J933" s="5">
        <v>0</v>
      </c>
    </row>
    <row r="934" spans="8:10" x14ac:dyDescent="0.2">
      <c r="H934" s="5" t="s">
        <v>2457</v>
      </c>
      <c r="I934" s="5">
        <v>53.45</v>
      </c>
      <c r="J934" s="5">
        <v>0</v>
      </c>
    </row>
    <row r="935" spans="8:10" x14ac:dyDescent="0.2">
      <c r="H935" s="5" t="s">
        <v>2458</v>
      </c>
      <c r="I935" s="5">
        <v>60.08</v>
      </c>
      <c r="J935" s="5">
        <v>0</v>
      </c>
    </row>
    <row r="936" spans="8:10" x14ac:dyDescent="0.2">
      <c r="H936" s="5" t="s">
        <v>2459</v>
      </c>
      <c r="I936" s="5">
        <v>25.12</v>
      </c>
      <c r="J936" s="5">
        <v>0</v>
      </c>
    </row>
    <row r="937" spans="8:10" x14ac:dyDescent="0.2">
      <c r="H937" s="5" t="s">
        <v>2460</v>
      </c>
      <c r="I937" s="5">
        <v>62.5</v>
      </c>
      <c r="J937" s="5">
        <v>0</v>
      </c>
    </row>
    <row r="938" spans="8:10" x14ac:dyDescent="0.2">
      <c r="H938" s="5" t="s">
        <v>2461</v>
      </c>
      <c r="I938" s="5">
        <v>39.31</v>
      </c>
      <c r="J938" s="5">
        <v>0</v>
      </c>
    </row>
    <row r="939" spans="8:10" x14ac:dyDescent="0.2">
      <c r="H939" s="5" t="s">
        <v>2462</v>
      </c>
      <c r="I939" s="5">
        <v>10.87</v>
      </c>
      <c r="J939" s="5">
        <v>0</v>
      </c>
    </row>
    <row r="940" spans="8:10" x14ac:dyDescent="0.2">
      <c r="H940" s="5" t="s">
        <v>2463</v>
      </c>
      <c r="I940" s="5">
        <v>25.37</v>
      </c>
      <c r="J940" s="5">
        <v>0</v>
      </c>
    </row>
    <row r="941" spans="8:10" x14ac:dyDescent="0.2">
      <c r="H941" s="5" t="s">
        <v>2464</v>
      </c>
      <c r="I941" s="5">
        <v>39.4</v>
      </c>
      <c r="J941" s="5">
        <v>0</v>
      </c>
    </row>
    <row r="942" spans="8:10" x14ac:dyDescent="0.2">
      <c r="H942" s="5" t="s">
        <v>2465</v>
      </c>
      <c r="I942" s="5">
        <v>28.17</v>
      </c>
      <c r="J942" s="5">
        <v>0</v>
      </c>
    </row>
    <row r="943" spans="8:10" x14ac:dyDescent="0.2">
      <c r="H943" s="5" t="s">
        <v>2466</v>
      </c>
      <c r="I943" s="5">
        <v>24.85</v>
      </c>
      <c r="J943" s="5">
        <v>0</v>
      </c>
    </row>
    <row r="944" spans="8:10" x14ac:dyDescent="0.2">
      <c r="H944" s="5" t="s">
        <v>2467</v>
      </c>
      <c r="I944" s="5">
        <v>142.9</v>
      </c>
      <c r="J944" s="5">
        <v>0</v>
      </c>
    </row>
    <row r="945" spans="8:10" x14ac:dyDescent="0.2">
      <c r="H945" s="5" t="s">
        <v>2468</v>
      </c>
      <c r="I945" s="5">
        <v>24.13</v>
      </c>
      <c r="J945" s="5">
        <v>0</v>
      </c>
    </row>
    <row r="946" spans="8:10" x14ac:dyDescent="0.2">
      <c r="H946" s="5" t="s">
        <v>2469</v>
      </c>
      <c r="I946" s="5">
        <v>20.71</v>
      </c>
      <c r="J946" s="5">
        <v>0</v>
      </c>
    </row>
    <row r="947" spans="8:10" x14ac:dyDescent="0.2">
      <c r="H947" s="5" t="s">
        <v>2470</v>
      </c>
      <c r="I947" s="5">
        <v>44.3</v>
      </c>
      <c r="J947" s="5">
        <v>0</v>
      </c>
    </row>
    <row r="948" spans="8:10" x14ac:dyDescent="0.2">
      <c r="H948" s="5" t="s">
        <v>2471</v>
      </c>
      <c r="I948" s="5">
        <v>41.75</v>
      </c>
      <c r="J948" s="5">
        <v>0</v>
      </c>
    </row>
    <row r="949" spans="8:10" x14ac:dyDescent="0.2">
      <c r="H949" s="5" t="s">
        <v>2472</v>
      </c>
      <c r="I949" s="5">
        <v>52.54</v>
      </c>
      <c r="J949" s="5">
        <v>0</v>
      </c>
    </row>
    <row r="950" spans="8:10" x14ac:dyDescent="0.2">
      <c r="H950" s="5" t="s">
        <v>2473</v>
      </c>
      <c r="I950" s="5">
        <v>35.03</v>
      </c>
      <c r="J950" s="5">
        <v>0</v>
      </c>
    </row>
    <row r="951" spans="8:10" x14ac:dyDescent="0.2">
      <c r="H951" s="5" t="s">
        <v>2474</v>
      </c>
      <c r="I951" s="5">
        <v>31.55</v>
      </c>
      <c r="J951" s="5">
        <v>0</v>
      </c>
    </row>
    <row r="952" spans="8:10" x14ac:dyDescent="0.2">
      <c r="H952" s="5" t="s">
        <v>2475</v>
      </c>
      <c r="I952" s="5">
        <v>55.34</v>
      </c>
      <c r="J952" s="5">
        <v>0</v>
      </c>
    </row>
    <row r="953" spans="8:10" x14ac:dyDescent="0.2">
      <c r="H953" s="5" t="s">
        <v>2476</v>
      </c>
      <c r="I953" s="5">
        <v>88.14</v>
      </c>
      <c r="J953" s="5">
        <v>0</v>
      </c>
    </row>
    <row r="954" spans="8:10" x14ac:dyDescent="0.2">
      <c r="H954" s="5" t="s">
        <v>2477</v>
      </c>
      <c r="I954" s="5">
        <v>51.77</v>
      </c>
      <c r="J954" s="5">
        <v>0</v>
      </c>
    </row>
    <row r="955" spans="8:10" x14ac:dyDescent="0.2">
      <c r="H955" s="5" t="s">
        <v>2478</v>
      </c>
      <c r="I955" s="5">
        <v>129.9</v>
      </c>
      <c r="J955" s="5">
        <v>0</v>
      </c>
    </row>
    <row r="956" spans="8:10" x14ac:dyDescent="0.2">
      <c r="H956" s="5" t="s">
        <v>2479</v>
      </c>
      <c r="I956" s="5">
        <v>28.1</v>
      </c>
      <c r="J956" s="5">
        <v>0</v>
      </c>
    </row>
    <row r="957" spans="8:10" x14ac:dyDescent="0.2">
      <c r="H957" s="5" t="s">
        <v>2480</v>
      </c>
      <c r="I957" s="5">
        <v>31.33</v>
      </c>
      <c r="J957" s="5">
        <v>0</v>
      </c>
    </row>
    <row r="958" spans="8:10" x14ac:dyDescent="0.2">
      <c r="H958" s="5" t="s">
        <v>2481</v>
      </c>
      <c r="I958" s="5">
        <v>17.55</v>
      </c>
      <c r="J958" s="5">
        <v>0</v>
      </c>
    </row>
    <row r="959" spans="8:10" x14ac:dyDescent="0.2">
      <c r="H959" s="5" t="s">
        <v>2482</v>
      </c>
      <c r="I959" s="5">
        <v>23.44</v>
      </c>
      <c r="J959" s="5">
        <v>0</v>
      </c>
    </row>
    <row r="960" spans="8:10" x14ac:dyDescent="0.2">
      <c r="H960" s="5" t="s">
        <v>2483</v>
      </c>
      <c r="I960" s="5">
        <v>31.17</v>
      </c>
      <c r="J960" s="5">
        <v>0</v>
      </c>
    </row>
    <row r="961" spans="8:10" x14ac:dyDescent="0.2">
      <c r="H961" s="5" t="s">
        <v>2484</v>
      </c>
      <c r="I961" s="5">
        <v>25.93</v>
      </c>
      <c r="J961" s="5">
        <v>0</v>
      </c>
    </row>
    <row r="962" spans="8:10" x14ac:dyDescent="0.2">
      <c r="H962" s="5" t="s">
        <v>2485</v>
      </c>
      <c r="I962" s="5">
        <v>25.33</v>
      </c>
      <c r="J962" s="5">
        <v>0</v>
      </c>
    </row>
    <row r="963" spans="8:10" x14ac:dyDescent="0.2">
      <c r="H963" s="5" t="s">
        <v>2486</v>
      </c>
      <c r="I963" s="5">
        <v>50.91</v>
      </c>
      <c r="J963" s="5">
        <v>0</v>
      </c>
    </row>
    <row r="964" spans="8:10" x14ac:dyDescent="0.2">
      <c r="H964" s="5" t="s">
        <v>2487</v>
      </c>
      <c r="I964" s="5">
        <v>28.8</v>
      </c>
      <c r="J964" s="5">
        <v>0</v>
      </c>
    </row>
    <row r="965" spans="8:10" x14ac:dyDescent="0.2">
      <c r="H965" s="5" t="s">
        <v>2488</v>
      </c>
      <c r="I965" s="5">
        <v>26.05</v>
      </c>
      <c r="J965" s="5">
        <v>0</v>
      </c>
    </row>
    <row r="966" spans="8:10" x14ac:dyDescent="0.2">
      <c r="H966" s="5" t="s">
        <v>2489</v>
      </c>
      <c r="I966" s="5">
        <v>20.94</v>
      </c>
      <c r="J966" s="5">
        <v>0</v>
      </c>
    </row>
    <row r="967" spans="8:10" x14ac:dyDescent="0.2">
      <c r="H967" s="5" t="s">
        <v>2490</v>
      </c>
      <c r="I967" s="5">
        <v>15.31</v>
      </c>
      <c r="J967" s="5">
        <v>0</v>
      </c>
    </row>
    <row r="968" spans="8:10" x14ac:dyDescent="0.2">
      <c r="H968" s="5" t="s">
        <v>2491</v>
      </c>
      <c r="I968" s="5">
        <v>30.7</v>
      </c>
      <c r="J968" s="5">
        <v>0</v>
      </c>
    </row>
    <row r="969" spans="8:10" x14ac:dyDescent="0.2">
      <c r="H969" s="5" t="s">
        <v>2492</v>
      </c>
      <c r="I969" s="5">
        <v>46.02</v>
      </c>
      <c r="J969" s="5">
        <v>0</v>
      </c>
    </row>
    <row r="970" spans="8:10" x14ac:dyDescent="0.2">
      <c r="H970" s="5" t="s">
        <v>2493</v>
      </c>
      <c r="I970" s="5">
        <v>20</v>
      </c>
      <c r="J970" s="5">
        <v>0</v>
      </c>
    </row>
    <row r="971" spans="8:10" x14ac:dyDescent="0.2">
      <c r="H971" s="5" t="s">
        <v>2494</v>
      </c>
      <c r="I971" s="5">
        <v>100.94</v>
      </c>
      <c r="J971" s="5">
        <v>0</v>
      </c>
    </row>
    <row r="972" spans="8:10" x14ac:dyDescent="0.2">
      <c r="H972" s="5" t="s">
        <v>2495</v>
      </c>
      <c r="I972" s="5">
        <v>49.92</v>
      </c>
      <c r="J972" s="5">
        <v>0</v>
      </c>
    </row>
    <row r="973" spans="8:10" x14ac:dyDescent="0.2">
      <c r="H973" s="5" t="s">
        <v>2497</v>
      </c>
      <c r="I973" s="5">
        <v>20.38</v>
      </c>
      <c r="J973" s="5">
        <v>0</v>
      </c>
    </row>
    <row r="974" spans="8:10" x14ac:dyDescent="0.2">
      <c r="H974" s="5" t="s">
        <v>2498</v>
      </c>
      <c r="I974" s="5">
        <v>27.64</v>
      </c>
      <c r="J974" s="5">
        <v>0</v>
      </c>
    </row>
    <row r="975" spans="8:10" x14ac:dyDescent="0.2">
      <c r="H975" s="5" t="s">
        <v>2499</v>
      </c>
      <c r="I975" s="5">
        <v>10.98</v>
      </c>
      <c r="J975" s="5">
        <v>0</v>
      </c>
    </row>
    <row r="976" spans="8:10" x14ac:dyDescent="0.2">
      <c r="H976" s="5" t="s">
        <v>2500</v>
      </c>
      <c r="I976" s="5">
        <v>47.74</v>
      </c>
      <c r="J976" s="5">
        <v>0</v>
      </c>
    </row>
    <row r="977" spans="8:10" x14ac:dyDescent="0.2">
      <c r="H977" s="5" t="s">
        <v>2501</v>
      </c>
      <c r="I977" s="5">
        <v>24.57</v>
      </c>
      <c r="J977" s="5">
        <v>0</v>
      </c>
    </row>
    <row r="978" spans="8:10" x14ac:dyDescent="0.2">
      <c r="H978" s="5" t="s">
        <v>2502</v>
      </c>
      <c r="I978" s="5">
        <v>21.6</v>
      </c>
      <c r="J978" s="5">
        <v>0</v>
      </c>
    </row>
    <row r="979" spans="8:10" x14ac:dyDescent="0.2">
      <c r="H979" s="5" t="s">
        <v>2503</v>
      </c>
      <c r="I979" s="5">
        <v>24.5</v>
      </c>
      <c r="J979" s="5">
        <v>0</v>
      </c>
    </row>
    <row r="980" spans="8:10" x14ac:dyDescent="0.2">
      <c r="H980" s="5" t="s">
        <v>2504</v>
      </c>
      <c r="I980" s="5">
        <v>36.26</v>
      </c>
      <c r="J980" s="5">
        <v>0</v>
      </c>
    </row>
    <row r="981" spans="8:10" x14ac:dyDescent="0.2">
      <c r="H981" s="5" t="s">
        <v>2505</v>
      </c>
      <c r="I981" s="5">
        <v>66.45</v>
      </c>
      <c r="J981" s="5">
        <v>0</v>
      </c>
    </row>
    <row r="982" spans="8:10" x14ac:dyDescent="0.2">
      <c r="H982" s="5" t="s">
        <v>2506</v>
      </c>
      <c r="I982" s="5">
        <v>61.37</v>
      </c>
      <c r="J982" s="5">
        <v>0</v>
      </c>
    </row>
    <row r="983" spans="8:10" x14ac:dyDescent="0.2">
      <c r="H983" s="5" t="s">
        <v>2507</v>
      </c>
      <c r="I983" s="5">
        <v>3.57</v>
      </c>
      <c r="J983" s="5">
        <v>0</v>
      </c>
    </row>
    <row r="984" spans="8:10" x14ac:dyDescent="0.2">
      <c r="H984" s="5" t="s">
        <v>2508</v>
      </c>
      <c r="I984" s="5">
        <v>50.59</v>
      </c>
      <c r="J984" s="5">
        <v>0</v>
      </c>
    </row>
    <row r="985" spans="8:10" x14ac:dyDescent="0.2">
      <c r="H985" s="5" t="s">
        <v>2509</v>
      </c>
      <c r="I985" s="5">
        <v>17.16</v>
      </c>
      <c r="J985" s="5">
        <v>0</v>
      </c>
    </row>
    <row r="986" spans="8:10" x14ac:dyDescent="0.2">
      <c r="H986" s="5" t="s">
        <v>2510</v>
      </c>
      <c r="I986" s="5">
        <v>152.49</v>
      </c>
      <c r="J986" s="5">
        <v>0</v>
      </c>
    </row>
    <row r="987" spans="8:10" x14ac:dyDescent="0.2">
      <c r="H987" s="5" t="s">
        <v>2511</v>
      </c>
      <c r="I987" s="5">
        <v>18.27</v>
      </c>
      <c r="J987" s="5">
        <v>0</v>
      </c>
    </row>
    <row r="988" spans="8:10" x14ac:dyDescent="0.2">
      <c r="H988" s="5" t="s">
        <v>2512</v>
      </c>
      <c r="I988" s="5">
        <v>12.81</v>
      </c>
      <c r="J988" s="5">
        <v>0</v>
      </c>
    </row>
    <row r="989" spans="8:10" x14ac:dyDescent="0.2">
      <c r="H989" s="5" t="s">
        <v>2513</v>
      </c>
      <c r="I989" s="5">
        <v>34.03</v>
      </c>
      <c r="J989" s="5">
        <v>0</v>
      </c>
    </row>
    <row r="990" spans="8:10" x14ac:dyDescent="0.2">
      <c r="H990" s="5" t="s">
        <v>2514</v>
      </c>
      <c r="I990" s="5">
        <v>30.15</v>
      </c>
      <c r="J990" s="5">
        <v>0</v>
      </c>
    </row>
    <row r="991" spans="8:10" x14ac:dyDescent="0.2">
      <c r="H991" s="5" t="s">
        <v>2515</v>
      </c>
      <c r="I991" s="5">
        <v>29.16</v>
      </c>
      <c r="J991" s="5">
        <v>0</v>
      </c>
    </row>
    <row r="992" spans="8:10" x14ac:dyDescent="0.2">
      <c r="H992" s="5" t="s">
        <v>2516</v>
      </c>
      <c r="I992" s="5">
        <v>111.22</v>
      </c>
      <c r="J992" s="5">
        <v>0</v>
      </c>
    </row>
    <row r="993" spans="8:10" x14ac:dyDescent="0.2">
      <c r="H993" s="5" t="s">
        <v>2517</v>
      </c>
      <c r="I993" s="5">
        <v>26.25</v>
      </c>
      <c r="J993" s="5">
        <v>0</v>
      </c>
    </row>
    <row r="994" spans="8:10" x14ac:dyDescent="0.2">
      <c r="H994" s="5" t="s">
        <v>2518</v>
      </c>
      <c r="I994" s="5">
        <v>16.170000000000002</v>
      </c>
      <c r="J994" s="5">
        <v>0</v>
      </c>
    </row>
    <row r="995" spans="8:10" x14ac:dyDescent="0.2">
      <c r="H995" s="5" t="s">
        <v>2519</v>
      </c>
      <c r="I995" s="5">
        <v>5.43</v>
      </c>
      <c r="J995" s="5">
        <v>0</v>
      </c>
    </row>
    <row r="996" spans="8:10" x14ac:dyDescent="0.2">
      <c r="H996" s="5" t="s">
        <v>2520</v>
      </c>
      <c r="I996" s="5">
        <v>60.81</v>
      </c>
      <c r="J996" s="5">
        <v>0</v>
      </c>
    </row>
    <row r="997" spans="8:10" x14ac:dyDescent="0.2">
      <c r="H997" s="5" t="s">
        <v>2521</v>
      </c>
      <c r="I997" s="5">
        <v>55.2</v>
      </c>
      <c r="J997" s="5">
        <v>0</v>
      </c>
    </row>
    <row r="998" spans="8:10" x14ac:dyDescent="0.2">
      <c r="H998" s="5" t="s">
        <v>2522</v>
      </c>
      <c r="I998" s="5">
        <v>14.76</v>
      </c>
      <c r="J998" s="5">
        <v>0</v>
      </c>
    </row>
    <row r="999" spans="8:10" x14ac:dyDescent="0.2">
      <c r="H999" s="5" t="s">
        <v>2523</v>
      </c>
      <c r="I999" s="5">
        <v>19.100000000000001</v>
      </c>
      <c r="J999" s="5">
        <v>0</v>
      </c>
    </row>
    <row r="1000" spans="8:10" x14ac:dyDescent="0.2">
      <c r="H1000" s="5" t="s">
        <v>2524</v>
      </c>
      <c r="I1000" s="5">
        <v>165.93</v>
      </c>
      <c r="J1000" s="5">
        <v>0</v>
      </c>
    </row>
    <row r="1001" spans="8:10" x14ac:dyDescent="0.2">
      <c r="H1001" s="5" t="s">
        <v>2525</v>
      </c>
      <c r="I1001" s="5">
        <v>10.199999999999999</v>
      </c>
      <c r="J1001" s="5">
        <v>0</v>
      </c>
    </row>
    <row r="1002" spans="8:10" x14ac:dyDescent="0.2">
      <c r="H1002" s="5" t="s">
        <v>2526</v>
      </c>
      <c r="I1002" s="5">
        <v>72.25</v>
      </c>
      <c r="J1002" s="5">
        <v>0</v>
      </c>
    </row>
    <row r="1003" spans="8:10" x14ac:dyDescent="0.2">
      <c r="H1003" s="5" t="s">
        <v>2527</v>
      </c>
      <c r="I1003" s="5">
        <v>141.11000000000001</v>
      </c>
      <c r="J1003" s="5">
        <v>0</v>
      </c>
    </row>
    <row r="1004" spans="8:10" x14ac:dyDescent="0.2">
      <c r="H1004" s="5" t="s">
        <v>2528</v>
      </c>
      <c r="I1004" s="5">
        <v>98.04</v>
      </c>
      <c r="J1004" s="5">
        <v>0</v>
      </c>
    </row>
    <row r="1005" spans="8:10" x14ac:dyDescent="0.2">
      <c r="H1005" s="5" t="s">
        <v>2529</v>
      </c>
      <c r="I1005" s="5">
        <v>109.97</v>
      </c>
      <c r="J1005" s="5">
        <v>0</v>
      </c>
    </row>
    <row r="1006" spans="8:10" x14ac:dyDescent="0.2">
      <c r="H1006" s="5" t="s">
        <v>2530</v>
      </c>
      <c r="I1006" s="5">
        <v>40.97</v>
      </c>
      <c r="J1006" s="5">
        <v>0</v>
      </c>
    </row>
    <row r="1007" spans="8:10" x14ac:dyDescent="0.2">
      <c r="H1007" s="5" t="s">
        <v>2531</v>
      </c>
      <c r="I1007" s="5">
        <v>41.72</v>
      </c>
      <c r="J1007" s="5">
        <v>0</v>
      </c>
    </row>
    <row r="1008" spans="8:10" x14ac:dyDescent="0.2">
      <c r="H1008" s="5" t="s">
        <v>2532</v>
      </c>
      <c r="I1008" s="5">
        <v>46.1</v>
      </c>
      <c r="J1008" s="5">
        <v>0</v>
      </c>
    </row>
    <row r="1009" spans="8:10" x14ac:dyDescent="0.2">
      <c r="H1009" s="5" t="s">
        <v>2533</v>
      </c>
      <c r="I1009" s="5">
        <v>27.49</v>
      </c>
      <c r="J1009" s="5">
        <v>0</v>
      </c>
    </row>
    <row r="1010" spans="8:10" x14ac:dyDescent="0.2">
      <c r="H1010" s="5" t="s">
        <v>2534</v>
      </c>
      <c r="I1010" s="5">
        <v>16.670000000000002</v>
      </c>
      <c r="J1010" s="5">
        <v>0</v>
      </c>
    </row>
    <row r="1011" spans="8:10" x14ac:dyDescent="0.2">
      <c r="H1011" s="5" t="s">
        <v>2535</v>
      </c>
      <c r="I1011" s="5">
        <v>15.89</v>
      </c>
      <c r="J1011" s="5">
        <v>0</v>
      </c>
    </row>
    <row r="1012" spans="8:10" x14ac:dyDescent="0.2">
      <c r="H1012" s="5" t="s">
        <v>2536</v>
      </c>
      <c r="I1012" s="5">
        <v>33.1</v>
      </c>
      <c r="J1012" s="5">
        <v>0</v>
      </c>
    </row>
    <row r="1013" spans="8:10" x14ac:dyDescent="0.2">
      <c r="H1013" s="5" t="s">
        <v>2537</v>
      </c>
      <c r="I1013" s="5">
        <v>29.07</v>
      </c>
      <c r="J1013" s="5">
        <v>0</v>
      </c>
    </row>
    <row r="1014" spans="8:10" x14ac:dyDescent="0.2">
      <c r="H1014" s="5" t="s">
        <v>2538</v>
      </c>
      <c r="I1014" s="5">
        <v>31.73</v>
      </c>
      <c r="J1014" s="5">
        <v>0</v>
      </c>
    </row>
    <row r="1015" spans="8:10" x14ac:dyDescent="0.2">
      <c r="H1015" s="5" t="s">
        <v>2539</v>
      </c>
      <c r="I1015" s="5">
        <v>116.65</v>
      </c>
      <c r="J1015" s="5">
        <v>0</v>
      </c>
    </row>
    <row r="1016" spans="8:10" x14ac:dyDescent="0.2">
      <c r="H1016" s="5" t="s">
        <v>2540</v>
      </c>
      <c r="I1016" s="5">
        <v>153.94</v>
      </c>
      <c r="J1016" s="5">
        <v>0</v>
      </c>
    </row>
    <row r="1017" spans="8:10" x14ac:dyDescent="0.2">
      <c r="H1017" s="5" t="s">
        <v>2541</v>
      </c>
      <c r="I1017" s="5">
        <v>50.51</v>
      </c>
      <c r="J1017" s="5">
        <v>0</v>
      </c>
    </row>
    <row r="1018" spans="8:10" x14ac:dyDescent="0.2">
      <c r="H1018" s="5" t="s">
        <v>2542</v>
      </c>
      <c r="I1018" s="5">
        <v>27.47</v>
      </c>
      <c r="J1018" s="5">
        <v>0</v>
      </c>
    </row>
    <row r="1019" spans="8:10" x14ac:dyDescent="0.2">
      <c r="H1019" s="5" t="s">
        <v>2543</v>
      </c>
      <c r="I1019" s="5">
        <v>19.52</v>
      </c>
      <c r="J1019" s="5">
        <v>0</v>
      </c>
    </row>
    <row r="1020" spans="8:10" x14ac:dyDescent="0.2">
      <c r="H1020" s="5" t="s">
        <v>2544</v>
      </c>
      <c r="I1020" s="5">
        <v>30.17</v>
      </c>
      <c r="J1020" s="5">
        <v>0</v>
      </c>
    </row>
    <row r="1021" spans="8:10" x14ac:dyDescent="0.2">
      <c r="H1021" s="5" t="s">
        <v>2545</v>
      </c>
      <c r="I1021" s="5">
        <v>28.05</v>
      </c>
      <c r="J1021" s="5">
        <v>0</v>
      </c>
    </row>
    <row r="1022" spans="8:10" x14ac:dyDescent="0.2">
      <c r="H1022" s="5" t="s">
        <v>2546</v>
      </c>
      <c r="I1022" s="5">
        <v>25.62</v>
      </c>
      <c r="J1022" s="5">
        <v>0</v>
      </c>
    </row>
    <row r="1023" spans="8:10" x14ac:dyDescent="0.2">
      <c r="H1023" s="5" t="s">
        <v>2547</v>
      </c>
      <c r="I1023" s="5">
        <v>27.94</v>
      </c>
      <c r="J1023" s="5">
        <v>0</v>
      </c>
    </row>
    <row r="1024" spans="8:10" x14ac:dyDescent="0.2">
      <c r="H1024" s="5" t="s">
        <v>2548</v>
      </c>
      <c r="I1024" s="5">
        <v>26.82</v>
      </c>
      <c r="J1024" s="5">
        <v>0</v>
      </c>
    </row>
    <row r="1025" spans="8:10" x14ac:dyDescent="0.2">
      <c r="H1025" s="5" t="s">
        <v>2549</v>
      </c>
      <c r="I1025" s="5">
        <v>58.11</v>
      </c>
      <c r="J1025" s="5">
        <v>0</v>
      </c>
    </row>
    <row r="1026" spans="8:10" x14ac:dyDescent="0.2">
      <c r="H1026" s="5" t="s">
        <v>2550</v>
      </c>
      <c r="I1026" s="5">
        <v>15.81</v>
      </c>
      <c r="J1026" s="5">
        <v>0</v>
      </c>
    </row>
    <row r="1027" spans="8:10" x14ac:dyDescent="0.2">
      <c r="H1027" s="5" t="s">
        <v>2551</v>
      </c>
      <c r="I1027" s="5">
        <v>18.66</v>
      </c>
      <c r="J1027" s="5">
        <v>0</v>
      </c>
    </row>
    <row r="1028" spans="8:10" x14ac:dyDescent="0.2">
      <c r="H1028" s="5" t="s">
        <v>2552</v>
      </c>
      <c r="I1028" s="5">
        <v>24.66</v>
      </c>
      <c r="J1028" s="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Sector</vt:lpstr>
      <vt:lpstr>PCI</vt:lpstr>
      <vt:lpstr>LI</vt:lpstr>
      <vt:lpstr>MCB</vt:lpstr>
      <vt:lpstr>CS</vt:lpstr>
      <vt:lpstr>FMCB</vt:lpstr>
      <vt:lpstr>IBN</vt:lpstr>
      <vt:lpstr>FRB</vt:lpstr>
      <vt:lpstr>AM</vt:lpstr>
      <vt:lpstr>RED</vt:lpstr>
      <vt:lpstr>IB</vt:lpstr>
      <vt:lpstr>PM</vt:lpstr>
      <vt:lpstr>AHI</vt:lpstr>
      <vt:lpstr>RMB</vt:lpstr>
      <vt:lpstr>RD</vt:lpstr>
      <vt:lpstr>RSEB</vt:lpstr>
      <vt:lpstr>MI</vt:lpstr>
      <vt:lpstr>RR</vt:lpstr>
      <vt:lpstr>RMAB</vt:lpstr>
      <vt:lpstr>RHM</vt:lpstr>
      <vt:lpstr>RO</vt:lpstr>
      <vt:lpstr>RHF</vt:lpstr>
      <vt:lpstr>IBR</vt:lpstr>
      <vt:lpstr>DI</vt:lpstr>
      <vt:lpstr>RRes</vt:lpstr>
      <vt:lpstr>RPB</vt:lpstr>
      <vt:lpstr>RI</vt:lpstr>
      <vt:lpstr>RNB</vt:lpstr>
      <vt:lpstr>SL</vt:lpstr>
      <vt:lpstr>STI</vt:lpstr>
      <vt:lpstr>RSWB</vt:lpstr>
      <vt:lpstr>CEFD</vt:lpstr>
      <vt:lpstr>CEFE</vt:lpstr>
      <vt:lpstr>CEFF</vt:lpstr>
      <vt:lpstr>ETF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Yu</dc:creator>
  <cp:lastModifiedBy>Jim Yu</cp:lastModifiedBy>
  <dcterms:created xsi:type="dcterms:W3CDTF">2019-12-14T02:25:14Z</dcterms:created>
  <dcterms:modified xsi:type="dcterms:W3CDTF">2019-12-20T22:48:57Z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3599b3e8-bc6c-4406-a5c6-56a4ce4d5a6b</vt:lpwstr>
  </property>
</Properties>
</file>